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lub01\wydzialy\04 OSB\1. PUBLIKACJE\2021 - Efekty budownictwa w 2020 r. (roczna)\"/>
    </mc:Choice>
  </mc:AlternateContent>
  <bookViews>
    <workbookView xWindow="0" yWindow="0" windowWidth="25200" windowHeight="11985" tabRatio="767"/>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35" r:id="rId9"/>
    <sheet name="9" sheetId="236" r:id="rId10"/>
    <sheet name="10" sheetId="237" r:id="rId11"/>
    <sheet name="11" sheetId="238" r:id="rId12"/>
    <sheet name="12" sheetId="243" r:id="rId13"/>
    <sheet name="13" sheetId="240" r:id="rId14"/>
    <sheet name="14" sheetId="241" r:id="rId15"/>
    <sheet name="15" sheetId="167" r:id="rId16"/>
    <sheet name="16" sheetId="169" r:id="rId17"/>
    <sheet name="17" sheetId="213" r:id="rId18"/>
    <sheet name="18" sheetId="214" r:id="rId19"/>
    <sheet name="19" sheetId="215" r:id="rId20"/>
    <sheet name="20" sheetId="217" r:id="rId21"/>
    <sheet name="21" sheetId="219" r:id="rId22"/>
    <sheet name="22" sheetId="220" r:id="rId23"/>
    <sheet name="23" sheetId="222" r:id="rId24"/>
    <sheet name="24" sheetId="226" r:id="rId25"/>
    <sheet name="25" sheetId="225" r:id="rId26"/>
  </sheets>
  <definedNames>
    <definedName name="_xlnm._FilterDatabase" localSheetId="1" hidden="1">'1'!$B$4:$K$4</definedName>
    <definedName name="_xlnm._FilterDatabase" localSheetId="10" hidden="1">'10'!$B$5:$F$44</definedName>
    <definedName name="_xlnm._FilterDatabase" localSheetId="11" hidden="1">'11'!$B$4:$I$615</definedName>
    <definedName name="_xlnm._FilterDatabase" localSheetId="13" hidden="1">'13'!$C$6:$M$90</definedName>
    <definedName name="_xlnm._FilterDatabase" localSheetId="14" hidden="1">'14'!$C$5:$J$89</definedName>
    <definedName name="_xlnm._FilterDatabase" localSheetId="15" hidden="1">'15'!$C$6:$J$90</definedName>
    <definedName name="_xlnm._FilterDatabase" localSheetId="16" hidden="1">'16'!$C$5:$E$89</definedName>
    <definedName name="_xlnm._FilterDatabase" localSheetId="17" hidden="1">'17'!#REF!</definedName>
    <definedName name="_xlnm._FilterDatabase" localSheetId="18" hidden="1">'18'!$B$6:$M$28</definedName>
    <definedName name="_xlnm._FilterDatabase" localSheetId="2" hidden="1">'2'!$C$6:$H$37</definedName>
    <definedName name="_xlnm._FilterDatabase" localSheetId="21" hidden="1">'21'!#REF!</definedName>
    <definedName name="_xlnm._FilterDatabase" localSheetId="22" hidden="1">'22'!#REF!</definedName>
    <definedName name="_xlnm._FilterDatabase" localSheetId="23" hidden="1">'23'!$A$1:$K$157</definedName>
    <definedName name="_xlnm._FilterDatabase" localSheetId="24" hidden="1">'24'!$A$1:$K$157</definedName>
    <definedName name="_xlnm._FilterDatabase" localSheetId="3" hidden="1">'3'!$B$5:$F$25</definedName>
    <definedName name="_xlnm._FilterDatabase" localSheetId="4" hidden="1">'4'!$C$5:$J$89</definedName>
    <definedName name="_xlnm._FilterDatabase" localSheetId="5" hidden="1">'5'!$C$5:$J$99</definedName>
    <definedName name="_xlnm._FilterDatabase" localSheetId="6" hidden="1">'6'!$C$6:$K$6</definedName>
    <definedName name="_xlnm._FilterDatabase" localSheetId="7" hidden="1">'7'!$B$6:$N$90</definedName>
    <definedName name="_xlnm._FilterDatabase" localSheetId="8" hidden="1">'8'!$A$5:$A$52</definedName>
    <definedName name="_xlnm._FilterDatabase" localSheetId="9" hidden="1">'9'!$C$5:$L$157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2">#REF!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2">#REF!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2">#REF!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'1'!$A$2:$L$47</definedName>
    <definedName name="_xlnm.Print_Area" localSheetId="10">'10'!$A$2:$G$44</definedName>
    <definedName name="_xlnm.Print_Area" localSheetId="11">'11'!$A$2:$J$617</definedName>
    <definedName name="_xlnm.Print_Area" localSheetId="12">'12'!$A$2:$E$18</definedName>
    <definedName name="_xlnm.Print_Area" localSheetId="13">'13'!$A$2:$M$94</definedName>
    <definedName name="_xlnm.Print_Area" localSheetId="14">'14'!$A$2:$J$91</definedName>
    <definedName name="_xlnm.Print_Area" localSheetId="15">'15'!$A$2:$J$90</definedName>
    <definedName name="_xlnm.Print_Area" localSheetId="16">'16'!$A$2:$E$91</definedName>
    <definedName name="_xlnm.Print_Area" localSheetId="17">'17'!$A$2:$L$12</definedName>
    <definedName name="_xlnm.Print_Area" localSheetId="18">'18'!$A$2:$N$28</definedName>
    <definedName name="_xlnm.Print_Area" localSheetId="19">'19'!$A$2:$R$56</definedName>
    <definedName name="_xlnm.Print_Area" localSheetId="2">'2'!$A$2:$I$39</definedName>
    <definedName name="_xlnm.Print_Area" localSheetId="20">'20'!$A$2:$R$56</definedName>
    <definedName name="_xlnm.Print_Area" localSheetId="21">'21'!$A$2:$V$56</definedName>
    <definedName name="_xlnm.Print_Area" localSheetId="22">'22'!$A$2:$R$58</definedName>
    <definedName name="_xlnm.Print_Area" localSheetId="23">'23'!$A$2:$L$161</definedName>
    <definedName name="_xlnm.Print_Area" localSheetId="24">'24'!$A$2:$L$157</definedName>
    <definedName name="_xlnm.Print_Area" localSheetId="25">'25'!$A$2:$F$20</definedName>
    <definedName name="_xlnm.Print_Area" localSheetId="3">'3'!$A$2:$G$25</definedName>
    <definedName name="_xlnm.Print_Area" localSheetId="4">'4'!$A$2:$J$89</definedName>
    <definedName name="_xlnm.Print_Area" localSheetId="5">'5'!$A$2:$J$103</definedName>
    <definedName name="_xlnm.Print_Area" localSheetId="6">'6'!$A$2:$K$90</definedName>
    <definedName name="_xlnm.Print_Area" localSheetId="7">'7'!$A$2:$N$90</definedName>
    <definedName name="_xlnm.Print_Area" localSheetId="8">'8'!$A$2:$K$52</definedName>
    <definedName name="_xlnm.Print_Area" localSheetId="9">'9'!$A$2:$L$159</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2">#REF!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#REF!</definedName>
    <definedName name="_xlnm.Print_Titles" localSheetId="1">'1'!$3:$3</definedName>
    <definedName name="_xlnm.Print_Titles" localSheetId="10">'10'!$3:$4</definedName>
    <definedName name="_xlnm.Print_Titles" localSheetId="11">'11'!$3:$3</definedName>
    <definedName name="_xlnm.Print_Titles" localSheetId="12">'12'!$3:$4</definedName>
    <definedName name="_xlnm.Print_Titles" localSheetId="13">'13'!$3:$5</definedName>
    <definedName name="_xlnm.Print_Titles" localSheetId="14">'14'!$3:$3</definedName>
    <definedName name="_xlnm.Print_Titles" localSheetId="15">'15'!$3:$5</definedName>
    <definedName name="_xlnm.Print_Titles" localSheetId="16">'16'!$3:$4</definedName>
    <definedName name="_xlnm.Print_Titles" localSheetId="17">'17'!$2:$3</definedName>
    <definedName name="_xlnm.Print_Titles" localSheetId="18">'18'!$2:$5</definedName>
    <definedName name="_xlnm.Print_Titles" localSheetId="19">'19'!$3:$5</definedName>
    <definedName name="_xlnm.Print_Titles" localSheetId="2">'2'!$3:$5</definedName>
    <definedName name="_xlnm.Print_Titles" localSheetId="20">'20'!$3:$5</definedName>
    <definedName name="_xlnm.Print_Titles" localSheetId="21">'21'!$3:$5</definedName>
    <definedName name="_xlnm.Print_Titles" localSheetId="22">'22'!$3:$5</definedName>
    <definedName name="_xlnm.Print_Titles" localSheetId="23">'23'!$3:$4</definedName>
    <definedName name="_xlnm.Print_Titles" localSheetId="24">'24'!$3:$4</definedName>
    <definedName name="_xlnm.Print_Titles" localSheetId="25">'25'!$3:$3</definedName>
    <definedName name="_xlnm.Print_Titles" localSheetId="3">'3'!$3:$4</definedName>
    <definedName name="_xlnm.Print_Titles" localSheetId="4">'4'!$3:$4</definedName>
    <definedName name="_xlnm.Print_Titles" localSheetId="5">'5'!$3:$4</definedName>
    <definedName name="_xlnm.Print_Titles" localSheetId="6">'6'!$3:$5</definedName>
    <definedName name="_xlnm.Print_Titles" localSheetId="7">'7'!$3:$5</definedName>
    <definedName name="_xlnm.Print_Titles" localSheetId="8">'8'!$3:$4</definedName>
    <definedName name="_xlnm.Print_Titles" localSheetId="9">'9'!$3:$4</definedName>
  </definedNames>
  <calcPr calcId="152511"/>
</workbook>
</file>

<file path=xl/calcChain.xml><?xml version="1.0" encoding="utf-8"?>
<calcChain xmlns="http://schemas.openxmlformats.org/spreadsheetml/2006/main">
  <c r="I25" i="240" l="1"/>
  <c r="C17" i="229" l="1"/>
  <c r="C7" i="229"/>
</calcChain>
</file>

<file path=xl/sharedStrings.xml><?xml version="1.0" encoding="utf-8"?>
<sst xmlns="http://schemas.openxmlformats.org/spreadsheetml/2006/main" count="7290" uniqueCount="477">
  <si>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</si>
  <si>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</si>
  <si>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</si>
  <si>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</si>
  <si>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</si>
  <si>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</si>
  <si>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</si>
  <si>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</si>
  <si>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</si>
  <si>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</si>
  <si>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</si>
  <si>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</si>
  <si>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</si>
  <si>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</si>
  <si>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</si>
  <si>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</si>
  <si>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</si>
  <si>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</si>
  <si>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</si>
  <si>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</si>
  <si>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</si>
  <si>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</si>
  <si>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</si>
  <si>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</si>
  <si>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</si>
  <si>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</si>
  <si>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</si>
  <si>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</si>
  <si>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</si>
  <si>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</si>
  <si>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</si>
  <si>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</si>
  <si>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</si>
  <si>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</si>
  <si>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</si>
  <si>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</si>
  <si>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</si>
  <si>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</si>
  <si>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</si>
  <si>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</si>
  <si>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</si>
  <si>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</si>
  <si>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</si>
  <si>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</si>
  <si>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</si>
  <si>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</si>
  <si>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</si>
  <si>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</si>
  <si>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</si>
  <si>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</si>
  <si>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</si>
  <si>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</si>
  <si>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</si>
  <si>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</si>
  <si>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</si>
  <si>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</si>
  <si>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</si>
  <si>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</si>
  <si>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</si>
  <si>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</si>
  <si>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</si>
  <si>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</si>
  <si>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</si>
  <si>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</si>
  <si>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</si>
  <si>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</si>
  <si>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</si>
  <si>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</si>
  <si>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</si>
  <si>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</si>
  <si>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</si>
  <si>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</si>
  <si>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</si>
  <si>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</si>
  <si>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</si>
  <si>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</si>
  <si>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</si>
  <si>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</si>
  <si>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</si>
  <si>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</si>
  <si>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</si>
  <si>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</si>
  <si>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</si>
  <si>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</si>
  <si>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</si>
  <si>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</si>
  <si>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</si>
  <si>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</si>
  <si>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</si>
  <si>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</si>
  <si>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</si>
  <si>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</si>
  <si>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</si>
  <si>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</si>
  <si>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</si>
  <si>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</si>
  <si>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</si>
  <si>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</si>
  <si>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</si>
  <si>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</si>
  <si>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</si>
  <si>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</si>
  <si>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</si>
  <si>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</si>
  <si>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</si>
  <si>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</si>
  <si>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</si>
  <si>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</si>
  <si>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</si>
  <si>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</si>
  <si>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wholesale and retail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</si>
  <si>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</si>
  <si>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</si>
  <si>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</si>
  <si>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</si>
  <si>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</si>
  <si>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</si>
  <si>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</si>
  <si>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</si>
  <si>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</si>
  <si>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</si>
  <si>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</si>
  <si>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</si>
  <si>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</si>
  <si>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</si>
  <si>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</si>
  <si>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</si>
  <si>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</si>
  <si>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</si>
  <si>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</si>
  <si>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</si>
  <si>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</si>
  <si>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</si>
  <si>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</si>
  <si>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</si>
  <si>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</si>
  <si>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</si>
  <si>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</si>
  <si>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</si>
  <si>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</si>
  <si>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</si>
  <si>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</si>
  <si>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</si>
  <si>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</si>
  <si>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</si>
  <si>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</si>
  <si>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</si>
  <si>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</si>
  <si>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</si>
  <si>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</si>
  <si>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</si>
  <si>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</si>
  <si>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Dwellings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</si>
  <si>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</si>
  <si>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</si>
  <si>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</si>
  <si>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</si>
  <si>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</si>
  <si>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</si>
  <si>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</si>
  <si>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</si>
  <si>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</si>
  <si>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</si>
  <si>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</si>
  <si>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</si>
  <si>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</si>
  <si>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</si>
  <si>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</si>
  <si>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</si>
  <si>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</si>
  <si>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</si>
  <si>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</si>
  <si>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</si>
  <si>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</si>
  <si>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</si>
  <si>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</si>
  <si>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</si>
  <si>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</si>
  <si>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</si>
  <si>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</si>
  <si>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</si>
  <si>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</si>
  <si>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</si>
  <si>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</si>
  <si>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</si>
  <si>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</si>
  <si>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</si>
  <si>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</si>
  <si>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</si>
  <si>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</si>
  <si>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</si>
  <si>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</si>
  <si>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</si>
  <si>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</si>
  <si>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</si>
  <si>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Mieszkania:</t>
  </si>
  <si>
    <t>Dwellings:</t>
  </si>
  <si>
    <t xml:space="preserve">na 1000 ludności  </t>
  </si>
  <si>
    <t xml:space="preserve">na 1000 zawartych małżeństw  </t>
  </si>
  <si>
    <t xml:space="preserve">Izby na 1000 ludności  </t>
  </si>
  <si>
    <t>Rooms per 1 thousand of population</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</si>
  <si>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</si>
  <si>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</si>
  <si>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</si>
  <si>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</si>
  <si>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</si>
  <si>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</si>
  <si>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</si>
  <si>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</si>
  <si>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</si>
  <si>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</si>
  <si>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</si>
  <si>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</si>
  <si>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</si>
  <si>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</si>
  <si>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</si>
  <si>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</si>
  <si>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15</t>
  </si>
  <si>
    <t>16</t>
  </si>
  <si>
    <t>17</t>
  </si>
  <si>
    <t>18</t>
  </si>
  <si>
    <t>19</t>
  </si>
  <si>
    <t>d</t>
  </si>
  <si>
    <t>e</t>
  </si>
  <si>
    <t>construction method</t>
  </si>
  <si>
    <t>inną</t>
  </si>
  <si>
    <t>2011</t>
  </si>
  <si>
    <t>2012</t>
  </si>
  <si>
    <t>2013</t>
  </si>
  <si>
    <t>2014</t>
  </si>
  <si>
    <t>2015</t>
  </si>
  <si>
    <t>2016</t>
  </si>
  <si>
    <t>2017</t>
  </si>
  <si>
    <t>2018</t>
  </si>
  <si>
    <t>1000 ludności</t>
  </si>
  <si>
    <t>na 1000 zawartych małżeństw</t>
  </si>
  <si>
    <t>buildings for public entertainment</t>
  </si>
  <si>
    <t>school, university and research buildings</t>
  </si>
  <si>
    <t>hospital or institutional care buildings</t>
  </si>
  <si>
    <t>construction works entered into the register of historical monuments and subject to individual conservatory protection and immovable archaeological cultural goods</t>
  </si>
  <si>
    <t>buildings for public entertainment, education, hospital or institutional care buildings and sports halls</t>
  </si>
  <si>
    <t>buildings for public entertainment, education, hospital
or institutional care buildings and sports halls</t>
  </si>
  <si>
    <t xml:space="preserve">Dolnośląskie </t>
  </si>
  <si>
    <t>per 1 thousand of population</t>
  </si>
  <si>
    <t>per 1 thousand of marriages contracted</t>
  </si>
  <si>
    <t>large-block method</t>
  </si>
  <si>
    <t>monolithic method</t>
  </si>
  <si>
    <t>wznoszone metodą</t>
  </si>
  <si>
    <t>tradycyjną udoskonaloną</t>
  </si>
  <si>
    <t>wielkopłytową</t>
  </si>
  <si>
    <t>wielkoblokową</t>
  </si>
  <si>
    <t>monolityczną</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</si>
  <si>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</si>
  <si>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</si>
  <si>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</si>
  <si>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</si>
  <si>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</si>
  <si>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</si>
  <si>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</si>
  <si>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</si>
  <si>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</si>
  <si>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</si>
  <si>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</si>
  <si>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</si>
  <si>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</si>
  <si>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</si>
  <si>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</si>
  <si>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</si>
  <si>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1000 marriages contracted</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</si>
  <si>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</si>
  <si>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</si>
  <si>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</si>
  <si>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</si>
  <si>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</si>
  <si>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Liczba 
</t>
    </r>
    <r>
      <rPr>
        <i/>
        <sz val="10"/>
        <rFont val="Fira Sans"/>
        <family val="2"/>
        <charset val="238"/>
      </rPr>
      <t>Number</t>
    </r>
  </si>
  <si>
    <r>
      <t xml:space="preserve">Dynamika rok pop. = 100 
</t>
    </r>
    <r>
      <rPr>
        <i/>
        <sz val="10"/>
        <rFont val="Fira Sans"/>
        <family val="2"/>
        <charset val="238"/>
      </rPr>
      <t>Indices previous year = 100</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</si>
  <si>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</si>
  <si>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</si>
  <si>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</si>
  <si>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</si>
  <si>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liczba</t>
    </r>
    <r>
      <rPr>
        <vertAlign val="superscript"/>
        <sz val="10"/>
        <rFont val="Fira Sans"/>
        <family val="2"/>
        <charset val="238"/>
      </rPr>
      <t xml:space="preserve">
</t>
    </r>
    <r>
      <rPr>
        <i/>
        <sz val="10"/>
        <rFont val="Fira Sans"/>
        <family val="2"/>
        <charset val="238"/>
      </rPr>
      <t>number</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</si>
  <si>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</si>
  <si>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liczba</t>
    </r>
    <r>
      <rPr>
        <vertAlign val="superscript"/>
        <sz val="10"/>
        <rFont val="Fira Sans"/>
        <family val="2"/>
        <charset val="238"/>
      </rPr>
      <t xml:space="preserve">a
</t>
    </r>
    <r>
      <rPr>
        <i/>
        <sz val="10"/>
        <rFont val="Fira Sans"/>
        <family val="2"/>
        <charset val="238"/>
      </rPr>
      <t>number</t>
    </r>
  </si>
  <si>
    <r>
      <t>powierzchnia użytkowa</t>
    </r>
    <r>
      <rPr>
        <vertAlign val="superscript"/>
        <sz val="10"/>
        <rFont val="Fira Sans"/>
        <family val="2"/>
        <charset val="238"/>
      </rPr>
      <t>b</t>
    </r>
    <r>
      <rPr>
        <sz val="10"/>
        <rFont val="Fira Sans"/>
        <family val="2"/>
        <charset val="238"/>
      </rPr>
      <t xml:space="preserve">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</si>
  <si>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a </t>
    </r>
    <r>
      <rPr>
        <sz val="10"/>
        <rFont val="Fira Sans"/>
        <family val="2"/>
        <charset val="238"/>
      </rPr>
      <t xml:space="preserve">dane dotyczą budynków nowych
</t>
    </r>
    <r>
      <rPr>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</si>
  <si>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 xml:space="preserve">b </t>
    </r>
    <r>
      <rPr>
        <sz val="10"/>
        <rFont val="Fira Sans"/>
        <family val="2"/>
        <charset val="238"/>
      </rPr>
      <t xml:space="preserve">dane dotyczą budynków nowych i rozbudowanych
</t>
    </r>
    <r>
      <rPr>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</si>
  <si>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</si>
  <si>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</si>
  <si>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Budynki przeznaczone do sprawowania kultu religijnego i czynności religijnych
</t>
    </r>
    <r>
      <rPr>
        <i/>
        <sz val="10"/>
        <rFont val="Fira Sans"/>
        <family val="2"/>
        <charset val="238"/>
      </rPr>
      <t>Buildings used as places of worship
and for religious activities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</si>
  <si>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</si>
  <si>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</si>
  <si>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</si>
  <si>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</si>
  <si>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</si>
  <si>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</si>
  <si>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 this class includes: penitentiaries, prisons and remand centres, detention centres, barracks for armed forces, police or fire services, urban facilities at public utility.</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</si>
  <si>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</si>
  <si>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</si>
  <si>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</si>
  <si>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</si>
  <si>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</si>
  <si>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</si>
  <si>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</si>
  <si>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</si>
  <si>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</si>
  <si>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</si>
  <si>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</si>
  <si>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</si>
  <si>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</si>
  <si>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</si>
  <si>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</si>
  <si>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</si>
  <si>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</si>
  <si>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</si>
  <si>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</si>
  <si>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</si>
  <si>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domy letnie i domki wypoczynkowe 
oraz rezydencje wiejskie
</t>
    </r>
    <r>
      <rPr>
        <i/>
        <sz val="10"/>
        <rFont val="Fira Sans"/>
        <family val="2"/>
        <charset val="238"/>
      </rPr>
      <t>summer houses,
holiday cottages and rural residences</t>
    </r>
  </si>
  <si>
    <r>
      <t xml:space="preserve">budynki zbiorowego zamieszkania
</t>
    </r>
    <r>
      <rPr>
        <i/>
        <sz val="10"/>
        <rFont val="Fira Sans"/>
        <family val="2"/>
        <charset val="238"/>
      </rPr>
      <t>residences for communities</t>
    </r>
  </si>
  <si>
    <r>
      <t xml:space="preserve">domy letnie i domki wypoczynkowe 
oraz rezydencje wiejskie
</t>
    </r>
    <r>
      <rPr>
        <i/>
        <sz val="10"/>
        <rFont val="Fira Sans"/>
        <family val="2"/>
        <charset val="238"/>
      </rPr>
      <t>summer houses, holiday cottages and rural residences</t>
    </r>
  </si>
  <si>
    <r>
      <t xml:space="preserve">WYSZCZEGÓLNIENIE 
</t>
    </r>
    <r>
      <rPr>
        <i/>
        <sz val="10"/>
        <rFont val="Fira Sans"/>
        <family val="2"/>
        <charset val="238"/>
      </rPr>
      <t>SPECIFICATION</t>
    </r>
  </si>
  <si>
    <r>
      <t xml:space="preserve">Ogółem 
</t>
    </r>
    <r>
      <rPr>
        <i/>
        <sz val="10"/>
        <rFont val="Fira Sans"/>
        <family val="2"/>
        <charset val="238"/>
      </rPr>
      <t>Total</t>
    </r>
  </si>
  <si>
    <r>
      <t>Indywidualne</t>
    </r>
    <r>
      <rPr>
        <vertAlign val="superscript"/>
        <sz val="10"/>
        <rFont val="Fira Sans"/>
        <family val="2"/>
        <charset val="238"/>
      </rPr>
      <t xml:space="preserve">a 
</t>
    </r>
    <r>
      <rPr>
        <i/>
        <sz val="10"/>
        <rFont val="Fira Sans"/>
        <family val="2"/>
        <charset val="238"/>
      </rPr>
      <t>Private</t>
    </r>
    <r>
      <rPr>
        <i/>
        <vertAlign val="superscript"/>
        <sz val="10"/>
        <rFont val="Fira Sans"/>
        <family val="2"/>
        <charset val="238"/>
      </rPr>
      <t>a</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</si>
  <si>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</si>
  <si>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</si>
  <si>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</si>
  <si>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</si>
  <si>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Nowe budynki mieszkalne </t>
    </r>
    <r>
      <rPr>
        <vertAlign val="superscript"/>
        <sz val="10"/>
        <rFont val="Fira Sans"/>
        <family val="2"/>
        <charset val="238"/>
      </rPr>
      <t>a</t>
    </r>
    <r>
      <rPr>
        <sz val="10"/>
        <rFont val="Fira Sans"/>
        <family val="2"/>
        <charset val="238"/>
      </rPr>
      <t xml:space="preserve">
</t>
    </r>
    <r>
      <rPr>
        <i/>
        <sz val="10"/>
        <rFont val="Fira Sans"/>
        <family val="2"/>
        <charset val="238"/>
      </rPr>
      <t xml:space="preserve">New residential buildings </t>
    </r>
    <r>
      <rPr>
        <vertAlign val="superscript"/>
        <sz val="10"/>
        <rFont val="Fira Sans"/>
        <family val="2"/>
        <charset val="238"/>
      </rPr>
      <t>a</t>
    </r>
  </si>
  <si>
    <r>
      <t xml:space="preserve">Liczba
pozwoleń 
</t>
    </r>
    <r>
      <rPr>
        <i/>
        <sz val="10"/>
        <rFont val="Fira Sans"/>
        <family val="2"/>
        <charset val="238"/>
      </rPr>
      <t>Number
of permits</t>
    </r>
  </si>
  <si>
    <r>
      <t xml:space="preserve">liczba budynków  
</t>
    </r>
    <r>
      <rPr>
        <i/>
        <sz val="10"/>
        <rFont val="Fira Sans"/>
        <family val="2"/>
        <charset val="238"/>
      </rPr>
      <t>number of buildings</t>
    </r>
  </si>
  <si>
    <r>
      <t xml:space="preserve">Ogółem 
</t>
    </r>
    <r>
      <rPr>
        <i/>
        <sz val="10"/>
        <rFont val="Fira Sans"/>
        <family val="2"/>
        <charset val="238"/>
      </rPr>
      <t>Grand total</t>
    </r>
  </si>
  <si>
    <r>
      <t xml:space="preserve"> w nowych budynkach mieszkalnych 
</t>
    </r>
    <r>
      <rPr>
        <i/>
        <sz val="10"/>
        <rFont val="Fira Sans"/>
        <family val="2"/>
        <charset val="238"/>
      </rPr>
      <t xml:space="preserve">in new residential buildings </t>
    </r>
  </si>
  <si>
    <r>
      <t>z rozbudowy budynków</t>
    </r>
    <r>
      <rPr>
        <sz val="10"/>
        <color rgb="FFFF0000"/>
        <rFont val="Fira Sans"/>
        <family val="2"/>
        <charset val="238"/>
      </rPr>
      <t xml:space="preserve"> </t>
    </r>
    <r>
      <rPr>
        <sz val="10"/>
        <rFont val="Fira Sans"/>
        <family val="2"/>
        <charset val="238"/>
      </rPr>
      <t>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from expansion of residential
and non-residential buildings</t>
    </r>
    <r>
      <rPr>
        <i/>
        <vertAlign val="superscript"/>
        <sz val="10"/>
        <rFont val="Fira Sans"/>
        <family val="2"/>
        <charset val="238"/>
      </rPr>
      <t>b</t>
    </r>
  </si>
  <si>
    <r>
      <t>z przebudowy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from adaptation
of dwellings
and non-residential
spaces</t>
    </r>
    <r>
      <rPr>
        <i/>
        <vertAlign val="superscript"/>
        <sz val="10"/>
        <rFont val="Fira Sans"/>
        <family val="2"/>
        <charset val="238"/>
      </rPr>
      <t>b</t>
    </r>
  </si>
  <si>
    <r>
      <t>w nowych budynkach niemieszkalnych
i zbiorowego zamieszkania</t>
    </r>
    <r>
      <rPr>
        <vertAlign val="superscript"/>
        <sz val="10"/>
        <rFont val="Fira Sans"/>
        <family val="2"/>
        <charset val="238"/>
      </rPr>
      <t>b</t>
    </r>
    <r>
      <rPr>
        <sz val="10"/>
        <rFont val="Fira Sans"/>
        <family val="2"/>
        <charset val="238"/>
      </rPr>
      <t xml:space="preserve">
</t>
    </r>
    <r>
      <rPr>
        <i/>
        <sz val="10"/>
        <rFont val="Fira Sans"/>
        <family val="2"/>
        <charset val="238"/>
      </rPr>
      <t>in new non−residential buildings and  residences for communities</t>
    </r>
    <r>
      <rPr>
        <i/>
        <vertAlign val="superscript"/>
        <sz val="10"/>
        <rFont val="Fira Sans"/>
        <family val="2"/>
        <charset val="238"/>
      </rPr>
      <t>b</t>
    </r>
  </si>
  <si>
    <r>
      <rPr>
        <sz val="10"/>
        <rFont val="Fira Sans"/>
        <family val="2"/>
        <charset val="238"/>
      </rPr>
      <t>razem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</si>
  <si>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domami letnimi i domkami wypoczynkowymi oraz rezydencjami wiejskimi nieprzeznaczonymi do stałego zamieszkania.
</t>
    </r>
    <r>
      <rPr>
        <i/>
        <vertAlign val="superscript"/>
        <sz val="10"/>
        <rFont val="Fira Sans"/>
        <family val="2"/>
        <charset val="238"/>
      </rPr>
      <t xml:space="preserve">a </t>
    </r>
    <r>
      <rPr>
        <i/>
        <sz val="10"/>
        <rFont val="Fira Sans"/>
        <family val="2"/>
        <charset val="238"/>
      </rPr>
      <t>Including summer houses, holiday cottages and rural residences not adapted for permanent residence.</t>
    </r>
  </si>
  <si>
    <r>
      <rPr>
        <vertAlign val="superscript"/>
        <sz val="10"/>
        <rFont val="Fira Sans"/>
        <family val="2"/>
        <charset val="238"/>
      </rPr>
      <t>b</t>
    </r>
    <r>
      <rPr>
        <sz val="10"/>
        <rFont val="Fira Sans"/>
        <family val="2"/>
        <charset val="238"/>
      </rPr>
      <t xml:space="preserve"> Prowadząca do powstania nowych mieszkań
</t>
    </r>
    <r>
      <rPr>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</si>
  <si>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</si>
  <si>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 w tym indywidualne
</t>
    </r>
    <r>
      <rPr>
        <i/>
        <sz val="10"/>
        <rFont val="Fira Sans"/>
        <family val="2"/>
        <charset val="238"/>
      </rPr>
      <t>of which private</t>
    </r>
  </si>
  <si>
    <r>
      <t>91 430</t>
    </r>
    <r>
      <rPr>
        <vertAlign val="superscript"/>
        <sz val="10"/>
        <rFont val="Fira Sans"/>
        <family val="2"/>
        <charset val="238"/>
      </rPr>
      <t>b</t>
    </r>
  </si>
  <si>
    <r>
      <t>85 304</t>
    </r>
    <r>
      <rPr>
        <vertAlign val="superscript"/>
        <sz val="10"/>
        <rFont val="Fira Sans"/>
        <family val="2"/>
        <charset val="238"/>
      </rPr>
      <t>b</t>
    </r>
  </si>
  <si>
    <r>
      <t>96 697</t>
    </r>
    <r>
      <rPr>
        <vertAlign val="superscript"/>
        <sz val="10"/>
        <rFont val="Fira Sans"/>
        <family val="2"/>
        <charset val="238"/>
      </rPr>
      <t>b</t>
    </r>
  </si>
  <si>
    <r>
      <t>90 314</t>
    </r>
    <r>
      <rPr>
        <vertAlign val="superscript"/>
        <sz val="10"/>
        <rFont val="Fira Sans"/>
        <family val="2"/>
        <charset val="238"/>
      </rPr>
      <t>b</t>
    </r>
  </si>
  <si>
    <r>
      <t>Tabl. 11. NOWE BUDYNKI MIESZKALNE</t>
    </r>
    <r>
      <rPr>
        <b/>
        <vertAlign val="superscript"/>
        <sz val="10"/>
        <rFont val="Fira Sans"/>
        <family val="2"/>
        <charset val="238"/>
      </rPr>
      <t>a</t>
    </r>
    <r>
      <rPr>
        <b/>
        <sz val="10"/>
        <rFont val="Fira Sans"/>
        <family val="2"/>
        <charset val="238"/>
      </rPr>
      <t xml:space="preserve"> ODDANE DO UŻYTKOWANIA WEDŁUG METOD WZNOSZENIA – ROK 2020
</t>
    </r>
    <r>
      <rPr>
        <b/>
        <sz val="10"/>
        <color rgb="FFFF0000"/>
        <rFont val="Fira Sans"/>
        <family val="2"/>
        <charset val="238"/>
      </rPr>
      <t xml:space="preserve">           </t>
    </r>
    <r>
      <rPr>
        <b/>
        <sz val="10"/>
        <rFont val="Fira Sans"/>
        <family val="2"/>
        <charset val="238"/>
      </rPr>
      <t xml:space="preserve">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2020</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</si>
  <si>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</si>
  <si>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</si>
  <si>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</si>
  <si>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</si>
  <si>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</si>
  <si>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</si>
  <si>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                                    SPECIFICATION
 a - number of buildings
 b - number of buildings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</si>
  <si>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r>
      <t>Tabl. 10. NOWE BUDYNKI MIESZKALNE</t>
    </r>
    <r>
      <rPr>
        <b/>
        <vertAlign val="superscript"/>
        <sz val="10"/>
        <rFont val="Fira Sans"/>
        <family val="2"/>
        <charset val="238"/>
      </rPr>
      <t>a</t>
    </r>
    <r>
      <rPr>
        <b/>
        <sz val="10"/>
        <rFont val="Fira Sans"/>
        <family val="2"/>
        <charset val="238"/>
      </rPr>
      <t xml:space="preserve"> ODDANE DO UŻYTKOWANIA WEDŁUG LICZBY KONDYGNACJI – ROK 2020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2020</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</si>
  <si>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</si>
  <si>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</si>
  <si>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</si>
  <si>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</si>
  <si>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</si>
  <si>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</si>
  <si>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single-family buildings</t>
    </r>
    <r>
      <rPr>
        <sz val="10"/>
        <rFont val="Fira Sans"/>
        <family val="2"/>
        <charset val="238"/>
      </rPr>
      <t xml:space="preserve">
c - w budynkach wielorodzinnych 
     </t>
    </r>
    <r>
      <rPr>
        <i/>
        <sz val="10"/>
        <rFont val="Fira Sans"/>
        <family val="2"/>
        <charset val="238"/>
      </rPr>
      <t>multi-family buildings</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</si>
  <si>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</si>
  <si>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</si>
  <si>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</si>
  <si>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</si>
  <si>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</si>
  <si>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</si>
  <si>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Tabl. 8.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W PRZEKROJU "MIASTO-WIEŚ" – ROK 2020
</t>
    </r>
    <r>
      <rPr>
        <b/>
        <i/>
        <sz val="10"/>
        <rFont val="Fira Sans"/>
        <family val="2"/>
        <charset val="238"/>
      </rPr>
      <t xml:space="preserve">             </t>
    </r>
    <r>
      <rPr>
        <i/>
        <sz val="10"/>
        <rFont val="Fira Sans"/>
        <family val="2"/>
        <charset val="238"/>
      </rPr>
      <t>DWELLINGS COMPLETED IN NEW RESIDENTIAL BUILDINGS BY TYPES OF BUILDINGS AND FORMS OF CONSTRUCTION AND IN URBAN-RURAL CROSS SECTION – YEAR 2020</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</si>
  <si>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</si>
  <si>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</si>
  <si>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</si>
  <si>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</si>
  <si>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</si>
  <si>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</si>
  <si>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</si>
  <si>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</si>
  <si>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Wodociąg z sieci 
</t>
    </r>
    <r>
      <rPr>
        <i/>
        <sz val="10"/>
        <rFont val="Fira Sans"/>
        <family val="2"/>
        <charset val="238"/>
      </rPr>
      <t>Water-line system from the network</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</si>
  <si>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</si>
  <si>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</si>
  <si>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</si>
  <si>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</si>
  <si>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w %  ogółu mieszkań oddanych do użytkowania 
</t>
    </r>
    <r>
      <rPr>
        <i/>
        <sz val="10"/>
        <rFont val="Fira Sans"/>
        <family val="2"/>
        <charset val="238"/>
      </rPr>
      <t>in % of total number of dwellings completed</t>
    </r>
  </si>
  <si>
    <r>
      <t xml:space="preserve">Polska 
</t>
    </r>
    <r>
      <rPr>
        <b/>
        <i/>
        <sz val="10"/>
        <rFont val="Fira Sans"/>
        <family val="2"/>
        <charset val="238"/>
      </rPr>
      <t>Poland</t>
    </r>
  </si>
  <si>
    <r>
      <t xml:space="preserve">Mieszkania oddane do użytkowania 
w przeliczeniu na 1 tys. 
</t>
    </r>
    <r>
      <rPr>
        <i/>
        <sz val="10"/>
        <rFont val="Fira Sans"/>
        <family val="2"/>
        <charset val="238"/>
      </rPr>
      <t>Dwellings completed per 1 thousand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</si>
  <si>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</si>
  <si>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ludności 
</t>
    </r>
    <r>
      <rPr>
        <i/>
        <sz val="10"/>
        <rFont val="Fira Sans"/>
        <family val="2"/>
        <charset val="238"/>
      </rPr>
      <t>population</t>
    </r>
  </si>
  <si>
    <r>
      <t xml:space="preserve">Tabl. 5. MIESZKANIA ODDANE DO UŻYTKOWANIA WEDŁUG FORM BUDOWNICTWA I WOJEWÓDZTW – LATA 2016-2020
</t>
    </r>
    <r>
      <rPr>
        <b/>
        <i/>
        <sz val="10"/>
        <rFont val="Fira Sans"/>
        <family val="2"/>
        <charset val="238"/>
      </rPr>
      <t xml:space="preserve">             </t>
    </r>
    <r>
      <rPr>
        <i/>
        <sz val="10"/>
        <rFont val="Fira Sans"/>
        <family val="2"/>
        <charset val="238"/>
      </rPr>
      <t>DWELLINGS COMPLETED BY FORMS OF CONSTRUCTION AND VOIVODSHIPS – YEARS 2016-2020</t>
    </r>
  </si>
  <si>
    <r>
      <t>indywidualne</t>
    </r>
    <r>
      <rPr>
        <vertAlign val="superscript"/>
        <sz val="10"/>
        <rFont val="Fira Sans"/>
        <family val="2"/>
        <charset val="238"/>
      </rPr>
      <t xml:space="preserve">a 
</t>
    </r>
    <r>
      <rPr>
        <i/>
        <sz val="10"/>
        <rFont val="Fira Sans"/>
        <family val="2"/>
        <charset val="238"/>
      </rPr>
      <t>private</t>
    </r>
    <r>
      <rPr>
        <i/>
        <vertAlign val="superscript"/>
        <sz val="10"/>
        <rFont val="Fira Sans"/>
        <family val="2"/>
        <charset val="238"/>
      </rPr>
      <t>a</t>
    </r>
  </si>
  <si>
    <r>
      <t xml:space="preserve">spółdzielcze </t>
    </r>
    <r>
      <rPr>
        <i/>
        <sz val="10"/>
        <rFont val="Fira Sans"/>
        <family val="2"/>
        <charset val="238"/>
      </rPr>
      <t>cooperative</t>
    </r>
  </si>
  <si>
    <r>
      <t>przeznaczone
na sprzedaż
lub wynajem</t>
    </r>
    <r>
      <rPr>
        <vertAlign val="superscript"/>
        <sz val="10"/>
        <rFont val="Fira Sans"/>
        <family val="2"/>
        <charset val="238"/>
      </rPr>
      <t xml:space="preserve">b
</t>
    </r>
    <r>
      <rPr>
        <i/>
        <sz val="10"/>
        <rFont val="Fira Sans"/>
        <family val="2"/>
        <charset val="238"/>
      </rPr>
      <t>for sale or rent</t>
    </r>
    <r>
      <rPr>
        <i/>
        <vertAlign val="superscript"/>
        <sz val="10"/>
        <rFont val="Fira Sans"/>
        <family val="2"/>
        <charset val="238"/>
      </rPr>
      <t>b</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</si>
  <si>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</si>
  <si>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</si>
  <si>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</si>
  <si>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</si>
  <si>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</si>
  <si>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</si>
  <si>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Z tego mieszkania o liczbie izb 
O</t>
    </r>
    <r>
      <rPr>
        <i/>
        <sz val="10"/>
        <rFont val="Fira Sans"/>
        <family val="2"/>
        <charset val="238"/>
      </rPr>
      <t>f which dwellings with number of rooms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</si>
  <si>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</si>
  <si>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</si>
  <si>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Tabl. 2. MIESZKANIA ODDANE DO UŻYTKOWANIA WEDŁUG RODZAJÓW BUDYNKÓW W PRZEKROJU "MIASTO-WIEŚ" – LATA 2016-2020
</t>
    </r>
    <r>
      <rPr>
        <b/>
        <i/>
        <sz val="10"/>
        <rFont val="Fira Sans"/>
        <family val="2"/>
        <charset val="238"/>
      </rPr>
      <t xml:space="preserve">             </t>
    </r>
    <r>
      <rPr>
        <i/>
        <sz val="10"/>
        <rFont val="Fira Sans"/>
        <family val="2"/>
        <charset val="238"/>
      </rPr>
      <t>DWELLINGS COMPLETED BY TYPES OF BUILDINGS IN URBAN-RURAL CROSS SECTION – YEARS 2016-2020</t>
    </r>
  </si>
  <si>
    <r>
      <t xml:space="preserve">Ogółem 
</t>
    </r>
    <r>
      <rPr>
        <i/>
        <sz val="10"/>
        <rFont val="Fira Sans"/>
        <family val="2"/>
        <charset val="238"/>
      </rPr>
      <t>Grand</t>
    </r>
    <r>
      <rPr>
        <sz val="10"/>
        <rFont val="Fira Sans"/>
        <family val="2"/>
        <charset val="238"/>
      </rPr>
      <t xml:space="preserve"> t</t>
    </r>
    <r>
      <rPr>
        <i/>
        <sz val="10"/>
        <rFont val="Fira Sans"/>
        <family val="2"/>
        <charset val="238"/>
      </rPr>
      <t>otal</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</si>
  <si>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</si>
  <si>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</si>
  <si>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</si>
  <si>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nowych</t>
    </r>
    <r>
      <rPr>
        <vertAlign val="superscript"/>
        <sz val="10"/>
        <rFont val="Fira Sans"/>
        <family val="2"/>
        <charset val="238"/>
      </rPr>
      <t xml:space="preserve">a 
</t>
    </r>
    <r>
      <rPr>
        <sz val="10"/>
        <rFont val="Fira Sans"/>
        <family val="2"/>
        <charset val="238"/>
      </rPr>
      <t>new</t>
    </r>
    <r>
      <rPr>
        <vertAlign val="superscript"/>
        <sz val="10"/>
        <rFont val="Fira Sans"/>
        <family val="2"/>
        <charset val="238"/>
      </rPr>
      <t xml:space="preserve"> a</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</si>
  <si>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</si>
  <si>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</si>
  <si>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</si>
  <si>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Indywidualne</t>
    </r>
    <r>
      <rPr>
        <vertAlign val="superscript"/>
        <sz val="10"/>
        <rFont val="Fira Sans"/>
        <family val="2"/>
        <charset val="238"/>
      </rPr>
      <t>a</t>
    </r>
  </si>
  <si>
    <r>
      <t>Private</t>
    </r>
    <r>
      <rPr>
        <i/>
        <vertAlign val="superscript"/>
        <sz val="10"/>
        <rFont val="Fira Sans"/>
        <family val="2"/>
        <charset val="238"/>
      </rPr>
      <t>a</t>
    </r>
  </si>
  <si>
    <r>
      <t>Przeznaczone na sprzedaż lub wynajem</t>
    </r>
    <r>
      <rPr>
        <vertAlign val="superscript"/>
        <sz val="10"/>
        <rFont val="Fira Sans"/>
        <family val="2"/>
        <charset val="238"/>
      </rPr>
      <t>b</t>
    </r>
  </si>
  <si>
    <r>
      <t>For sale or rent</t>
    </r>
    <r>
      <rPr>
        <i/>
        <vertAlign val="superscript"/>
        <sz val="10"/>
        <rFont val="Fira Sans"/>
        <family val="2"/>
        <charset val="238"/>
      </rPr>
      <t>b</t>
    </r>
  </si>
  <si>
    <r>
      <t>1 mieszkania w m</t>
    </r>
    <r>
      <rPr>
        <b/>
        <vertAlign val="superscript"/>
        <sz val="10"/>
        <rFont val="Fira Sans"/>
        <family val="2"/>
        <charset val="238"/>
      </rPr>
      <t>2</t>
    </r>
  </si>
  <si>
    <r>
      <t>per dwelling in m</t>
    </r>
    <r>
      <rPr>
        <i/>
        <vertAlign val="superscript"/>
        <sz val="10"/>
        <rFont val="Fira Sans"/>
        <family val="2"/>
        <charset val="238"/>
      </rPr>
      <t>2</t>
    </r>
  </si>
  <si>
    <r>
      <t xml:space="preserve">Tabl. 11. NOWE BUDYNKI MIESZKALNE ODDANE DO UŻYTKOWANIA WEDŁUG METOD WZNOSZENIA – ROK 2020
</t>
    </r>
    <r>
      <rPr>
        <i/>
        <sz val="10"/>
        <rFont val="Fira Sans"/>
        <family val="2"/>
        <charset val="238"/>
      </rPr>
      <t xml:space="preserve">                NEW RESIDENTIAL BUILDINGS COMPLETED BY  METHODS OF CONSTRUCTION – YEAR 2020</t>
    </r>
  </si>
  <si>
    <r>
      <t xml:space="preserve">Tabl. 10. NOWE BUDYNKI MIESZKALNE ODDANE DO UŻYTKOWANIA WEDŁUG LICZBY KONDYGNACJI – ROK 2020
</t>
    </r>
    <r>
      <rPr>
        <i/>
        <sz val="10"/>
        <rFont val="Fira Sans"/>
        <family val="2"/>
        <charset val="238"/>
      </rPr>
      <t xml:space="preserve">                NEW RESIDENTIAL BUILDINGS COMPLETED BY NUMBER OF STOREYS – YEAR 2020</t>
    </r>
  </si>
  <si>
    <r>
      <t xml:space="preserve">Tabl. 9.   MIESZKANIA ODDANE DO UŻYTKOWANIA W NOWYCH BUDYNKACH MIESZKALNYCH WEDŁUG RODZAJÓW BUDYNKÓW W PRZEKROJU "MIASTO-WIEŚ" – LATA 2016-2020
</t>
    </r>
    <r>
      <rPr>
        <i/>
        <sz val="10"/>
        <rFont val="Fira Sans"/>
        <family val="2"/>
        <charset val="238"/>
      </rPr>
      <t xml:space="preserve">                DWELLINGS COMPLETED IN NEW RESIDENTIAL BUILDINGS BY TYPES OF BUILDINGS AND IN URBAN-RURAL CROSS SECTION – YEARS 2016-2020</t>
    </r>
  </si>
  <si>
    <r>
      <t xml:space="preserve">Tabl. 8.   MIESZKANIA ODDANE DO UŻYTKOWANIA W NOWYCH BUDYNKACH MIESZKALNYCH WEDŁUG RODZAJÓW BUDYNKÓW I FORM BUDOWNICTWA W PRZEKROJU "MIASTO-WIEŚ" – ROK 2020
</t>
    </r>
    <r>
      <rPr>
        <i/>
        <sz val="10"/>
        <rFont val="Fira Sans"/>
        <family val="2"/>
        <charset val="238"/>
      </rPr>
      <t xml:space="preserve">                DWELLINGS COMPLETED IN NEW RESIDENTIAL BUILDINGS BY TYPES OF BUILDINGS AND FORMS OF CONSTRUCTION AND IN URBAN-RURAL CROSS SECTION – YEAR 2020</t>
    </r>
  </si>
  <si>
    <r>
      <t xml:space="preserve">Tabl. 7.    WYPOSAŻENIE MIESZKAŃ ODDANYCH DO UŻYTKOWANIA W WYBRANE URZĄDZENIA TECHNICZNO-SANITARNE W PRZEKROJU "MIASTO-WIEŚ" – LATA 2016-2020
</t>
    </r>
    <r>
      <rPr>
        <i/>
        <sz val="10"/>
        <rFont val="Fira Sans"/>
        <family val="2"/>
        <charset val="238"/>
      </rPr>
      <t xml:space="preserve">                DWELLINGS COMPLETED FITTED WITH SELECTED TECHNICAL AND SANITARY INFRASTRCUTURE IN URBAN-RURAL CROSS SECTION – YEARS 2016-2020</t>
    </r>
  </si>
  <si>
    <r>
      <t xml:space="preserve">Tabl. 6.   WAŻNIEJSZE WSKAŹNIKI DOTYCZĄCE MIESZKAŃ ODDANYCH DO UŻYTKOWANIA W PRZEKROJU "MIASTO-WIEŚ" – LATA 2016-2020
</t>
    </r>
    <r>
      <rPr>
        <i/>
        <sz val="10"/>
        <rFont val="Fira Sans"/>
        <family val="2"/>
        <charset val="238"/>
      </rPr>
      <t xml:space="preserve">                MAJOR INDICATORS ON DWELLINGS COMPLETED IN URBAN-RURAL CROSS SECTION – YEARS 2016-2020</t>
    </r>
  </si>
  <si>
    <r>
      <t xml:space="preserve">Tabl. 5.   MIESZKANIA ODDANE DO UŻYTKOWANIA WEDŁUG FORM BUDOWNICTWA I WOJEWÓDZTW – LATA 2016-2020
</t>
    </r>
    <r>
      <rPr>
        <i/>
        <sz val="10"/>
        <rFont val="Fira Sans"/>
        <family val="2"/>
        <charset val="238"/>
      </rPr>
      <t xml:space="preserve">                DWELLINGS COMPLETED BY FORMS OF CONSTRUCTION AND VOIVODSHIPS – YEARS 2016-2020</t>
    </r>
  </si>
  <si>
    <r>
      <t xml:space="preserve">Tabl. 4.   MIESZKANIA ODDANE DO UŻYTKOWANIA WEDŁUG WOJEWÓDZTW – LATA 2016-2020
</t>
    </r>
    <r>
      <rPr>
        <i/>
        <sz val="10"/>
        <rFont val="Fira Sans"/>
        <family val="2"/>
        <charset val="238"/>
      </rPr>
      <t xml:space="preserve">                DWELLINGS COMPLETED BY VOIVODSHIPS – YEARS 2016-2020</t>
    </r>
  </si>
  <si>
    <r>
      <t xml:space="preserve">Tabl. 3.   MIESZKANIA ODDANE DO UŻYTKOWANIA WEDŁUG FORM BUDOWNICTWA I LICZBY IZB W MIESZKANIU W PRZEKROJU ''MIASTO-WIEŚ" – ROK 2020
</t>
    </r>
    <r>
      <rPr>
        <i/>
        <sz val="10"/>
        <rFont val="Fira Sans"/>
        <family val="2"/>
        <charset val="238"/>
      </rPr>
      <t xml:space="preserve">                DWELLINGS COMPLETED BY FORMS OF CONSTRUCTION AND NUMBER OF ROOMS IN A DWELLING IN URBAN-RURAL CROSS SECTION – YEAR 2020</t>
    </r>
  </si>
  <si>
    <r>
      <t xml:space="preserve">Tabl. 2.   MIESZKANIA ODDANE DO UŻYTKOWANIA WEDŁUG RODZAJÓW BUDYNKÓW W PRZEKROJU "MIASTO-WIEŚ" – LATA 2016-2020
</t>
    </r>
    <r>
      <rPr>
        <i/>
        <sz val="10"/>
        <rFont val="Fira Sans"/>
        <family val="2"/>
        <charset val="238"/>
      </rPr>
      <t xml:space="preserve">                DWELLINGS COMPLETED BY TYPES OF BUILDINGS IN URBAN-RURAL CROSS SECTION – YEARS 2016-2020</t>
    </r>
  </si>
  <si>
    <r>
      <t xml:space="preserve">Tabl. 1.   WAŻNIEJSZE DANE O MIESZKANIACH ODDANYCH DO UŻYTKOWANIA – LATA 2011-2020
</t>
    </r>
    <r>
      <rPr>
        <i/>
        <sz val="10"/>
        <rFont val="Fira Sans"/>
        <family val="2"/>
        <charset val="238"/>
      </rPr>
      <t xml:space="preserve">                MAJOR DATA ON DWELLINGS COMPLETED – YEARS 2011-2020</t>
    </r>
  </si>
  <si>
    <r>
      <t>90 309</t>
    </r>
    <r>
      <rPr>
        <vertAlign val="superscript"/>
        <sz val="10"/>
        <rFont val="Fira Sans"/>
        <family val="2"/>
        <charset val="238"/>
      </rPr>
      <t>b</t>
    </r>
  </si>
  <si>
    <r>
      <t>101 392</t>
    </r>
    <r>
      <rPr>
        <vertAlign val="superscript"/>
        <sz val="10"/>
        <rFont val="Fira Sans"/>
        <family val="2"/>
        <charset val="238"/>
      </rPr>
      <t>b</t>
    </r>
  </si>
  <si>
    <r>
      <t xml:space="preserve">Tabl. 13. POZWOLENIA WYDANE NA BUDOWĘ I ZGŁOSZENIA Z PROJEKTEM BUDOWLANYM BUDOWY NOWYCH BUDYNKÓW MIESZKALNYCH I MIESZKAŃ – LATA 2016-2020
</t>
    </r>
    <r>
      <rPr>
        <i/>
        <sz val="10"/>
        <rFont val="Fira Sans"/>
        <family val="2"/>
        <charset val="238"/>
      </rPr>
      <t xml:space="preserve">                BUILDING PERMITS AND REGISTRATIONS WITH A CONSTRUCTION PROJECT GRANTED FOR CONSTRUCTION OF NEW RESIDENTIAL BUILDINGS AND DWELLINGS – YEARS 2016-2020</t>
    </r>
  </si>
  <si>
    <t>2020</t>
  </si>
  <si>
    <r>
      <t xml:space="preserve">Tabl. 24. NOWE BUDYNKI NIEMIESZKALNE, NA BUDOWĘ KTÓRYCH WYDANO POZWOLENIA – LATA 2016-2020
</t>
    </r>
    <r>
      <rPr>
        <sz val="10"/>
        <rFont val="Fira Sans"/>
        <family val="2"/>
        <charset val="238"/>
      </rPr>
      <t xml:space="preserve">                </t>
    </r>
    <r>
      <rPr>
        <i/>
        <sz val="10"/>
        <rFont val="Fira Sans"/>
        <family val="2"/>
        <charset val="238"/>
      </rPr>
      <t>NEW NON-RESIDENTIAL BUILDINGS FOR WHICH PERMITS WERE GRANTED – YEARS 2016-2020</t>
    </r>
  </si>
  <si>
    <r>
      <t xml:space="preserve">Tabl. 25. POZWOLENIA WYDANE NA BUDOWĘ I ZGŁOSZENIA Z PROJEKTEM BUDOWLANYM BUDOWY
                NOWYCH OBIEKTÓW INŻYNIERII LĄDOWEJ I WODNEJ WEDŁUG WOJEWÓDZTW – LATA 2016-2020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2016-2020</t>
    </r>
  </si>
  <si>
    <t>20</t>
  </si>
  <si>
    <t>21</t>
  </si>
  <si>
    <r>
      <t xml:space="preserve">Tabl. 15. DOMY LETNIE, DOMKI WYPOCZYNKOWE I REZYDENCJE WIEJSKIE ORAZ BUDYNKI ZBIOROWEGO ZAMIESZKANIA ODDANE DO UŻYTKOWANIA – LATA 2016-2020
</t>
    </r>
    <r>
      <rPr>
        <i/>
        <sz val="10"/>
        <rFont val="Fira Sans"/>
        <family val="2"/>
        <charset val="238"/>
      </rPr>
      <t xml:space="preserve">                SUMMER HOUSES, HOLIDAY COTTAGES, RURAL RESIDENCES AND RESIDENCES FOR COMMUNITIES COMPLETED – YEARS 2016-2020</t>
    </r>
  </si>
  <si>
    <r>
      <t xml:space="preserve">Tabl. 16. DOMY LETNIE, DOMKI WYPOCZYNKOWE I REZYDENCJE WIEJSKIE ORAZ BUDYNKI ZBIOROWEGO ZAMIESZKANIA, NA BUDOWĘ KTÓRYCH </t>
    </r>
    <r>
      <rPr>
        <u/>
        <sz val="10"/>
        <color rgb="FF0000FF"/>
        <rFont val="Fira Sans"/>
        <family val="2"/>
        <charset val="238"/>
      </rPr>
      <t>WYDAN</t>
    </r>
    <r>
      <rPr>
        <u/>
        <sz val="10"/>
        <color theme="10"/>
        <rFont val="Fira Sans"/>
        <family val="2"/>
        <charset val="238"/>
      </rPr>
      <t>O POZWOLENIA – LATA</t>
    </r>
    <r>
      <rPr>
        <u/>
        <sz val="10"/>
        <color rgb="FF0000FF"/>
        <rFont val="Fira Sans"/>
        <family val="2"/>
        <charset val="238"/>
      </rPr>
      <t xml:space="preserve"> 2016-2020</t>
    </r>
    <r>
      <rPr>
        <u/>
        <sz val="10"/>
        <color theme="10"/>
        <rFont val="Fira Sans"/>
        <family val="2"/>
        <charset val="238"/>
      </rPr>
      <t xml:space="preserve">
</t>
    </r>
    <r>
      <rPr>
        <i/>
        <sz val="10"/>
        <rFont val="Fira Sans"/>
        <family val="2"/>
        <charset val="238"/>
      </rPr>
      <t xml:space="preserve">                SUMMER HOUSES, HOLIDAY COTTAGES, RURAL RESIDENCES AND RESIDENCES FOR COMMUNITIES FOR WHICH PERMITS WERE GRANTED – YEARS 2016-2020</t>
    </r>
  </si>
  <si>
    <r>
      <t xml:space="preserve">Tabl. 24. NOWE BUDYNKI NIEMIESZKALNE, NA BUDOWĘ KTÓRYCH WYDANO POZWOLENIA – LATA 2016-2020
</t>
    </r>
    <r>
      <rPr>
        <i/>
        <sz val="10"/>
        <rFont val="Fira Sans"/>
        <family val="2"/>
        <charset val="238"/>
      </rPr>
      <t xml:space="preserve">                NEW NON-RESIDENTIAL BUILDINGS FOR WHICH PERMITS WERE GRANTED – YEARS 2016-2020</t>
    </r>
  </si>
  <si>
    <r>
      <t xml:space="preserve">Tabl. 25. POZWOLENIA WYDANE NA BUDOWĘ I ZGŁOSZENIA Z PROJEKTEM BUDOWLANYM BUDOWY NOWYCH OBIEKTÓW INŻYNIERII LĄDOWEJ I WODNEJ WEDŁUG WOJEWÓDZTW – LATA 2016-2020
</t>
    </r>
    <r>
      <rPr>
        <i/>
        <sz val="10"/>
        <rFont val="Fira Sans"/>
        <family val="2"/>
        <charset val="238"/>
      </rPr>
      <t xml:space="preserve">                BUILDING PERMITS AND REGISTRATIONS WITH A CONSTRUCTION PROJECT GRANTED FOR CONSTRUCTION OF NEW CIVIL ENGINEERING WORKS BY VOIVODSHIPS – YEARS 2016-2020</t>
    </r>
  </si>
  <si>
    <r>
      <t xml:space="preserve">Tabl. 17.  BUDOWNICTWO NIEMIESZKALNE – LATA 2011-2020
</t>
    </r>
    <r>
      <rPr>
        <i/>
        <sz val="10"/>
        <rFont val="Fira Sans"/>
        <family val="2"/>
        <charset val="238"/>
      </rPr>
      <t xml:space="preserve">                NON-RESIDENTIAL CONSTRUCTION – YEARS 2011-2020</t>
    </r>
  </si>
  <si>
    <r>
      <t xml:space="preserve">Tabl. 18. BUDYNKI NIEMIESZKALNE ODDANE DO UŻYTKOWANIA W PRZEKROJU "MIASTO-WIEŚ" – ROK 2020
</t>
    </r>
    <r>
      <rPr>
        <i/>
        <sz val="10"/>
        <rFont val="Fira Sans"/>
        <family val="2"/>
        <charset val="238"/>
      </rPr>
      <t xml:space="preserve">                NON-RESIDENTIAL BUILDINGS COMPLETED IN URBAN-RURAL CROSS SECTION – YEAR 2020</t>
    </r>
  </si>
  <si>
    <r>
      <t xml:space="preserve">Tabl. 19. HOTELE, BUDYNKI ZAKWATEROWANIA TURYSTYCZNEGO, BUDYNKI BIUROWE ORAZ BUDYNKI HANDLOWO-USŁUGOWE ODDANE DO UŻYTKOWANIA WEDŁUG WOJEWÓDZTW W PRZEKROJU "MIASTO-WIEŚ" – ROK 2020
</t>
    </r>
    <r>
      <rPr>
        <i/>
        <sz val="10"/>
        <rFont val="Fira Sans"/>
        <family val="2"/>
        <charset val="238"/>
      </rPr>
      <t xml:space="preserve">                HOTELS AND SIMILAR BUILDINGS, OFFICE BUILDINGS, WHOLESALE AND RETAIL TRADE BUILDINGS COMPLETED BY VOIVODSHIPS IN URBAN-RURAL CROSS SECTION – YEAR 2020</t>
    </r>
  </si>
  <si>
    <r>
      <t xml:space="preserve">Tabl. 20. BUDYNKI ŁĄCZNOŚCI, DWORCÓW I TERMINALI, BUDYNKI GARAŻY, BUDYNKI PRZEMYSŁOWE ORAZ ZBIORNIKI, SILOSY I BUDYNKI MAGAZYNOWE ODDANE DO UŻYTKOWANIA WEDŁUG WOJEWÓDZTW W PRZEKROJU "MIASTO-WIEŚ" – ROK 2020
</t>
    </r>
    <r>
      <rPr>
        <i/>
        <sz val="10"/>
        <rFont val="Fira Sans"/>
        <family val="2"/>
        <charset val="238"/>
      </rPr>
      <t xml:space="preserve">                COMMUNICATION BUILDINGS, STATIONS, TERMINALS AND ASSOCIATED BUILDINGS, GARAGE BUILDINGS, INDUSTRIAL BUILDINGS AND RESERVOIRS, SILOS AND WAREHOUSES COMPLETED BY VOIVODSHIPS IN URBAN-RURAL CROSS SECTION – YEAR 2020</t>
    </r>
  </si>
  <si>
    <r>
      <t xml:space="preserve">Tabl. 23. BUDYNKI NIEMIESZKALNE ODDANE DO UŻYTKOWANIA WEDŁUG GRUP PKOB – LATA 2016-2020
</t>
    </r>
    <r>
      <rPr>
        <i/>
        <sz val="10"/>
        <rFont val="Fira Sans"/>
        <family val="2"/>
        <charset val="238"/>
      </rPr>
      <t xml:space="preserve">                NON-RESIDENTIAL BUILDINGS COMPLETED BY GROUPS OF THE POLISH CLASSIFICATION OF TYPES OF CONSTRUCTION (PKOB) – YEARS 2016-2020</t>
    </r>
  </si>
  <si>
    <r>
      <t xml:space="preserve">Tabl. 21. OGÓLNODOSTĘPNE OBIEKTY KULTURALNE, BUDYNKI MUZEÓW I BIBLIOTEK, BUDYNKI SZKÓŁ I INSTYTUCJI BADAWCZYCH, BUDYNKI SZPITALI I ZAKŁADÓW OPIEKI MEDYCZNEJ ORAZ BUDYNKI KULTURY FIZYCZNEJ ODDANE DO UŻYTKOWANIA WEDŁUG 
</t>
    </r>
    <r>
      <rPr>
        <sz val="10"/>
        <color theme="10"/>
        <rFont val="Fira Sans"/>
        <family val="2"/>
        <charset val="238"/>
      </rPr>
      <t xml:space="preserve">                </t>
    </r>
    <r>
      <rPr>
        <u/>
        <sz val="10"/>
        <color theme="10"/>
        <rFont val="Fira Sans"/>
        <family val="2"/>
        <charset val="238"/>
      </rPr>
      <t xml:space="preserve">WOJEWÓDZTW W PRZEKROJU "MIASTO-WIEŚ" – ROK 2020
</t>
    </r>
    <r>
      <rPr>
        <i/>
        <sz val="10"/>
        <rFont val="Fira Sans"/>
        <family val="2"/>
        <charset val="238"/>
      </rPr>
      <t xml:space="preserve">                BUILDINGS FOR PUBLIC ENTERTAINMENT, MUSEUMS AND LIBRARIES, SCHOOLS, UNIVERSITY AND RESEARCH BUILDINGS, HOSPITAL OR INSTITUTIONAL CARE BUILDINGS AND SPORTS HALLS COMPLETED BY VOIVODSHIPS IN URBAN-RURAL
                CROSS SECTION – YEAR 2020</t>
    </r>
  </si>
  <si>
    <r>
      <t xml:space="preserve">Tabl. 22. BUDYNKI GOSPODARSTW ROLNYCH, BUDYNKI PRZEZNACZONE DO SPRAWOWANIA KULTU RELIGIJNEGO I CZYNNOŚCI RELIGIJNYCH, OBIEKTY BUDOWLANE WPISANE DO REJESTRU ZABYTKÓW I OBJĘTE INDYWIDUALNĄ OCHRONĄ KONSERWATORSKĄ
</t>
    </r>
    <r>
      <rPr>
        <sz val="10"/>
        <color theme="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W PRZEKROJU "MIASTO-WIEŚ" – ROK 2020
</t>
    </r>
    <r>
      <rPr>
        <i/>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2020</t>
    </r>
  </si>
  <si>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</si>
  <si>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</si>
  <si>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Tabl. 4. MIESZKANIA ODDANE DO UŻYTKOWANIA WEDŁUG WOJEWÓDZTW – LATA 2016-2020
  </t>
    </r>
    <r>
      <rPr>
        <sz val="10"/>
        <rFont val="Fira Sans"/>
        <family val="2"/>
        <charset val="238"/>
      </rPr>
      <t xml:space="preserve">            </t>
    </r>
    <r>
      <rPr>
        <i/>
        <sz val="10"/>
        <rFont val="Fira Sans"/>
        <family val="2"/>
        <charset val="238"/>
      </rPr>
      <t>DWELLINGS COMPLETED BY VOIVODSHIPS – YEARS 2016-2020</t>
    </r>
  </si>
  <si>
    <r>
      <t xml:space="preserve">zawartych małżeństw 
</t>
    </r>
    <r>
      <rPr>
        <i/>
        <sz val="10"/>
        <rFont val="Fira Sans"/>
        <family val="2"/>
        <charset val="238"/>
      </rPr>
      <t>marriages contracted</t>
    </r>
  </si>
  <si>
    <r>
      <t>Przeznaczone na sprzedaż
lub wynajem</t>
    </r>
    <r>
      <rPr>
        <vertAlign val="superscript"/>
        <sz val="10"/>
        <rFont val="Fira Sans"/>
        <family val="2"/>
        <charset val="238"/>
      </rPr>
      <t>a</t>
    </r>
    <r>
      <rPr>
        <sz val="10"/>
        <rFont val="Fira Sans"/>
        <family val="2"/>
        <charset val="238"/>
      </rPr>
      <t xml:space="preserve">
</t>
    </r>
    <r>
      <rPr>
        <i/>
        <sz val="10"/>
        <rFont val="Fira Sans"/>
        <family val="2"/>
        <charset val="238"/>
      </rPr>
      <t>For sale or rent</t>
    </r>
    <r>
      <rPr>
        <i/>
        <vertAlign val="superscript"/>
        <sz val="10"/>
        <rFont val="Fira Sans"/>
        <family val="2"/>
        <charset val="238"/>
      </rPr>
      <t>a</t>
    </r>
  </si>
  <si>
    <r>
      <t xml:space="preserve">Tabl. 18.  BUDYNKI NIEMIESZKALNE ODDANE DO UŻYTKOWANIA W PRZEKROJU "MIASTO-WIEŚ" – ROK 2020
             </t>
    </r>
    <r>
      <rPr>
        <b/>
        <i/>
        <sz val="10"/>
        <rFont val="Fira Sans"/>
        <family val="2"/>
        <charset val="238"/>
      </rPr>
      <t xml:space="preserve">    </t>
    </r>
    <r>
      <rPr>
        <i/>
        <sz val="10"/>
        <rFont val="Fira Sans"/>
        <family val="2"/>
        <charset val="238"/>
      </rPr>
      <t>NON-RESIDENTIAL BUILDINGS COMPLETED IN URBAN-RURAL CROSS SECTION – YEAR 2020</t>
    </r>
  </si>
  <si>
    <r>
      <t xml:space="preserve">Tabl. 19. HOTELE, BUDYNKI ZAKWATEROWANIA TURYSTYCZNEGO, BUDYNKI BIUROWE ORAZ BUDYNKI HANDLOWO-USŁUGOWE ODDANE DO UŻYTKOWANIA WEDŁUG WOJEWÓDZTW W PRZEKROJU "MIASTO-WIEŚ" – ROK 2020
</t>
    </r>
    <r>
      <rPr>
        <sz val="10"/>
        <rFont val="Fira Sans"/>
        <family val="2"/>
        <charset val="238"/>
      </rPr>
      <t xml:space="preserve">                </t>
    </r>
    <r>
      <rPr>
        <i/>
        <sz val="10"/>
        <rFont val="Fira Sans"/>
        <family val="2"/>
        <charset val="238"/>
      </rPr>
      <t>HOTELS AND SIMILAR BUILDINGS, OFFICE BUILDINGS, WHOLESALE AND RETAIL TRADE BUILDINGS COMPLETED BY VOIVODSHIPS IN URBAN-RURAL CROSS SECTION – YEAR 2020</t>
    </r>
  </si>
  <si>
    <r>
      <t xml:space="preserve">Tabl. 20. BUDYNKI ŁĄCZNOŚCI, DWORCÓW I TERMINALI, BUDYNKI GARAŻY, BUDYNKI PRZEMYSŁOWE ORAZ ZBIORNIKI, SILOSY I BUDYNKI MAGAZYNOWE ODDANE DO UŻYTKOWANIA WEDŁUG WOJEWÓDZTW W PRZEKROJU "MIASTO-WIEŚ" – ROK 2020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IN URBAN-RURAL CROSS SECTION – YEAR 2020</t>
    </r>
  </si>
  <si>
    <t xml:space="preserve">                                                                                                      </t>
  </si>
  <si>
    <r>
      <t xml:space="preserve">Tabl. 15.  DOMY LETNIE, DOMKI WYPOCZYNKOWE I REZYDENCJE WIEJSKIE ORAZ BUDYNKI ZBIOROWEGO ZAMIESZKANIA ODDANE DO UŻYTKOWANIA – LATA 2016-2020
</t>
    </r>
    <r>
      <rPr>
        <sz val="10"/>
        <rFont val="Fira Sans"/>
        <family val="2"/>
        <charset val="238"/>
      </rPr>
      <t xml:space="preserve">                 </t>
    </r>
    <r>
      <rPr>
        <i/>
        <sz val="10"/>
        <rFont val="Fira Sans"/>
        <family val="2"/>
        <charset val="238"/>
      </rPr>
      <t>SUMMER HOUSES, HOLIDAY COTTAGES, RURAL RESIDENCES AND RESIDENCES FOR COMMUNITIES COMPLETED – YEARS 2016-2020</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</si>
  <si>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</si>
  <si>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</si>
  <si>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centralne ogrzewanie z  sieci
</t>
    </r>
    <r>
      <rPr>
        <i/>
        <sz val="10"/>
        <rFont val="Fira Sans"/>
        <family val="2"/>
        <charset val="238"/>
      </rPr>
      <t>Central heating from the network</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</si>
  <si>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W PRZEKROJU "MIASTO-WIEŚ" – LATA 2016-2020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AND IN URBAN-RURAL CROSS SECTION – YEARS 2016-2020</t>
    </r>
  </si>
  <si>
    <r>
      <t xml:space="preserve">Tabl. 1. WAŻNIEJSZE DANE O MIESZKANIACH ODDANYCH DO UŻYTKOWANIA – LATA 2011-2020
              </t>
    </r>
    <r>
      <rPr>
        <i/>
        <sz val="10"/>
        <rFont val="Fira Sans"/>
        <family val="2"/>
        <charset val="238"/>
      </rPr>
      <t>MAJOR DATA ON DWELLINGS COMPLETED – YEARS 2011-2020</t>
    </r>
  </si>
  <si>
    <r>
      <t xml:space="preserve">Tabl. 3. MIESZKANIA ODDANE DO UŻYTKOWANIA WEDŁUG FORM BUDOWNICTWA I LICZBY IZB W MIESZKANIU W PRZEKROJU ''MIASTO-WIEŚ" – ROK 2020
              </t>
    </r>
    <r>
      <rPr>
        <i/>
        <sz val="10"/>
        <rFont val="Fira Sans"/>
        <family val="2"/>
        <charset val="238"/>
      </rPr>
      <t>DWELLINGS COMPLETED BY FORMS OF CONSTRUCTION AND NUMBER OF ROOMS IN A DWELLING IN URBAN-RURAL CROSS SECTION – YEAR 2020</t>
    </r>
  </si>
  <si>
    <r>
      <t xml:space="preserve">Tabl. 6. WAŻNIEJSZE WSKAŹNIKI DOTYCZĄCE MIESZKAŃ ODDANYCH DO UŻYTKOWANIA W PRZEKROJU "MIASTO-WIEŚ" – LATA 2016-2020
              </t>
    </r>
    <r>
      <rPr>
        <i/>
        <sz val="10"/>
        <rFont val="Fira Sans"/>
        <family val="2"/>
        <charset val="238"/>
      </rPr>
      <t>MAJOR INDICATORS ON DWELLINGS COMPLETED IN URBAN-RURAL CROSS SECTION – YEARS 2016-2020</t>
    </r>
  </si>
  <si>
    <r>
      <t xml:space="preserve">Tabl. 7. WYPOSAŻENIE MIESZKAŃ ODDANYCH DO UŻYTKOWANIA W WYBRANE URZĄDZENIA TECHNICZNO-SANITARNE W PRZEKROJU "MIASTO-WIEŚ" – LATA 2016-2020 
              </t>
    </r>
    <r>
      <rPr>
        <sz val="10"/>
        <rFont val="Fira Sans"/>
        <family val="2"/>
        <charset val="238"/>
      </rPr>
      <t>DWELLINGS COMPLETED FITTED WITH SELECTED TECHNICAL AND SANITARY INFRASTRUCTURE IN URBAN-RURAL CROSS SECTION – YEARS 2016-2020</t>
    </r>
  </si>
  <si>
    <r>
      <t>Tabl. 16.  DOMY LETNIE, DOMKI WYPOCZYNKOWE I REZYDENCJE WIEJSKIE ORAZ BUDYNKI ZBIOROWEGO
                 ZAMIESZKANIA</t>
    </r>
    <r>
      <rPr>
        <b/>
        <vertAlign val="superscript"/>
        <sz val="10"/>
        <rFont val="Fira Sans"/>
        <family val="2"/>
        <charset val="238"/>
      </rPr>
      <t>a</t>
    </r>
    <r>
      <rPr>
        <b/>
        <sz val="10"/>
        <rFont val="Fira Sans"/>
        <family val="2"/>
        <charset val="238"/>
      </rPr>
      <t xml:space="preserve">, NA BUDOWĘ KTÓRYCH WYDANO POZWOLENIA – LATA 2016-2020
                </t>
    </r>
    <r>
      <rPr>
        <sz val="10"/>
        <rFont val="Fira Sans"/>
        <family val="2"/>
        <charset val="238"/>
      </rPr>
      <t xml:space="preserve"> </t>
    </r>
    <r>
      <rPr>
        <i/>
        <sz val="10"/>
        <rFont val="Fira Sans"/>
        <family val="2"/>
        <charset val="238"/>
      </rPr>
      <t>SUMMER HOUSES, HOLIDAY COTTAGES, RURAL RESIDENCES AND RESIDENCES FOR
                 COMMUNITIES</t>
    </r>
    <r>
      <rPr>
        <i/>
        <vertAlign val="superscript"/>
        <sz val="10"/>
        <rFont val="Fira Sans"/>
        <family val="2"/>
        <charset val="238"/>
      </rPr>
      <t>a</t>
    </r>
    <r>
      <rPr>
        <i/>
        <sz val="10"/>
        <rFont val="Fira Sans"/>
        <family val="2"/>
        <charset val="238"/>
      </rPr>
      <t xml:space="preserve"> FOR WHICH PERMITS WERE GRANTED – YEARS 2016-2020</t>
    </r>
  </si>
  <si>
    <r>
      <t xml:space="preserve">Tabl. 17. BUDOWNICTWO NIEMIESZKALNE – LATA 2011-2020
</t>
    </r>
    <r>
      <rPr>
        <sz val="10"/>
        <rFont val="Fira Sans"/>
        <family val="2"/>
        <charset val="238"/>
      </rPr>
      <t xml:space="preserve">                </t>
    </r>
    <r>
      <rPr>
        <i/>
        <sz val="10"/>
        <rFont val="Fira Sans"/>
        <family val="2"/>
        <charset val="238"/>
      </rPr>
      <t>NON-RESIDENTIAL CONSTRUCTION – YEARS 2011-2020</t>
    </r>
  </si>
  <si>
    <r>
      <t xml:space="preserve">Tabl. 21. OGÓLNODOSTĘPNE OBIEKTY KULTURALNE, BUDYNKI MUZEÓW I BIBLIOTEK, BUDYNKI SZKÓŁ I INSTYTUCJI BADAWCZYCH, BUDYNKI SZPITALI I ZAKŁADÓW OPIEKI MEDYCZNEJ ORAZ BUDYNKI KULTURY FIZYCZNEJ ODDANE DO UŻYTKOWANIA WEDŁUG WOJEWÓDZTW W PRZEKROJU "MIASTO-WIEŚ" – ROK 2020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IN URBAN-RURAL CROSS SECTION – YEAR 2020</t>
    </r>
  </si>
  <si>
    <r>
      <t xml:space="preserve">Tabl. 23. BUDYNKI NIEMIESZKALNE ODDANE DO UŻYTKOWANIA WEDŁUG GRUP PKOB – LATA 2016-2020
</t>
    </r>
    <r>
      <rPr>
        <sz val="10"/>
        <rFont val="Fira Sans"/>
        <family val="2"/>
        <charset val="238"/>
      </rPr>
      <t xml:space="preserve">                </t>
    </r>
    <r>
      <rPr>
        <i/>
        <sz val="10"/>
        <rFont val="Fira Sans"/>
        <family val="2"/>
        <charset val="238"/>
      </rPr>
      <t>NON-RESIDENTIAL BUILDINGS COMPLETED BY GROUPS OF THE POLISH CLASSIFICATION OF TYPES OF CONSTRUCTION (PKOB) – YEARS 2016-2020</t>
    </r>
  </si>
  <si>
    <r>
      <t xml:space="preserve">Tabl. 12. MIESZKANIA, NA KTÓRYCH BUDOWĘ WYDANO POZWOLENIA LUB DOKONANO ZGŁOSZENIA Z PROJEKTEM BUDOWLANYM ORAZ MIESZKANIA, KTÓRYCH BUDOWĘ ROZPOCZĘTO – LATA 2011-2020
</t>
    </r>
    <r>
      <rPr>
        <i/>
        <sz val="10"/>
        <rFont val="Fira Sans"/>
        <family val="2"/>
        <charset val="238"/>
      </rPr>
      <t xml:space="preserve">                DWELLINGS FOR WHICH PERMITS WERE GRANTED OR WHICH WERE REGISTERED WITH A CONSTRUCTION PROJECT AND DWELLINGS IN WHICH CONSTRUCTION HAS BEGUN – YEARS 2011-2020</t>
    </r>
  </si>
  <si>
    <r>
      <t>Tabl. 12.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2011-2020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2011-2020</t>
    </r>
  </si>
  <si>
    <r>
      <t xml:space="preserve">Tabl. 14. MIESZKANIA, KTÓRYCH BUDOWĘ ROZPOCZĘTO WEDŁUG FORM BUDOWNICTWA – LATA 2016-2020
</t>
    </r>
    <r>
      <rPr>
        <i/>
        <sz val="10"/>
        <rFont val="Fira Sans"/>
        <family val="2"/>
        <charset val="238"/>
      </rPr>
      <t xml:space="preserve">                DWELLINGS IN WHICH CONSTRUCTION HAS BEGUN BY FORMS OF CONSTRUCTION – YEARS 2016-2020</t>
    </r>
  </si>
  <si>
    <r>
      <t xml:space="preserve">Mieszkania, których budowę rozpoczęto
</t>
    </r>
    <r>
      <rPr>
        <i/>
        <sz val="10"/>
        <rFont val="Fira Sans"/>
        <family val="2"/>
        <charset val="238"/>
      </rPr>
      <t>Dwellings in which construction has begun</t>
    </r>
  </si>
  <si>
    <r>
      <rPr>
        <i/>
        <vertAlign val="superscript"/>
        <sz val="10"/>
        <rFont val="Fira Sans"/>
        <family val="2"/>
        <charset val="238"/>
      </rPr>
      <t>a</t>
    </r>
    <r>
      <rPr>
        <sz val="10"/>
        <rFont val="Fira Sans"/>
        <family val="2"/>
        <charset val="238"/>
      </rPr>
      <t xml:space="preserve"> Przeznaczone na użytek własny inwestora, patrz uwagi metodologiczne na str. 69, pkt 24
</t>
    </r>
    <r>
      <rPr>
        <vertAlign val="superscript"/>
        <sz val="10"/>
        <rFont val="Fira Sans"/>
        <family val="2"/>
        <charset val="238"/>
      </rPr>
      <t xml:space="preserve">a  </t>
    </r>
    <r>
      <rPr>
        <sz val="10"/>
        <rFont val="Fira Sans"/>
        <family val="2"/>
        <charset val="238"/>
      </rPr>
      <t>Designed for the own use of the investor, see methodological notes on page 75, item 24</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</si>
  <si>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na str. 69, pkt 24
</t>
    </r>
    <r>
      <rPr>
        <vertAlign val="superscript"/>
        <sz val="10"/>
        <rFont val="Fira Sans"/>
        <family val="2"/>
        <charset val="238"/>
      </rPr>
      <t>b</t>
    </r>
    <r>
      <rPr>
        <sz val="10"/>
        <rFont val="Fira Sans"/>
        <family val="2"/>
        <charset val="238"/>
      </rPr>
      <t xml:space="preserve"> Including private construction designed for sale or rent; see methodological notes on page 75, item 24</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</si>
  <si>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0"/>
        <rFont val="Fira Sans"/>
        <family val="2"/>
        <charset val="238"/>
      </rPr>
      <t>a</t>
    </r>
    <r>
      <rPr>
        <sz val="10"/>
        <rFont val="Fira Sans"/>
        <family val="2"/>
        <charset val="238"/>
      </rPr>
      <t xml:space="preserve"> Data regarding the number and useful floor area of dwellings located in new residential buildings concern buildings completed as a whole or in parts (in the case of investments
  realized in stages) - see methodological notes on page 74, item 19.</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</si>
  <si>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0"/>
        <rFont val="Fira Sans"/>
        <family val="2"/>
        <charset val="238"/>
      </rPr>
      <t>a</t>
    </r>
    <r>
      <rPr>
        <sz val="10"/>
        <rFont val="Fira Sans"/>
        <family val="2"/>
        <charset val="238"/>
      </rPr>
      <t xml:space="preserve"> Data regarding the number and useful floor area of dwellings located in new residential buildings concern buildings completed as a whole or in parts (in the case of investments realized in stages)
  - see methodological notes on page 74, item 19.</t>
    </r>
  </si>
  <si>
    <r>
      <rPr>
        <vertAlign val="superscript"/>
        <sz val="10"/>
        <rFont val="Fira Sans"/>
        <family val="2"/>
        <charset val="238"/>
      </rPr>
      <t>a</t>
    </r>
    <r>
      <rPr>
        <sz val="10"/>
        <rFont val="Fira Sans"/>
        <family val="2"/>
        <charset val="238"/>
      </rPr>
      <t xml:space="preserve"> Patrz uwagi metodologiczne na str. 68, pkt 19.
</t>
    </r>
    <r>
      <rPr>
        <vertAlign val="superscript"/>
        <sz val="10"/>
        <rFont val="Fira Sans"/>
        <family val="2"/>
        <charset val="238"/>
      </rPr>
      <t xml:space="preserve">a </t>
    </r>
    <r>
      <rPr>
        <i/>
        <sz val="10"/>
        <rFont val="Fira Sans"/>
        <family val="2"/>
        <charset val="238"/>
      </rPr>
      <t>See methodological notes on page 74, item 19.</t>
    </r>
  </si>
  <si>
    <r>
      <rPr>
        <vertAlign val="superscript"/>
        <sz val="10"/>
        <rFont val="Fira Sans"/>
        <family val="2"/>
        <charset val="238"/>
      </rPr>
      <t>a</t>
    </r>
    <r>
      <rPr>
        <sz val="10"/>
        <rFont val="Fira Sans"/>
        <family val="2"/>
        <charset val="238"/>
      </rPr>
      <t xml:space="preserve"> Na podstawie ustawy z dnia 20 II 2015 r. o zmianie ustawy Prawo budowlane (Dz. U. 2015, poz. 443) w zakresie określonych inwestycji
   inwestorzy  mogą dokonać zgłoszenia z projektem budowlanym zamiast wystąpienia z wnioskiem o  pozwolenie na budowę; patrz uwagi
   metodologiczne na str. 67, pkt 9
</t>
    </r>
    <r>
      <rPr>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(Journal of Laws 2015, item 443) investors can obtain
   registration with a construction project instead of a building permit for indicated investments; see methodological notes on page 73, item 9</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</si>
  <si>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0"/>
        <rFont val="Fira Sans"/>
        <family val="2"/>
        <charset val="238"/>
      </rPr>
      <t>b</t>
    </r>
    <r>
      <rPr>
        <i/>
        <sz val="10"/>
        <rFont val="Fira Sans"/>
        <family val="2"/>
        <charset val="238"/>
      </rPr>
      <t xml:space="preserve"> Since 2018, data regarding private dwellings designated for sale or rent in order to achieve a profit (classified under the individual
   construction until 2017 inclusively) have been included in the form of construction named 'for sale or rent'; see methodological notes
  on page 75, item 24</t>
    </r>
  </si>
  <si>
    <r>
      <rPr>
        <vertAlign val="superscript"/>
        <sz val="10"/>
        <rFont val="Fira Sans"/>
        <family val="2"/>
        <charset val="238"/>
      </rPr>
      <t>a</t>
    </r>
    <r>
      <rPr>
        <sz val="10"/>
        <rFont val="Fira Sans"/>
        <family val="2"/>
        <charset val="238"/>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0"/>
        <rFont val="Fira Sans"/>
        <family val="2"/>
        <charset val="238"/>
      </rPr>
      <t>a</t>
    </r>
    <r>
      <rPr>
        <sz val="10"/>
        <rFont val="Fira Sans"/>
        <family val="2"/>
        <charset val="238"/>
      </rPr>
      <t xml:space="preserve"> </t>
    </r>
    <r>
      <rPr>
        <i/>
        <sz val="10"/>
        <rFont val="Fira Sans"/>
        <family val="2"/>
        <charset val="238"/>
      </rPr>
      <t>Since 2018 data regarding private dwellings designated for sale or rent in order to achieve a profit (classified under the individual construction until 2017 inclusively)
   have been included in the form of construction named 'for sale or rent'; see methodological notes on page 75, item 24</t>
    </r>
  </si>
  <si>
    <r>
      <t xml:space="preserve">Tabl. 22.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2020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</si>
</sst>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7">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sz val="10"/>
      <color theme="10"/>
      <name val="Fira Sans"/>
      <family val="2"/>
      <charset val="238"/>
    </font>
    <font>
      <sz val="10"/>
      <color rgb="FFFF0000"/>
      <name val="Fira Sans"/>
      <family val="2"/>
      <charset val="238"/>
    </font>
    <font>
      <b/>
      <sz val="10"/>
      <color indexed="8"/>
      <name val="Fira Sans"/>
      <family val="2"/>
      <charset val="238"/>
    </font>
    <font>
      <b/>
      <sz val="10"/>
      <color theme="1"/>
      <name val="Fira Sans"/>
      <family val="2"/>
      <charset val="238"/>
    </font>
    <font>
      <b/>
      <i/>
      <sz val="10"/>
      <color indexed="8"/>
      <name val="Fira Sans"/>
      <family val="2"/>
      <charset val="238"/>
    </font>
    <font>
      <sz val="10"/>
      <color theme="1"/>
      <name val="Fira Sans"/>
      <family val="2"/>
      <charset val="238"/>
    </font>
    <font>
      <i/>
      <sz val="10"/>
      <color indexed="8"/>
      <name val="Fira Sans"/>
      <family val="2"/>
      <charset val="238"/>
    </font>
    <font>
      <b/>
      <vertAlign val="superscript"/>
      <sz val="10"/>
      <name val="Fira Sans"/>
      <family val="2"/>
      <charset val="238"/>
    </font>
    <font>
      <b/>
      <sz val="10"/>
      <color rgb="FFFF0000"/>
      <name val="Fira Sans"/>
      <family val="2"/>
      <charset val="238"/>
    </font>
    <font>
      <sz val="10"/>
      <color theme="5" tint="-0.499984740745262"/>
      <name val="Fira Sans"/>
      <family val="2"/>
      <charset val="238"/>
    </font>
    <font>
      <b/>
      <i/>
      <vertAlign val="superscript"/>
      <sz val="10"/>
      <name val="Fira Sans"/>
      <family val="2"/>
      <charset val="238"/>
    </font>
    <font>
      <u/>
      <sz val="10"/>
      <color rgb="FF0000FF"/>
      <name val="Fira Sans"/>
      <family val="2"/>
      <charset val="238"/>
    </font>
    <font>
      <sz val="10"/>
      <color rgb="FF00FF0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86">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165" fontId="27" fillId="0" borderId="0"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165" fontId="27" fillId="0" borderId="0"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165" fontId="26" fillId="0" borderId="0" xfId="0" applyNumberFormat="1" applyFont="1" applyFill="1" applyBorder="1" applyAlignment="1">
      <alignment horizontal="right" indent="1"/>
    </xf>
    <xf numFmtId="168" fontId="32" fillId="0" borderId="0" xfId="0" applyNumberFormat="1" applyFont="1" applyAlignment="1">
      <alignment horizontal="right" indent="1"/>
    </xf>
    <xf numFmtId="49" fontId="26" fillId="0" borderId="0" xfId="1969" quotePrefix="1" applyNumberFormat="1" applyFont="1" applyFill="1" applyBorder="1" applyAlignment="1">
      <alignment horizontal="left"/>
    </xf>
    <xf numFmtId="49" fontId="26" fillId="0" borderId="0" xfId="1969" applyNumberFormat="1" applyFont="1" applyFill="1" applyBorder="1" applyAlignment="1"/>
    <xf numFmtId="49" fontId="26" fillId="0" borderId="0" xfId="1969" applyNumberFormat="1" applyFont="1" applyFill="1"/>
    <xf numFmtId="0" fontId="26" fillId="0" borderId="13" xfId="1969" applyFont="1" applyFill="1" applyBorder="1" applyAlignment="1">
      <alignment horizontal="right" indent="1"/>
    </xf>
    <xf numFmtId="168" fontId="26" fillId="0" borderId="13" xfId="1969" applyNumberFormat="1" applyFont="1" applyFill="1" applyBorder="1" applyAlignment="1">
      <alignment horizontal="right" indent="1"/>
    </xf>
    <xf numFmtId="168" fontId="26" fillId="0" borderId="0" xfId="1969" applyNumberFormat="1" applyFont="1" applyFill="1" applyAlignment="1">
      <alignment horizontal="right" indent="1"/>
    </xf>
    <xf numFmtId="0" fontId="32" fillId="0" borderId="0" xfId="0" applyFont="1" applyAlignment="1"/>
    <xf numFmtId="0" fontId="33" fillId="0" borderId="0" xfId="2383" applyFont="1" applyAlignment="1">
      <alignment horizontal="left" vertical="top" wrapText="1"/>
    </xf>
    <xf numFmtId="0" fontId="26" fillId="0" borderId="0" xfId="2383" applyFont="1" applyAlignment="1">
      <alignment horizontal="left" vertical="top"/>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6" fillId="0" borderId="30" xfId="0" applyFont="1" applyBorder="1" applyAlignment="1">
      <alignment horizontal="center" vertical="center" wrapText="1"/>
    </xf>
    <xf numFmtId="0" fontId="26" fillId="0" borderId="10"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6" fillId="0" borderId="0" xfId="0" applyFont="1" applyBorder="1" applyAlignment="1">
      <alignment horizontal="left"/>
    </xf>
    <xf numFmtId="3" fontId="36" fillId="0" borderId="16" xfId="1548" applyNumberFormat="1" applyFont="1" applyFill="1" applyBorder="1" applyAlignment="1">
      <alignment horizontal="center" vertical="center"/>
    </xf>
    <xf numFmtId="165" fontId="27" fillId="0" borderId="13" xfId="1548" applyNumberFormat="1" applyFont="1" applyFill="1" applyBorder="1" applyAlignment="1">
      <alignment horizontal="center" vertical="center"/>
    </xf>
    <xf numFmtId="3" fontId="36" fillId="0" borderId="16" xfId="1548" applyNumberFormat="1" applyFont="1" applyBorder="1" applyAlignment="1">
      <alignment horizontal="center" vertical="center"/>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6" fillId="0" borderId="0" xfId="0" applyFont="1" applyBorder="1" applyAlignment="1">
      <alignment horizontal="left" indent="1"/>
    </xf>
    <xf numFmtId="3" fontId="37" fillId="0" borderId="13" xfId="1548" applyNumberFormat="1" applyFont="1" applyFill="1" applyBorder="1" applyAlignment="1">
      <alignment horizontal="right" wrapText="1" indent="1"/>
    </xf>
    <xf numFmtId="165" fontId="37" fillId="0" borderId="13" xfId="1548" applyNumberFormat="1" applyFont="1" applyFill="1" applyBorder="1" applyAlignment="1">
      <alignment horizontal="right" wrapText="1" indent="1"/>
    </xf>
    <xf numFmtId="3" fontId="37" fillId="0" borderId="13" xfId="1548" applyNumberFormat="1" applyFont="1" applyBorder="1" applyAlignment="1">
      <alignment horizontal="right" wrapText="1" indent="1"/>
    </xf>
    <xf numFmtId="165" fontId="37" fillId="0" borderId="13" xfId="1548" applyNumberFormat="1" applyFont="1" applyBorder="1" applyAlignment="1">
      <alignment horizontal="right" wrapText="1" indent="1"/>
    </xf>
    <xf numFmtId="0" fontId="38" fillId="0" borderId="0" xfId="0" applyFont="1" applyBorder="1" applyAlignment="1">
      <alignment horizontal="left" indent="1"/>
    </xf>
    <xf numFmtId="0" fontId="36" fillId="0" borderId="0" xfId="0" applyFont="1" applyBorder="1" applyAlignment="1">
      <alignment horizontal="left" indent="2"/>
    </xf>
    <xf numFmtId="0" fontId="38" fillId="0" borderId="0" xfId="0" applyFont="1" applyBorder="1" applyAlignment="1">
      <alignment horizontal="left" indent="2"/>
    </xf>
    <xf numFmtId="0" fontId="31" fillId="0" borderId="0" xfId="0" applyFont="1" applyAlignment="1">
      <alignment horizontal="left" indent="2"/>
    </xf>
    <xf numFmtId="0" fontId="36"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3" fontId="39" fillId="0" borderId="13" xfId="1548" applyNumberFormat="1" applyFont="1" applyBorder="1" applyAlignment="1">
      <alignment horizontal="right" wrapText="1" indent="1"/>
    </xf>
    <xf numFmtId="165" fontId="39" fillId="0" borderId="13" xfId="1548" applyNumberFormat="1" applyFont="1" applyBorder="1" applyAlignment="1">
      <alignment horizontal="right" wrapText="1" indent="1"/>
    </xf>
    <xf numFmtId="0" fontId="28" fillId="0" borderId="0" xfId="0" applyFont="1" applyAlignment="1"/>
    <xf numFmtId="0" fontId="32" fillId="0" borderId="0" xfId="0" applyFont="1" applyBorder="1" applyAlignment="1">
      <alignment horizontal="left" indent="1"/>
    </xf>
    <xf numFmtId="0" fontId="40" fillId="0" borderId="0" xfId="0" applyFont="1" applyBorder="1" applyAlignment="1">
      <alignment horizontal="left" indent="1"/>
    </xf>
    <xf numFmtId="0" fontId="32" fillId="0" borderId="0" xfId="0" applyFont="1" applyBorder="1" applyAlignment="1">
      <alignment horizontal="left" indent="2"/>
    </xf>
    <xf numFmtId="0" fontId="40"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32" fillId="0" borderId="14" xfId="0" applyFont="1" applyBorder="1" applyAlignment="1">
      <alignment horizontal="left"/>
    </xf>
    <xf numFmtId="0" fontId="26" fillId="0" borderId="0" xfId="0" applyFont="1" applyBorder="1" applyAlignment="1">
      <alignment horizontal="left"/>
    </xf>
    <xf numFmtId="3" fontId="36" fillId="0" borderId="16" xfId="0" applyNumberFormat="1" applyFont="1" applyBorder="1" applyAlignment="1">
      <alignment horizontal="right" indent="1"/>
    </xf>
    <xf numFmtId="3" fontId="27" fillId="0" borderId="16" xfId="0" applyNumberFormat="1" applyFont="1" applyBorder="1" applyAlignment="1">
      <alignment horizontal="right" indent="1"/>
    </xf>
    <xf numFmtId="0" fontId="38" fillId="0" borderId="0" xfId="0" applyFont="1" applyBorder="1"/>
    <xf numFmtId="3" fontId="27" fillId="0" borderId="13" xfId="1548" applyNumberFormat="1" applyFont="1" applyBorder="1" applyAlignment="1">
      <alignment horizontal="right" wrapText="1" indent="1"/>
    </xf>
    <xf numFmtId="165" fontId="27" fillId="0" borderId="13" xfId="1548" applyNumberFormat="1" applyFont="1" applyBorder="1" applyAlignment="1">
      <alignment horizontal="right" wrapText="1" indent="1"/>
    </xf>
    <xf numFmtId="3" fontId="26" fillId="0" borderId="13" xfId="1548" applyNumberFormat="1" applyFont="1" applyBorder="1" applyAlignment="1">
      <alignment horizontal="right" wrapText="1" indent="1"/>
    </xf>
    <xf numFmtId="165" fontId="26" fillId="0" borderId="13" xfId="1548" applyNumberFormat="1" applyFont="1" applyBorder="1" applyAlignment="1">
      <alignment horizontal="right" wrapText="1" indent="1"/>
    </xf>
    <xf numFmtId="3" fontId="32" fillId="0" borderId="13" xfId="1548" applyNumberFormat="1" applyFont="1" applyBorder="1" applyAlignment="1">
      <alignment horizontal="right" wrapText="1" indent="1"/>
    </xf>
    <xf numFmtId="165" fontId="32" fillId="0" borderId="13" xfId="1548" applyNumberFormat="1" applyFont="1" applyBorder="1" applyAlignment="1">
      <alignment horizontal="right" wrapText="1" indent="1"/>
    </xf>
    <xf numFmtId="3" fontId="32" fillId="0" borderId="13" xfId="1548" applyNumberFormat="1" applyFont="1" applyBorder="1" applyAlignment="1">
      <alignment horizontal="right" vertical="center" wrapText="1" indent="1"/>
    </xf>
    <xf numFmtId="165" fontId="32" fillId="0" borderId="13" xfId="1548" applyNumberFormat="1" applyFont="1" applyBorder="1" applyAlignment="1">
      <alignment horizontal="right" vertical="center" wrapText="1" indent="1"/>
    </xf>
    <xf numFmtId="0" fontId="32" fillId="0" borderId="0" xfId="0" applyFont="1"/>
    <xf numFmtId="0" fontId="29" fillId="0" borderId="0" xfId="0" applyFont="1" applyFill="1" applyBorder="1" applyAlignment="1">
      <alignment horizontal="left" wrapText="1"/>
    </xf>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49" fontId="36" fillId="0" borderId="0" xfId="0" applyNumberFormat="1" applyFont="1" applyFill="1" applyBorder="1" applyAlignment="1">
      <alignment horizontal="left" wrapText="1"/>
    </xf>
    <xf numFmtId="0" fontId="36" fillId="0" borderId="0" xfId="0" applyFont="1" applyBorder="1"/>
    <xf numFmtId="49" fontId="32" fillId="0" borderId="0" xfId="0" applyNumberFormat="1" applyFont="1" applyFill="1" applyBorder="1" applyAlignment="1">
      <alignment horizontal="left" wrapText="1" indent="1"/>
    </xf>
    <xf numFmtId="0" fontId="32" fillId="0" borderId="0" xfId="0" applyFont="1" applyBorder="1"/>
    <xf numFmtId="49" fontId="32" fillId="0" borderId="0" xfId="0" applyNumberFormat="1" applyFont="1" applyFill="1" applyBorder="1" applyAlignment="1">
      <alignment horizontal="left" wrapText="1" indent="2"/>
    </xf>
    <xf numFmtId="49" fontId="26" fillId="0" borderId="0" xfId="0" applyNumberFormat="1" applyFont="1" applyFill="1" applyBorder="1" applyAlignment="1">
      <alignment horizontal="left" wrapText="1" indent="2"/>
    </xf>
    <xf numFmtId="0" fontId="40" fillId="0" borderId="0" xfId="0" applyFont="1" applyBorder="1" applyAlignment="1">
      <alignment horizontal="left" wrapText="1" indent="2"/>
    </xf>
    <xf numFmtId="0" fontId="32" fillId="0" borderId="0" xfId="0" applyNumberFormat="1" applyFont="1" applyFill="1" applyBorder="1" applyAlignment="1">
      <alignment horizontal="left" wrapText="1" indent="1"/>
    </xf>
    <xf numFmtId="0" fontId="40" fillId="0" borderId="0" xfId="0" applyFont="1" applyBorder="1" applyAlignment="1">
      <alignment horizontal="left" wrapText="1" indent="1"/>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6"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8" fillId="0" borderId="11" xfId="0" applyNumberFormat="1" applyFont="1" applyBorder="1" applyAlignment="1">
      <alignment vertical="center" wrapTex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35" fillId="0" borderId="0" xfId="0" applyFont="1" applyFill="1" applyBorder="1" applyAlignment="1"/>
    <xf numFmtId="0" fontId="32" fillId="0" borderId="0" xfId="0" applyFont="1" applyAlignment="1">
      <alignment wrapText="1"/>
    </xf>
    <xf numFmtId="0" fontId="26" fillId="0" borderId="10" xfId="0" applyFont="1" applyBorder="1" applyAlignment="1">
      <alignment horizontal="center" vertical="center" wrapText="1"/>
    </xf>
    <xf numFmtId="0" fontId="27" fillId="0" borderId="38" xfId="0" applyFont="1" applyBorder="1" applyAlignment="1">
      <alignment horizontal="left" wrapText="1"/>
    </xf>
    <xf numFmtId="0" fontId="27" fillId="0" borderId="15" xfId="0" applyFont="1" applyFill="1" applyBorder="1" applyAlignment="1">
      <alignment horizontal="center" wrapText="1"/>
    </xf>
    <xf numFmtId="166" fontId="27" fillId="0" borderId="13" xfId="0" applyNumberFormat="1" applyFont="1" applyFill="1" applyBorder="1" applyAlignment="1">
      <alignment horizontal="right" wrapText="1" indent="1"/>
    </xf>
    <xf numFmtId="166" fontId="27" fillId="0" borderId="13" xfId="1548" applyNumberFormat="1" applyFont="1" applyFill="1" applyBorder="1" applyAlignment="1">
      <alignment horizontal="right" wrapText="1" indent="1"/>
    </xf>
    <xf numFmtId="3" fontId="27" fillId="0" borderId="11" xfId="1548" applyNumberFormat="1" applyFont="1" applyFill="1" applyBorder="1" applyAlignment="1">
      <alignment horizontal="right" wrapText="1" indent="1"/>
    </xf>
    <xf numFmtId="0" fontId="27" fillId="0" borderId="0" xfId="0" applyFont="1" applyBorder="1" applyAlignment="1">
      <alignment horizontal="left" wrapText="1"/>
    </xf>
    <xf numFmtId="0" fontId="27" fillId="0" borderId="14" xfId="0" applyFont="1" applyFill="1" applyBorder="1" applyAlignment="1">
      <alignment horizontal="center" vertical="center" wrapText="1"/>
    </xf>
    <xf numFmtId="0" fontId="36" fillId="0" borderId="13" xfId="0" applyFont="1" applyFill="1" applyBorder="1" applyAlignment="1">
      <alignment horizontal="right" indent="1"/>
    </xf>
    <xf numFmtId="3" fontId="36" fillId="0" borderId="11" xfId="0" applyNumberFormat="1" applyFont="1" applyFill="1" applyBorder="1" applyAlignment="1">
      <alignment horizontal="right" inden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0" fontId="32" fillId="0" borderId="13" xfId="0" applyNumberFormat="1" applyFont="1" applyFill="1" applyBorder="1" applyAlignment="1">
      <alignment horizontal="right" indent="1"/>
    </xf>
    <xf numFmtId="3" fontId="32" fillId="0" borderId="11" xfId="0" applyNumberFormat="1" applyFont="1" applyFill="1" applyBorder="1" applyAlignment="1">
      <alignment horizontal="right" indent="1"/>
    </xf>
    <xf numFmtId="0" fontId="32" fillId="0" borderId="13" xfId="0" applyFont="1" applyFill="1" applyBorder="1" applyAlignment="1">
      <alignment horizontal="right" indent="1"/>
    </xf>
    <xf numFmtId="0" fontId="26" fillId="0" borderId="0" xfId="0" applyFont="1" applyFill="1" applyBorder="1" applyAlignment="1">
      <alignment horizontal="center" vertical="center" wrapText="1"/>
    </xf>
    <xf numFmtId="166" fontId="26" fillId="0" borderId="0" xfId="0" applyNumberFormat="1" applyFont="1" applyBorder="1" applyAlignment="1">
      <alignment horizontal="right" wrapText="1" indent="1"/>
    </xf>
    <xf numFmtId="0" fontId="32" fillId="0" borderId="0" xfId="0" applyFont="1" applyBorder="1" applyAlignment="1">
      <alignment horizontal="right" indent="1"/>
    </xf>
    <xf numFmtId="3" fontId="32" fillId="0" borderId="0" xfId="0" applyNumberFormat="1" applyFont="1" applyBorder="1" applyAlignment="1">
      <alignment horizontal="right" indent="1"/>
    </xf>
    <xf numFmtId="0" fontId="26" fillId="0" borderId="0" xfId="0" applyFont="1" applyFill="1" applyBorder="1"/>
    <xf numFmtId="0" fontId="32" fillId="0" borderId="0" xfId="0" applyFont="1" applyFill="1"/>
    <xf numFmtId="0" fontId="32" fillId="0" borderId="0" xfId="0" applyFont="1" applyAlignment="1">
      <alignment vertical="center"/>
    </xf>
    <xf numFmtId="3" fontId="27" fillId="0" borderId="11" xfId="0" applyNumberFormat="1" applyFont="1" applyFill="1" applyBorder="1" applyAlignment="1">
      <alignment horizontal="right" indent="1"/>
    </xf>
    <xf numFmtId="0" fontId="36" fillId="0" borderId="0" xfId="0" applyFont="1"/>
    <xf numFmtId="3" fontId="26" fillId="0" borderId="11" xfId="0" applyNumberFormat="1" applyFont="1" applyFill="1" applyBorder="1" applyAlignment="1">
      <alignment horizontal="right" indent="1"/>
    </xf>
    <xf numFmtId="3" fontId="26" fillId="0" borderId="0" xfId="0" applyNumberFormat="1" applyFont="1" applyFill="1" applyBorder="1" applyAlignment="1">
      <alignment horizontal="left" indent="1"/>
    </xf>
    <xf numFmtId="0" fontId="32" fillId="0" borderId="0" xfId="0" applyFont="1" applyAlignment="1">
      <alignment horizontal="center" vertical="center"/>
    </xf>
    <xf numFmtId="0" fontId="27" fillId="0" borderId="14" xfId="0" applyFont="1" applyFill="1" applyBorder="1" applyAlignment="1">
      <alignment horizontal="center" wrapText="1"/>
    </xf>
    <xf numFmtId="0" fontId="31" fillId="0" borderId="0" xfId="0" applyFont="1" applyFill="1" applyBorder="1" applyAlignment="1">
      <alignment wrapText="1"/>
    </xf>
    <xf numFmtId="3" fontId="27" fillId="0" borderId="13" xfId="2384" applyNumberFormat="1" applyFont="1" applyBorder="1" applyAlignment="1">
      <alignment horizontal="right" indent="1"/>
    </xf>
    <xf numFmtId="3" fontId="27" fillId="0" borderId="0" xfId="2384" applyNumberFormat="1" applyFont="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0" xfId="0" applyNumberFormat="1" applyFont="1" applyFill="1" applyBorder="1" applyAlignment="1">
      <alignment horizontal="right" indent="1"/>
    </xf>
    <xf numFmtId="0" fontId="26" fillId="0" borderId="0" xfId="1969" applyFont="1" applyFill="1" applyAlignment="1">
      <alignment horizontal="left"/>
    </xf>
    <xf numFmtId="0" fontId="26" fillId="0" borderId="0" xfId="1969" applyFont="1" applyAlignment="1"/>
    <xf numFmtId="0" fontId="26" fillId="0" borderId="0" xfId="1969" applyFont="1"/>
    <xf numFmtId="0" fontId="28" fillId="0" borderId="20" xfId="1969" applyFont="1" applyBorder="1" applyAlignment="1">
      <alignment horizontal="center" vertical="center" wrapText="1"/>
    </xf>
    <xf numFmtId="49" fontId="27" fillId="0" borderId="0" xfId="1969" applyNumberFormat="1" applyFont="1" applyBorder="1" applyAlignment="1">
      <alignment wrapText="1"/>
    </xf>
    <xf numFmtId="3" fontId="27" fillId="0" borderId="13" xfId="1969" applyNumberFormat="1" applyFont="1" applyBorder="1" applyAlignment="1">
      <alignment horizontal="right" indent="1"/>
    </xf>
    <xf numFmtId="3" fontId="27" fillId="0" borderId="0" xfId="1969" applyNumberFormat="1" applyFont="1" applyBorder="1" applyAlignment="1">
      <alignment horizontal="right" indent="1"/>
    </xf>
    <xf numFmtId="0" fontId="26" fillId="0" borderId="0" xfId="1969" applyFont="1" applyAlignment="1">
      <alignment vertical="center"/>
    </xf>
    <xf numFmtId="49" fontId="31" fillId="0" borderId="0" xfId="1969" applyNumberFormat="1" applyFont="1" applyBorder="1" applyAlignment="1">
      <alignment vertical="center"/>
    </xf>
    <xf numFmtId="0" fontId="27" fillId="0" borderId="14" xfId="1969" applyNumberFormat="1" applyFont="1" applyBorder="1" applyAlignment="1">
      <alignment horizontal="center" vertical="center"/>
    </xf>
    <xf numFmtId="3" fontId="36" fillId="0" borderId="13" xfId="1969" applyNumberFormat="1" applyFont="1" applyFill="1" applyBorder="1" applyAlignment="1">
      <alignment horizontal="right" indent="1"/>
    </xf>
    <xf numFmtId="3" fontId="36" fillId="0" borderId="0" xfId="1969" applyNumberFormat="1" applyFont="1" applyFill="1" applyBorder="1" applyAlignment="1">
      <alignment horizontal="right" indent="1"/>
    </xf>
    <xf numFmtId="49" fontId="26" fillId="0" borderId="0" xfId="1969" quotePrefix="1" applyNumberFormat="1" applyFont="1" applyBorder="1" applyAlignment="1" applyProtection="1">
      <alignment horizontal="left"/>
    </xf>
    <xf numFmtId="0" fontId="26" fillId="0" borderId="14" xfId="1969" quotePrefix="1" applyNumberFormat="1" applyFont="1" applyBorder="1" applyAlignment="1" applyProtection="1">
      <alignment horizontal="center"/>
    </xf>
    <xf numFmtId="3" fontId="32" fillId="0" borderId="13" xfId="1969" applyNumberFormat="1" applyFont="1" applyFill="1" applyBorder="1" applyAlignment="1">
      <alignment horizontal="right" indent="1"/>
    </xf>
    <xf numFmtId="3" fontId="32" fillId="0" borderId="0" xfId="1969" applyNumberFormat="1" applyFont="1" applyFill="1" applyBorder="1" applyAlignment="1">
      <alignment horizontal="right" indent="1"/>
    </xf>
    <xf numFmtId="0" fontId="26" fillId="0" borderId="14" xfId="1969" applyNumberFormat="1" applyFont="1" applyBorder="1" applyAlignment="1">
      <alignment horizontal="center" vertical="center"/>
    </xf>
    <xf numFmtId="3" fontId="26" fillId="0" borderId="0" xfId="1969" applyNumberFormat="1" applyFont="1" applyFill="1" applyBorder="1" applyAlignment="1">
      <alignment horizontal="right" indent="1"/>
    </xf>
    <xf numFmtId="0" fontId="26" fillId="0" borderId="14" xfId="1969" quotePrefix="1" applyNumberFormat="1" applyFont="1" applyFill="1" applyBorder="1" applyAlignment="1" applyProtection="1">
      <alignment horizontal="center"/>
    </xf>
    <xf numFmtId="49" fontId="26" fillId="0" borderId="0" xfId="1969" quotePrefix="1" applyNumberFormat="1" applyFont="1" applyBorder="1" applyAlignment="1">
      <alignment horizontal="left"/>
    </xf>
    <xf numFmtId="49" fontId="26" fillId="0" borderId="0" xfId="1969" applyNumberFormat="1" applyFont="1" applyBorder="1"/>
    <xf numFmtId="0" fontId="26" fillId="0" borderId="0" xfId="1969" applyNumberFormat="1" applyFont="1" applyBorder="1" applyAlignment="1">
      <alignment horizontal="center" vertical="center"/>
    </xf>
    <xf numFmtId="3" fontId="32" fillId="0" borderId="0" xfId="1969" applyNumberFormat="1" applyFont="1" applyFill="1" applyBorder="1" applyAlignment="1">
      <alignment horizontal="right"/>
    </xf>
    <xf numFmtId="0" fontId="35" fillId="0" borderId="0" xfId="1969" applyFont="1"/>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3" fontId="26" fillId="0" borderId="11" xfId="1969" applyNumberFormat="1" applyFont="1" applyBorder="1" applyAlignment="1">
      <alignment horizontal="right" indent="1"/>
    </xf>
    <xf numFmtId="0" fontId="26" fillId="0" borderId="0" xfId="1969" applyFont="1" applyBorder="1" applyAlignment="1">
      <alignment horizontal="justify" wrapText="1"/>
    </xf>
    <xf numFmtId="0" fontId="26" fillId="0" borderId="0" xfId="1969" applyFont="1" applyAlignment="1">
      <alignment horizontal="justify"/>
    </xf>
    <xf numFmtId="0" fontId="32" fillId="0" borderId="0" xfId="0" applyFont="1" applyFill="1" applyAlignment="1">
      <alignment horizontal="right" vertical="center"/>
    </xf>
    <xf numFmtId="0" fontId="32" fillId="0" borderId="0" xfId="0" applyFont="1" applyFill="1" applyBorder="1"/>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3" fontId="38" fillId="0" borderId="0" xfId="0" applyNumberFormat="1" applyFont="1" applyFill="1" applyBorder="1" applyAlignment="1">
      <alignment horizontal="left"/>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3"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0" fontId="40" fillId="0" borderId="0" xfId="0" applyFont="1" applyFill="1" applyBorder="1" applyAlignment="1">
      <alignment horizontal="left" vertical="center" indent="1"/>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3" fontId="40" fillId="0" borderId="0" xfId="0" applyNumberFormat="1" applyFont="1" applyFill="1" applyBorder="1" applyAlignment="1">
      <alignment horizontal="left" vertical="center" indent="2"/>
    </xf>
    <xf numFmtId="3" fontId="40" fillId="0" borderId="0" xfId="0" applyNumberFormat="1" applyFont="1" applyFill="1" applyBorder="1" applyAlignment="1">
      <alignment horizontal="left" vertical="center"/>
    </xf>
    <xf numFmtId="0" fontId="40" fillId="0" borderId="0" xfId="0" applyFont="1" applyFill="1" applyBorder="1" applyAlignment="1">
      <alignment horizontal="left" vertical="center"/>
    </xf>
    <xf numFmtId="49" fontId="26" fillId="0" borderId="0" xfId="0" applyNumberFormat="1" applyFont="1" applyFill="1" applyAlignment="1">
      <alignment horizontal="left" indent="3"/>
    </xf>
    <xf numFmtId="49" fontId="35" fillId="0" borderId="0" xfId="1972" applyNumberFormat="1" applyFont="1" applyFill="1" applyBorder="1" applyAlignment="1">
      <alignment horizontal="left" indent="1"/>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0" fontId="36" fillId="0" borderId="0" xfId="0" applyFont="1" applyFill="1"/>
    <xf numFmtId="3" fontId="26" fillId="0" borderId="0" xfId="0" applyNumberFormat="1" applyFont="1" applyFill="1" applyBorder="1" applyAlignment="1">
      <alignment horizontal="left" vertical="center"/>
    </xf>
    <xf numFmtId="0" fontId="32" fillId="0" borderId="0" xfId="0" applyFont="1" applyFill="1" applyBorder="1" applyAlignment="1">
      <alignment horizontal="right" vertical="center"/>
    </xf>
    <xf numFmtId="165" fontId="32" fillId="0" borderId="0" xfId="0" applyNumberFormat="1" applyFont="1" applyFill="1" applyBorder="1"/>
    <xf numFmtId="165" fontId="26" fillId="0" borderId="0" xfId="1972" applyNumberFormat="1" applyFont="1" applyFill="1" applyBorder="1" applyAlignment="1">
      <alignment horizontal="right" vertical="center" indent="1"/>
    </xf>
    <xf numFmtId="165" fontId="32" fillId="0" borderId="0" xfId="0" applyNumberFormat="1" applyFont="1" applyFill="1"/>
    <xf numFmtId="0" fontId="31" fillId="0" borderId="0" xfId="0" applyFont="1" applyFill="1"/>
    <xf numFmtId="0" fontId="28" fillId="0" borderId="0" xfId="0" applyFont="1" applyFill="1" applyAlignment="1">
      <alignment horizontal="left" indent="1"/>
    </xf>
    <xf numFmtId="0" fontId="26" fillId="0" borderId="0" xfId="0" applyFont="1" applyFill="1" applyBorder="1" applyAlignment="1">
      <alignment horizontal="left" wrapText="1" indent="2"/>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3" fontId="27" fillId="0" borderId="0" xfId="0" applyNumberFormat="1" applyFont="1" applyFill="1"/>
    <xf numFmtId="165" fontId="27" fillId="0" borderId="0" xfId="0" applyNumberFormat="1" applyFont="1" applyFill="1" applyAlignment="1"/>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0" fontId="27" fillId="0" borderId="0" xfId="0" applyFont="1" applyFill="1" applyBorder="1" applyAlignment="1">
      <alignment horizontal="left" wrapText="1" indent="2"/>
    </xf>
    <xf numFmtId="165" fontId="26" fillId="0" borderId="11" xfId="0" applyNumberFormat="1" applyFont="1" applyFill="1" applyBorder="1" applyAlignment="1">
      <alignment horizontal="right" indent="1"/>
    </xf>
    <xf numFmtId="0" fontId="43" fillId="0" borderId="0" xfId="0" applyFont="1" applyFill="1"/>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7" fillId="0" borderId="0" xfId="0" applyFont="1" applyFill="1"/>
    <xf numFmtId="0" fontId="26" fillId="0" borderId="17" xfId="0" applyNumberFormat="1" applyFont="1" applyBorder="1" applyAlignment="1">
      <alignment horizontal="center" vertical="center" wrapTex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168" fontId="36" fillId="0" borderId="0" xfId="0" applyNumberFormat="1" applyFont="1" applyAlignment="1">
      <alignment horizontal="right" indent="1"/>
    </xf>
    <xf numFmtId="168" fontId="36" fillId="0" borderId="13" xfId="0" applyNumberFormat="1" applyFont="1" applyBorder="1" applyAlignment="1">
      <alignment horizontal="right" indent="1"/>
    </xf>
    <xf numFmtId="0" fontId="31" fillId="0" borderId="0" xfId="0" applyFont="1" applyBorder="1" applyAlignment="1">
      <alignment wrapText="1"/>
    </xf>
    <xf numFmtId="168" fontId="32" fillId="0" borderId="13" xfId="0" applyNumberFormat="1" applyFont="1" applyBorder="1" applyAlignment="1">
      <alignment horizontal="right" indent="1"/>
    </xf>
    <xf numFmtId="168" fontId="27" fillId="0" borderId="14" xfId="0" applyNumberFormat="1" applyFont="1" applyFill="1" applyBorder="1" applyAlignment="1">
      <alignment horizontal="right" wrapText="1" indent="1"/>
    </xf>
    <xf numFmtId="3" fontId="27" fillId="0" borderId="14" xfId="0" applyNumberFormat="1" applyFont="1" applyFill="1" applyBorder="1" applyAlignment="1">
      <alignment horizontal="right" wrapText="1" indent="1"/>
    </xf>
    <xf numFmtId="168" fontId="27" fillId="0" borderId="0" xfId="0" applyNumberFormat="1" applyFont="1" applyFill="1" applyBorder="1" applyAlignment="1">
      <alignment horizontal="right" wrapText="1" indent="1"/>
    </xf>
    <xf numFmtId="168" fontId="26" fillId="0" borderId="14" xfId="0" applyNumberFormat="1" applyFont="1" applyFill="1" applyBorder="1" applyAlignment="1">
      <alignment horizontal="right" wrapText="1" indent="1"/>
    </xf>
    <xf numFmtId="168" fontId="26" fillId="0" borderId="0" xfId="0" applyNumberFormat="1" applyFont="1" applyFill="1" applyBorder="1" applyAlignment="1">
      <alignment horizontal="right" wrapText="1" inden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3" fontId="27" fillId="0" borderId="11"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0" fontId="26" fillId="0" borderId="0" xfId="1969" applyFont="1" applyFill="1" applyAlignment="1"/>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lignment horizontal="right" indent="1"/>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32" fillId="0" borderId="13" xfId="0" applyNumberFormat="1" applyFont="1" applyFill="1" applyBorder="1" applyAlignment="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68" fontId="26" fillId="0" borderId="13" xfId="0" applyNumberFormat="1" applyFont="1" applyFill="1" applyBorder="1" applyAlignment="1">
      <alignment horizontal="righ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0" fontId="27" fillId="0" borderId="13" xfId="1969" applyFont="1" applyFill="1" applyBorder="1" applyAlignment="1" applyProtection="1">
      <alignment horizontal="right" indent="1"/>
    </xf>
    <xf numFmtId="1" fontId="27" fillId="0" borderId="13" xfId="1969" applyNumberFormat="1" applyFont="1" applyFill="1" applyBorder="1" applyAlignment="1">
      <alignment horizontal="right" indent="1"/>
    </xf>
    <xf numFmtId="1" fontId="27" fillId="0" borderId="13" xfId="1969" applyNumberFormat="1" applyFont="1" applyFill="1" applyBorder="1" applyAlignment="1" applyProtection="1">
      <alignment horizontal="right" indent="1"/>
    </xf>
    <xf numFmtId="1" fontId="26" fillId="0" borderId="13" xfId="1969" applyNumberFormat="1" applyFont="1" applyFill="1" applyBorder="1" applyAlignment="1">
      <alignment horizontal="right" indent="1"/>
    </xf>
    <xf numFmtId="1" fontId="26" fillId="0" borderId="13" xfId="1969" applyNumberFormat="1" applyFont="1" applyFill="1" applyBorder="1" applyAlignment="1" applyProtection="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3" fontId="26" fillId="0" borderId="0" xfId="0" applyNumberFormat="1" applyFont="1" applyAlignment="1">
      <alignment horizontal="right"/>
    </xf>
    <xf numFmtId="0" fontId="32" fillId="0" borderId="0" xfId="0" applyFont="1" applyAlignment="1">
      <alignment horizontal="right"/>
    </xf>
    <xf numFmtId="1" fontId="27" fillId="0" borderId="0" xfId="0" applyNumberFormat="1" applyFont="1" applyFill="1" applyBorder="1" applyAlignment="1">
      <alignment wrapTex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3" fontId="36" fillId="0" borderId="11" xfId="1969" applyNumberFormat="1" applyFont="1" applyFill="1" applyBorder="1" applyAlignment="1">
      <alignment horizontal="right" indent="1"/>
    </xf>
    <xf numFmtId="3" fontId="32" fillId="0" borderId="11" xfId="1969" applyNumberFormat="1" applyFont="1" applyFill="1" applyBorder="1" applyAlignment="1">
      <alignment horizontal="right" indent="1"/>
    </xf>
    <xf numFmtId="166" fontId="26" fillId="0" borderId="11" xfId="0" applyNumberFormat="1" applyFont="1" applyFill="1" applyBorder="1" applyAlignment="1">
      <alignment horizontal="right" wrapText="1" indent="1"/>
    </xf>
    <xf numFmtId="3" fontId="26"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vertical="center" indent="1"/>
    </xf>
    <xf numFmtId="165" fontId="26" fillId="0" borderId="13" xfId="1969" applyNumberFormat="1" applyFont="1" applyFill="1" applyBorder="1" applyAlignment="1">
      <alignment horizontal="right"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3" xfId="0" applyFont="1" applyBorder="1" applyAlignment="1">
      <alignment horizontal="right" indent="1"/>
    </xf>
    <xf numFmtId="1" fontId="26" fillId="0" borderId="13" xfId="0" applyNumberFormat="1" applyFont="1" applyFill="1" applyBorder="1" applyAlignment="1">
      <alignment horizontal="right" indent="1"/>
    </xf>
    <xf numFmtId="1" fontId="26" fillId="0" borderId="14" xfId="0" applyNumberFormat="1" applyFont="1" applyFill="1" applyBorder="1" applyAlignment="1">
      <alignment horizontal="right" indent="1"/>
    </xf>
    <xf numFmtId="0" fontId="26" fillId="0" borderId="14" xfId="0" applyFont="1" applyFill="1" applyBorder="1" applyAlignment="1">
      <alignment horizontal="right" indent="1"/>
    </xf>
    <xf numFmtId="0" fontId="26" fillId="0" borderId="0" xfId="0" applyFont="1" applyAlignment="1">
      <alignment horizontal="right" indent="1"/>
    </xf>
    <xf numFmtId="168" fontId="26" fillId="0" borderId="13" xfId="0" applyNumberFormat="1" applyFont="1" applyBorder="1" applyAlignment="1">
      <alignment horizontal="right" indent="1"/>
    </xf>
    <xf numFmtId="168" fontId="26" fillId="0" borderId="0" xfId="0" applyNumberFormat="1" applyFont="1" applyAlignment="1">
      <alignment horizontal="right" indent="1"/>
    </xf>
    <xf numFmtId="0" fontId="46" fillId="0" borderId="0" xfId="0" applyFont="1"/>
    <xf numFmtId="0" fontId="46" fillId="0" borderId="0" xfId="0" applyFont="1" applyAlignment="1">
      <alignment horizontal="right"/>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9" xfId="0" applyFont="1" applyBorder="1" applyAlignment="1">
      <alignment horizontal="center" vertical="center" wrapText="1"/>
    </xf>
    <xf numFmtId="0" fontId="26" fillId="0" borderId="10" xfId="0" applyFont="1" applyFill="1" applyBorder="1" applyAlignment="1">
      <alignment horizontal="center" vertical="center" wrapText="1"/>
    </xf>
    <xf numFmtId="168" fontId="27" fillId="0" borderId="0" xfId="0" applyNumberFormat="1" applyFont="1" applyAlignment="1">
      <alignment horizontal="right" indent="1"/>
    </xf>
    <xf numFmtId="168" fontId="27" fillId="0" borderId="13" xfId="0" applyNumberFormat="1" applyFont="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3" fontId="27" fillId="0" borderId="15" xfId="0" applyNumberFormat="1" applyFont="1" applyBorder="1" applyAlignment="1">
      <alignment horizontal="right" indent="1"/>
    </xf>
    <xf numFmtId="3" fontId="26" fillId="0" borderId="14" xfId="0" applyNumberFormat="1" applyFont="1" applyBorder="1" applyAlignment="1">
      <alignment horizontal="right" indent="1"/>
    </xf>
    <xf numFmtId="3" fontId="27" fillId="0" borderId="14" xfId="0" applyNumberFormat="1" applyFont="1" applyBorder="1" applyAlignment="1">
      <alignment horizontal="right" indent="1"/>
    </xf>
    <xf numFmtId="3" fontId="26" fillId="0" borderId="14" xfId="0" quotePrefix="1" applyNumberFormat="1" applyFont="1" applyBorder="1" applyAlignment="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3" fontId="27" fillId="0" borderId="14" xfId="0" quotePrefix="1" applyNumberFormat="1" applyFont="1" applyBorder="1" applyAlignment="1">
      <alignment horizontal="right" indent="1"/>
    </xf>
    <xf numFmtId="3" fontId="27" fillId="0" borderId="13" xfId="0" quotePrefix="1" applyNumberFormat="1" applyFont="1" applyBorder="1" applyAlignment="1">
      <alignment horizontal="right" indent="1"/>
    </xf>
    <xf numFmtId="3" fontId="26" fillId="0" borderId="13" xfId="0" quotePrefix="1" applyNumberFormat="1" applyFont="1" applyBorder="1" applyAlignment="1">
      <alignment horizontal="right" indent="1"/>
    </xf>
    <xf numFmtId="0" fontId="26" fillId="0" borderId="14" xfId="0" applyFont="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3" fontId="27" fillId="0" borderId="0" xfId="0" applyNumberFormat="1" applyFont="1" applyFill="1" applyBorder="1" applyAlignment="1">
      <alignment horizontal="right" indent="1"/>
    </xf>
    <xf numFmtId="3" fontId="27" fillId="0" borderId="13"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indent="1"/>
    </xf>
    <xf numFmtId="3" fontId="26" fillId="0" borderId="0" xfId="0" applyNumberFormat="1" applyFont="1" applyFill="1" applyAlignment="1" applyProtection="1">
      <alignment horizontal="right" indent="1"/>
    </xf>
    <xf numFmtId="3" fontId="26" fillId="0" borderId="0" xfId="0" quotePrefix="1" applyNumberFormat="1" applyFont="1" applyFill="1" applyBorder="1" applyAlignment="1">
      <alignment horizontal="right" indent="1"/>
    </xf>
    <xf numFmtId="3" fontId="27" fillId="0" borderId="11" xfId="0" quotePrefix="1" applyNumberFormat="1" applyFont="1" applyFill="1" applyBorder="1" applyAlignment="1">
      <alignment horizontal="right" inden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vertical="center" indent="1"/>
    </xf>
    <xf numFmtId="3" fontId="26" fillId="0" borderId="11" xfId="0" applyNumberFormat="1" applyFont="1" applyFill="1" applyBorder="1" applyAlignment="1" applyProtection="1">
      <alignment horizontal="right" vertical="center" indent="1"/>
    </xf>
    <xf numFmtId="3" fontId="26" fillId="0" borderId="11" xfId="0" applyNumberFormat="1" applyFont="1" applyFill="1" applyBorder="1" applyAlignment="1" applyProtection="1">
      <alignment horizontal="right"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3" xfId="0" applyNumberFormat="1" applyFont="1" applyFill="1" applyBorder="1" applyAlignment="1" applyProtection="1">
      <alignment horizontal="right" vertical="center" indent="1"/>
    </xf>
    <xf numFmtId="3" fontId="27" fillId="0" borderId="14" xfId="0" applyNumberFormat="1" applyFont="1" applyFill="1" applyBorder="1" applyAlignment="1" applyProtection="1">
      <alignment horizontal="right" vertical="center" indent="1"/>
    </xf>
    <xf numFmtId="3" fontId="27" fillId="0" borderId="11" xfId="0" applyNumberFormat="1" applyFont="1" applyFill="1" applyBorder="1" applyAlignment="1" applyProtection="1">
      <alignment horizontal="right" vertical="center" indent="1"/>
    </xf>
    <xf numFmtId="3" fontId="26"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vertical="center" indent="1"/>
    </xf>
    <xf numFmtId="3" fontId="26" fillId="0" borderId="13" xfId="1548" applyNumberFormat="1" applyFont="1" applyBorder="1" applyAlignment="1">
      <alignment horizontal="right" vertical="center" wrapText="1" indent="1"/>
    </xf>
    <xf numFmtId="3" fontId="26" fillId="0" borderId="14" xfId="1548" applyNumberFormat="1" applyFont="1" applyBorder="1" applyAlignment="1">
      <alignment horizontal="right" vertical="center" wrapText="1" indent="1"/>
    </xf>
    <xf numFmtId="3" fontId="27" fillId="0" borderId="0" xfId="0" applyNumberFormat="1" applyFont="1" applyFill="1" applyBorder="1" applyAlignment="1" applyProtection="1">
      <alignment horizontal="right" indent="1"/>
    </xf>
    <xf numFmtId="3" fontId="27" fillId="0" borderId="0" xfId="0" applyNumberFormat="1" applyFont="1" applyFill="1" applyBorder="1" applyAlignment="1" applyProtection="1">
      <alignment horizontal="right" vertical="center" indent="1"/>
    </xf>
    <xf numFmtId="3" fontId="26" fillId="0" borderId="13" xfId="1548" applyNumberFormat="1" applyFont="1" applyFill="1" applyBorder="1" applyAlignment="1">
      <alignment horizontal="right" vertical="center" wrapText="1" indent="1"/>
    </xf>
    <xf numFmtId="3" fontId="26" fillId="0" borderId="0" xfId="1548" applyNumberFormat="1" applyFont="1" applyBorder="1" applyAlignment="1">
      <alignment horizontal="right" vertical="center" wrapText="1" indent="1"/>
    </xf>
    <xf numFmtId="3" fontId="26" fillId="0" borderId="0" xfId="0" applyNumberFormat="1" applyFont="1" applyFill="1" applyAlignment="1" applyProtection="1">
      <alignment horizontal="right" vertical="center" indent="1"/>
    </xf>
    <xf numFmtId="3" fontId="26" fillId="0" borderId="14" xfId="1548" applyNumberFormat="1" applyFont="1" applyBorder="1" applyAlignment="1">
      <alignment horizontal="right" wrapText="1" indent="1"/>
    </xf>
    <xf numFmtId="3" fontId="26" fillId="0" borderId="11" xfId="1548" applyNumberFormat="1" applyFont="1" applyFill="1" applyBorder="1" applyAlignment="1">
      <alignment horizontal="right" vertical="center" wrapText="1" indent="1"/>
    </xf>
    <xf numFmtId="3" fontId="27" fillId="0" borderId="11" xfId="1548" applyNumberFormat="1" applyFont="1" applyBorder="1" applyAlignment="1">
      <alignment horizontal="right" vertical="center" wrapText="1" indent="1"/>
    </xf>
    <xf numFmtId="3" fontId="27" fillId="0" borderId="12" xfId="1548" applyNumberFormat="1" applyFont="1" applyBorder="1" applyAlignment="1">
      <alignment horizontal="right" wrapText="1" indent="1"/>
    </xf>
    <xf numFmtId="3" fontId="27" fillId="0" borderId="16" xfId="1548" applyNumberFormat="1" applyFont="1" applyBorder="1" applyAlignment="1">
      <alignment horizontal="right" wrapText="1" indent="1"/>
    </xf>
    <xf numFmtId="3" fontId="27" fillId="0" borderId="13" xfId="1548" applyNumberFormat="1" applyFont="1" applyBorder="1" applyAlignment="1">
      <alignment horizontal="right" vertical="center" wrapText="1" indent="1"/>
    </xf>
    <xf numFmtId="3" fontId="26" fillId="0" borderId="0" xfId="1548" applyNumberFormat="1" applyFont="1" applyBorder="1" applyAlignment="1">
      <alignment horizontal="right" wrapText="1" indent="1"/>
    </xf>
    <xf numFmtId="3" fontId="27" fillId="0" borderId="11" xfId="1548" applyNumberFormat="1" applyFont="1" applyBorder="1" applyAlignment="1">
      <alignment horizontal="right" wrapText="1" indent="1"/>
    </xf>
    <xf numFmtId="3" fontId="26" fillId="0" borderId="11" xfId="1548" applyNumberFormat="1" applyFont="1" applyBorder="1" applyAlignment="1">
      <alignment horizontal="right" vertical="center" wrapText="1" indent="1"/>
    </xf>
    <xf numFmtId="165" fontId="26" fillId="0" borderId="13" xfId="1548" applyNumberFormat="1" applyFont="1" applyBorder="1" applyAlignment="1">
      <alignment horizontal="right" vertical="center" wrapText="1" indent="1"/>
    </xf>
    <xf numFmtId="3" fontId="27" fillId="0" borderId="14" xfId="1972" applyNumberFormat="1" applyFont="1" applyFill="1" applyBorder="1" applyAlignment="1">
      <alignment horizontal="right" indent="1"/>
    </xf>
    <xf numFmtId="3" fontId="27" fillId="0" borderId="16"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3" fontId="27" fillId="0" borderId="14" xfId="1972" applyNumberFormat="1" applyFont="1" applyFill="1" applyBorder="1" applyAlignment="1">
      <alignment horizontal="right" vertical="center" indent="1"/>
    </xf>
    <xf numFmtId="3" fontId="27" fillId="0" borderId="13" xfId="1972" applyNumberFormat="1" applyFont="1" applyFill="1" applyBorder="1" applyAlignment="1">
      <alignment horizontal="right" vertical="center" indent="1"/>
    </xf>
    <xf numFmtId="165" fontId="27" fillId="0" borderId="13" xfId="0" applyNumberFormat="1" applyFont="1" applyFill="1" applyBorder="1" applyAlignment="1">
      <alignment horizontal="right" vertical="center" indent="1"/>
    </xf>
    <xf numFmtId="165" fontId="27" fillId="0" borderId="14" xfId="1972" applyNumberFormat="1" applyFont="1" applyFill="1" applyBorder="1" applyAlignment="1">
      <alignment horizontal="right" vertical="center" indent="1"/>
    </xf>
    <xf numFmtId="165" fontId="27" fillId="0" borderId="13" xfId="1972" applyNumberFormat="1" applyFont="1" applyFill="1" applyBorder="1" applyAlignment="1">
      <alignment horizontal="right" vertical="center" indent="1"/>
    </xf>
    <xf numFmtId="165" fontId="26" fillId="0" borderId="13" xfId="1972" applyNumberFormat="1" applyFont="1" applyFill="1" applyBorder="1" applyAlignment="1">
      <alignment horizontal="right" vertical="center" indent="1"/>
    </xf>
    <xf numFmtId="165" fontId="26" fillId="0" borderId="14" xfId="1972" applyNumberFormat="1" applyFont="1" applyFill="1" applyBorder="1" applyAlignment="1">
      <alignment horizontal="right" vertical="center" indent="1"/>
    </xf>
    <xf numFmtId="3" fontId="26" fillId="0" borderId="14" xfId="1972" applyNumberFormat="1" applyFont="1" applyFill="1" applyBorder="1" applyAlignment="1">
      <alignment horizontal="right" vertical="center" indent="1"/>
    </xf>
    <xf numFmtId="3" fontId="26" fillId="0" borderId="13" xfId="1972" applyNumberFormat="1" applyFont="1" applyFill="1" applyBorder="1" applyAlignment="1">
      <alignment horizontal="right" vertical="center" indent="1"/>
    </xf>
    <xf numFmtId="165" fontId="26" fillId="0" borderId="13" xfId="0" applyNumberFormat="1" applyFont="1" applyFill="1" applyBorder="1" applyAlignment="1">
      <alignment horizontal="right" vertical="center" inden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3" fontId="26" fillId="0" borderId="0" xfId="0" applyNumberFormat="1" applyFont="1" applyFill="1" applyAlignment="1">
      <alignment horizontal="right" vertical="center" indent="1"/>
    </xf>
    <xf numFmtId="165" fontId="26" fillId="0" borderId="0" xfId="0" applyNumberFormat="1" applyFont="1" applyFill="1" applyAlignment="1">
      <alignment horizontal="right" vertical="center" indent="1"/>
    </xf>
    <xf numFmtId="0" fontId="26" fillId="0" borderId="20" xfId="0" applyFont="1" applyBorder="1" applyAlignment="1">
      <alignment horizontal="center" vertical="center" wrapText="1"/>
    </xf>
    <xf numFmtId="0" fontId="26" fillId="0" borderId="17" xfId="0" applyFont="1" applyFill="1" applyBorder="1" applyAlignment="1">
      <alignment horizontal="center" vertical="center" wrapText="1"/>
    </xf>
    <xf numFmtId="165" fontId="26" fillId="0" borderId="11" xfId="1972" applyNumberFormat="1" applyFont="1" applyFill="1" applyBorder="1" applyAlignment="1">
      <alignment horizontal="right" vertical="center" indent="1"/>
    </xf>
    <xf numFmtId="0" fontId="27" fillId="0" borderId="0" xfId="1969" applyFont="1" applyFill="1" applyAlignment="1">
      <alignment horizontal="left" vertical="center" wrapText="1"/>
    </xf>
    <xf numFmtId="0" fontId="27" fillId="0" borderId="0" xfId="1969" applyFont="1" applyFill="1" applyAlignment="1">
      <alignment horizontal="left" vertical="center"/>
    </xf>
    <xf numFmtId="0" fontId="26" fillId="0" borderId="0" xfId="1969" applyFont="1" applyFill="1" applyAlignment="1">
      <alignment horizontal="left"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23"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6" xfId="0" applyNumberFormat="1" applyFont="1" applyBorder="1" applyAlignment="1">
      <alignment horizontal="center" vertical="center" wrapText="1"/>
    </xf>
    <xf numFmtId="0" fontId="26" fillId="0" borderId="21"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14" xfId="0" applyNumberFormat="1" applyFont="1" applyBorder="1" applyAlignment="1">
      <alignment horizontal="center" vertical="center" wrapText="1"/>
    </xf>
    <xf numFmtId="0" fontId="26" fillId="0" borderId="28" xfId="0" applyNumberFormat="1" applyFont="1" applyBorder="1" applyAlignment="1">
      <alignment horizontal="center" vertical="center" wrapText="1"/>
    </xf>
    <xf numFmtId="0" fontId="26" fillId="0" borderId="25" xfId="0" applyNumberFormat="1" applyFont="1" applyBorder="1" applyAlignment="1">
      <alignment horizontal="center" vertical="center" wrapText="1"/>
    </xf>
    <xf numFmtId="0" fontId="26" fillId="0" borderId="29"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8" fillId="0" borderId="31" xfId="0" applyFont="1" applyFill="1" applyBorder="1" applyAlignment="1">
      <alignment horizontal="center" vertical="center"/>
    </xf>
    <xf numFmtId="0" fontId="26" fillId="0" borderId="35" xfId="0" applyFont="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wrapText="1"/>
    </xf>
    <xf numFmtId="0" fontId="26" fillId="0" borderId="0" xfId="1969" applyFont="1" applyFill="1" applyAlignment="1">
      <alignment horizontal="justify"/>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6" fillId="0" borderId="0" xfId="1969" applyFont="1" applyAlignment="1">
      <alignment horizontal="left" wrapText="1"/>
    </xf>
    <xf numFmtId="0" fontId="26" fillId="0" borderId="0" xfId="1969" applyFont="1" applyAlignment="1">
      <alignment horizontal="left"/>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7" fillId="0" borderId="27" xfId="1969" applyFont="1" applyBorder="1" applyAlignment="1">
      <alignment horizontal="left" vertical="center" wrapText="1"/>
    </xf>
    <xf numFmtId="0" fontId="28" fillId="0" borderId="0" xfId="2381" applyFont="1" applyAlignment="1">
      <alignment horizontal="justify" wrapText="1"/>
    </xf>
    <xf numFmtId="0" fontId="26" fillId="0" borderId="31" xfId="2381" applyFont="1" applyBorder="1" applyAlignment="1">
      <alignment horizontal="center" vertical="center" wrapText="1"/>
    </xf>
    <xf numFmtId="0" fontId="26" fillId="0" borderId="26" xfId="2381" applyFont="1" applyBorder="1" applyAlignment="1">
      <alignment horizontal="center" vertical="center" wrapText="1"/>
    </xf>
    <xf numFmtId="0" fontId="26" fillId="0" borderId="23" xfId="1969" applyFont="1" applyBorder="1" applyAlignment="1">
      <alignment horizontal="center" vertical="center"/>
    </xf>
    <xf numFmtId="0" fontId="26" fillId="0" borderId="24" xfId="2381" applyFont="1" applyBorder="1" applyAlignment="1">
      <alignment horizontal="center" vertical="center" wrapText="1"/>
    </xf>
    <xf numFmtId="0" fontId="26" fillId="0" borderId="20" xfId="2381" applyFont="1" applyBorder="1" applyAlignment="1">
      <alignment horizontal="center" vertical="center" wrapText="1"/>
    </xf>
    <xf numFmtId="0" fontId="26" fillId="0" borderId="22" xfId="1969" applyFont="1" applyBorder="1" applyAlignment="1">
      <alignment horizontal="center" vertical="center" wrapText="1"/>
    </xf>
    <xf numFmtId="0" fontId="26" fillId="0" borderId="13"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7" fillId="0" borderId="0" xfId="0" applyFont="1" applyFill="1" applyAlignment="1">
      <alignment horizontal="left" vertical="center"/>
    </xf>
    <xf numFmtId="0" fontId="26" fillId="0" borderId="36" xfId="0" applyFont="1" applyFill="1" applyBorder="1" applyAlignment="1">
      <alignment horizontal="center" vertical="center" wrapText="1"/>
    </xf>
    <xf numFmtId="0" fontId="27" fillId="0" borderId="0" xfId="0" applyFont="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32" fillId="0" borderId="25" xfId="0" applyFont="1" applyBorder="1" applyAlignment="1">
      <alignment horizontal="center" vertical="center"/>
    </xf>
    <xf numFmtId="0" fontId="26" fillId="0" borderId="21" xfId="2382" applyFont="1" applyBorder="1" applyAlignment="1">
      <alignment horizontal="center" vertical="center"/>
    </xf>
    <xf numFmtId="0" fontId="27" fillId="0" borderId="14" xfId="1969" applyNumberFormat="1" applyFont="1" applyBorder="1" applyAlignment="1">
      <alignment horizontal="center"/>
    </xf>
  </cellXfs>
  <cellStyles count="2386">
    <cellStyle name="20% - akcent 1 10" xfId="1"/>
    <cellStyle name="20% - akcent 1 10 2" xfId="2"/>
    <cellStyle name="20% - akcent 1 10 3" xfId="3"/>
    <cellStyle name="20% - akcent 1 11" xfId="4"/>
    <cellStyle name="20% - akcent 1 11 2" xfId="5"/>
    <cellStyle name="20% - akcent 1 12" xfId="6"/>
    <cellStyle name="20% - akcent 1 2" xfId="7"/>
    <cellStyle name="20% - akcent 1 2 10" xfId="8"/>
    <cellStyle name="20% - akcent 1 2 11" xfId="9"/>
    <cellStyle name="20% - akcent 1 2 2" xfId="10"/>
    <cellStyle name="20% - akcent 1 2 3" xfId="11"/>
    <cellStyle name="20% - akcent 1 2 4" xfId="12"/>
    <cellStyle name="20% - akcent 1 2 5" xfId="13"/>
    <cellStyle name="20% - akcent 1 2 6" xfId="14"/>
    <cellStyle name="20% - akcent 1 2 7" xfId="15"/>
    <cellStyle name="20% - akcent 1 2 8" xfId="16"/>
    <cellStyle name="20% - akcent 1 2 9" xfId="17"/>
    <cellStyle name="20% - akcent 1 3" xfId="18"/>
    <cellStyle name="20% - akcent 1 4" xfId="19"/>
    <cellStyle name="20% - akcent 1 4 2" xfId="20"/>
    <cellStyle name="20% - akcent 1 4 3" xfId="21"/>
    <cellStyle name="20% - akcent 1 4 4" xfId="22"/>
    <cellStyle name="20% - akcent 1 4 5" xfId="23"/>
    <cellStyle name="20% - akcent 1 4 6" xfId="24"/>
    <cellStyle name="20% - akcent 1 4 7" xfId="25"/>
    <cellStyle name="20% - akcent 1 4 8" xfId="26"/>
    <cellStyle name="20% - akcent 1 4 9" xfId="27"/>
    <cellStyle name="20% - akcent 1 5" xfId="28"/>
    <cellStyle name="20% - akcent 1 5 2" xfId="29"/>
    <cellStyle name="20% - akcent 1 5 3" xfId="30"/>
    <cellStyle name="20% - akcent 1 5 4" xfId="31"/>
    <cellStyle name="20% - akcent 1 5 5" xfId="32"/>
    <cellStyle name="20% - akcent 1 5 6" xfId="33"/>
    <cellStyle name="20% - akcent 1 5 7" xfId="34"/>
    <cellStyle name="20% - akcent 1 5 8" xfId="35"/>
    <cellStyle name="20% - akcent 1 6" xfId="36"/>
    <cellStyle name="20% - akcent 1 6 2" xfId="37"/>
    <cellStyle name="20% - akcent 1 6 3" xfId="38"/>
    <cellStyle name="20% - akcent 1 6 4" xfId="39"/>
    <cellStyle name="20% - akcent 1 6 5" xfId="40"/>
    <cellStyle name="20% - akcent 1 6 6" xfId="41"/>
    <cellStyle name="20% - akcent 1 6 7" xfId="42"/>
    <cellStyle name="20% - akcent 1 7" xfId="43"/>
    <cellStyle name="20% - akcent 1 7 2" xfId="44"/>
    <cellStyle name="20% - akcent 1 7 3" xfId="45"/>
    <cellStyle name="20% - akcent 1 7 4" xfId="46"/>
    <cellStyle name="20% - akcent 1 7 5" xfId="47"/>
    <cellStyle name="20% - akcent 1 7 6" xfId="48"/>
    <cellStyle name="20% - akcent 1 8" xfId="49"/>
    <cellStyle name="20% - akcent 1 8 2" xfId="50"/>
    <cellStyle name="20% - akcent 1 8 3" xfId="51"/>
    <cellStyle name="20% - akcent 1 8 4" xfId="52"/>
    <cellStyle name="20% - akcent 1 8 5" xfId="53"/>
    <cellStyle name="20% - akcent 1 9" xfId="54"/>
    <cellStyle name="20% - akcent 1 9 2" xfId="55"/>
    <cellStyle name="20% - akcent 1 9 3" xfId="56"/>
    <cellStyle name="20% - akcent 1 9 4" xfId="57"/>
    <cellStyle name="20% - akcent 2 10" xfId="58"/>
    <cellStyle name="20% - akcent 2 10 2" xfId="59"/>
    <cellStyle name="20% - akcent 2 10 3" xfId="60"/>
    <cellStyle name="20% - akcent 2 11" xfId="61"/>
    <cellStyle name="20% - akcent 2 11 2" xfId="62"/>
    <cellStyle name="20% - akcent 2 12" xfId="63"/>
    <cellStyle name="20% - akcent 2 2" xfId="64"/>
    <cellStyle name="20% - akcent 2 2 10" xfId="65"/>
    <cellStyle name="20% - akcent 2 2 11" xfId="66"/>
    <cellStyle name="20% - akcent 2 2 2" xfId="67"/>
    <cellStyle name="20% - akcent 2 2 3" xfId="68"/>
    <cellStyle name="20% - akcent 2 2 4" xfId="69"/>
    <cellStyle name="20% - akcent 2 2 5" xfId="70"/>
    <cellStyle name="20% - akcent 2 2 6" xfId="71"/>
    <cellStyle name="20% - akcent 2 2 7" xfId="72"/>
    <cellStyle name="20% - akcent 2 2 8" xfId="73"/>
    <cellStyle name="20% - akcent 2 2 9" xfId="74"/>
    <cellStyle name="20% - akcent 2 3" xfId="75"/>
    <cellStyle name="20% - akcent 2 4" xfId="76"/>
    <cellStyle name="20% - akcent 2 4 2" xfId="77"/>
    <cellStyle name="20% - akcent 2 4 3" xfId="78"/>
    <cellStyle name="20% - akcent 2 4 4" xfId="79"/>
    <cellStyle name="20% - akcent 2 4 5" xfId="80"/>
    <cellStyle name="20% - akcent 2 4 6" xfId="81"/>
    <cellStyle name="20% - akcent 2 4 7" xfId="82"/>
    <cellStyle name="20% - akcent 2 4 8" xfId="83"/>
    <cellStyle name="20% - akcent 2 4 9" xfId="84"/>
    <cellStyle name="20% - akcent 2 5" xfId="85"/>
    <cellStyle name="20% - akcent 2 5 2" xfId="86"/>
    <cellStyle name="20% - akcent 2 5 3" xfId="87"/>
    <cellStyle name="20% - akcent 2 5 4" xfId="88"/>
    <cellStyle name="20% - akcent 2 5 5" xfId="89"/>
    <cellStyle name="20% - akcent 2 5 6" xfId="90"/>
    <cellStyle name="20% - akcent 2 5 7" xfId="91"/>
    <cellStyle name="20% - akcent 2 5 8" xfId="92"/>
    <cellStyle name="20% - akcent 2 6" xfId="93"/>
    <cellStyle name="20% - akcent 2 6 2" xfId="94"/>
    <cellStyle name="20% - akcent 2 6 3" xfId="95"/>
    <cellStyle name="20% - akcent 2 6 4" xfId="96"/>
    <cellStyle name="20% - akcent 2 6 5" xfId="97"/>
    <cellStyle name="20% - akcent 2 6 6" xfId="98"/>
    <cellStyle name="20% - akcent 2 6 7" xfId="99"/>
    <cellStyle name="20% - akcent 2 7" xfId="100"/>
    <cellStyle name="20% - akcent 2 7 2" xfId="101"/>
    <cellStyle name="20% - akcent 2 7 3" xfId="102"/>
    <cellStyle name="20% - akcent 2 7 4" xfId="103"/>
    <cellStyle name="20% - akcent 2 7 5" xfId="104"/>
    <cellStyle name="20% - akcent 2 7 6" xfId="105"/>
    <cellStyle name="20% - akcent 2 8" xfId="106"/>
    <cellStyle name="20% - akcent 2 8 2" xfId="107"/>
    <cellStyle name="20% - akcent 2 8 3" xfId="108"/>
    <cellStyle name="20% - akcent 2 8 4" xfId="109"/>
    <cellStyle name="20% - akcent 2 8 5" xfId="110"/>
    <cellStyle name="20% - akcent 2 9" xfId="111"/>
    <cellStyle name="20% - akcent 2 9 2" xfId="112"/>
    <cellStyle name="20% - akcent 2 9 3" xfId="113"/>
    <cellStyle name="20% - akcent 2 9 4" xfId="114"/>
    <cellStyle name="20% - akcent 3 10" xfId="115"/>
    <cellStyle name="20% - akcent 3 10 2" xfId="116"/>
    <cellStyle name="20% - akcent 3 10 3" xfId="117"/>
    <cellStyle name="20% - akcent 3 11" xfId="118"/>
    <cellStyle name="20% - akcent 3 11 2" xfId="119"/>
    <cellStyle name="20% - akcent 3 12" xfId="120"/>
    <cellStyle name="20% - akcent 3 2" xfId="121"/>
    <cellStyle name="20% - akcent 3 2 10" xfId="122"/>
    <cellStyle name="20% - akcent 3 2 11" xfId="123"/>
    <cellStyle name="20% - akcent 3 2 2" xfId="124"/>
    <cellStyle name="20% - akcent 3 2 3" xfId="125"/>
    <cellStyle name="20% - akcent 3 2 4" xfId="126"/>
    <cellStyle name="20% - akcent 3 2 5" xfId="127"/>
    <cellStyle name="20% - akcent 3 2 6" xfId="128"/>
    <cellStyle name="20% - akcent 3 2 7" xfId="129"/>
    <cellStyle name="20% - akcent 3 2 8" xfId="130"/>
    <cellStyle name="20% - akcent 3 2 9" xfId="131"/>
    <cellStyle name="20% - akcent 3 3" xfId="132"/>
    <cellStyle name="20% - akcent 3 4" xfId="133"/>
    <cellStyle name="20% - akcent 3 4 2" xfId="134"/>
    <cellStyle name="20% - akcent 3 4 3" xfId="135"/>
    <cellStyle name="20% - akcent 3 4 4" xfId="136"/>
    <cellStyle name="20% - akcent 3 4 5" xfId="137"/>
    <cellStyle name="20% - akcent 3 4 6" xfId="138"/>
    <cellStyle name="20% - akcent 3 4 7" xfId="139"/>
    <cellStyle name="20% - akcent 3 4 8" xfId="140"/>
    <cellStyle name="20% - akcent 3 4 9" xfId="141"/>
    <cellStyle name="20% - akcent 3 5" xfId="142"/>
    <cellStyle name="20% - akcent 3 5 2" xfId="143"/>
    <cellStyle name="20% - akcent 3 5 3" xfId="144"/>
    <cellStyle name="20% - akcent 3 5 4" xfId="145"/>
    <cellStyle name="20% - akcent 3 5 5" xfId="146"/>
    <cellStyle name="20% - akcent 3 5 6" xfId="147"/>
    <cellStyle name="20% - akcent 3 5 7" xfId="148"/>
    <cellStyle name="20% - akcent 3 5 8" xfId="149"/>
    <cellStyle name="20% - akcent 3 6" xfId="150"/>
    <cellStyle name="20% - akcent 3 6 2" xfId="151"/>
    <cellStyle name="20% - akcent 3 6 3" xfId="152"/>
    <cellStyle name="20% - akcent 3 6 4" xfId="153"/>
    <cellStyle name="20% - akcent 3 6 5" xfId="154"/>
    <cellStyle name="20% - akcent 3 6 6" xfId="155"/>
    <cellStyle name="20% - akcent 3 6 7" xfId="156"/>
    <cellStyle name="20% - akcent 3 7" xfId="157"/>
    <cellStyle name="20% - akcent 3 7 2" xfId="158"/>
    <cellStyle name="20% - akcent 3 7 3" xfId="159"/>
    <cellStyle name="20% - akcent 3 7 4" xfId="160"/>
    <cellStyle name="20% - akcent 3 7 5" xfId="161"/>
    <cellStyle name="20% - akcent 3 7 6" xfId="162"/>
    <cellStyle name="20% - akcent 3 8" xfId="163"/>
    <cellStyle name="20% - akcent 3 8 2" xfId="164"/>
    <cellStyle name="20% - akcent 3 8 3" xfId="165"/>
    <cellStyle name="20% - akcent 3 8 4" xfId="166"/>
    <cellStyle name="20% - akcent 3 8 5" xfId="167"/>
    <cellStyle name="20% - akcent 3 9" xfId="168"/>
    <cellStyle name="20% - akcent 3 9 2" xfId="169"/>
    <cellStyle name="20% - akcent 3 9 3" xfId="170"/>
    <cellStyle name="20% - akcent 3 9 4" xfId="171"/>
    <cellStyle name="20% - akcent 4 10" xfId="172"/>
    <cellStyle name="20% - akcent 4 10 2" xfId="173"/>
    <cellStyle name="20% - akcent 4 10 3" xfId="174"/>
    <cellStyle name="20% - akcent 4 11" xfId="175"/>
    <cellStyle name="20% - akcent 4 11 2" xfId="176"/>
    <cellStyle name="20% - akcent 4 12" xfId="177"/>
    <cellStyle name="20% - akcent 4 2" xfId="178"/>
    <cellStyle name="20% - akcent 4 2 10" xfId="179"/>
    <cellStyle name="20% - akcent 4 2 11" xfId="180"/>
    <cellStyle name="20% - akcent 4 2 2" xfId="181"/>
    <cellStyle name="20% - akcent 4 2 3" xfId="182"/>
    <cellStyle name="20% - akcent 4 2 4" xfId="183"/>
    <cellStyle name="20% - akcent 4 2 5" xfId="184"/>
    <cellStyle name="20% - akcent 4 2 6" xfId="185"/>
    <cellStyle name="20% - akcent 4 2 7" xfId="186"/>
    <cellStyle name="20% - akcent 4 2 8" xfId="187"/>
    <cellStyle name="20% - akcent 4 2 9" xfId="188"/>
    <cellStyle name="20% - akcent 4 3" xfId="189"/>
    <cellStyle name="20% - akcent 4 4" xfId="190"/>
    <cellStyle name="20% - akcent 4 4 2" xfId="191"/>
    <cellStyle name="20% - akcent 4 4 3" xfId="192"/>
    <cellStyle name="20% - akcent 4 4 4" xfId="193"/>
    <cellStyle name="20% - akcent 4 4 5" xfId="194"/>
    <cellStyle name="20% - akcent 4 4 6" xfId="195"/>
    <cellStyle name="20% - akcent 4 4 7" xfId="196"/>
    <cellStyle name="20% - akcent 4 4 8" xfId="197"/>
    <cellStyle name="20% - akcent 4 4 9" xfId="198"/>
    <cellStyle name="20% - akcent 4 5" xfId="199"/>
    <cellStyle name="20% - akcent 4 5 2" xfId="200"/>
    <cellStyle name="20% - akcent 4 5 3" xfId="201"/>
    <cellStyle name="20% - akcent 4 5 4" xfId="202"/>
    <cellStyle name="20% - akcent 4 5 5" xfId="203"/>
    <cellStyle name="20% - akcent 4 5 6" xfId="204"/>
    <cellStyle name="20% - akcent 4 5 7" xfId="205"/>
    <cellStyle name="20% - akcent 4 5 8" xfId="206"/>
    <cellStyle name="20% - akcent 4 6" xfId="207"/>
    <cellStyle name="20% - akcent 4 6 2" xfId="208"/>
    <cellStyle name="20% - akcent 4 6 3" xfId="209"/>
    <cellStyle name="20% - akcent 4 6 4" xfId="210"/>
    <cellStyle name="20% - akcent 4 6 5" xfId="211"/>
    <cellStyle name="20% - akcent 4 6 6" xfId="212"/>
    <cellStyle name="20% - akcent 4 6 7" xfId="213"/>
    <cellStyle name="20% - akcent 4 7" xfId="214"/>
    <cellStyle name="20% - akcent 4 7 2" xfId="215"/>
    <cellStyle name="20% - akcent 4 7 3" xfId="216"/>
    <cellStyle name="20% - akcent 4 7 4" xfId="217"/>
    <cellStyle name="20% - akcent 4 7 5" xfId="218"/>
    <cellStyle name="20% - akcent 4 7 6" xfId="219"/>
    <cellStyle name="20% - akcent 4 8" xfId="220"/>
    <cellStyle name="20% - akcent 4 8 2" xfId="221"/>
    <cellStyle name="20% - akcent 4 8 3" xfId="222"/>
    <cellStyle name="20% - akcent 4 8 4" xfId="223"/>
    <cellStyle name="20% - akcent 4 8 5" xfId="224"/>
    <cellStyle name="20% - akcent 4 9" xfId="225"/>
    <cellStyle name="20% - akcent 4 9 2" xfId="226"/>
    <cellStyle name="20% - akcent 4 9 3" xfId="227"/>
    <cellStyle name="20% - akcent 4 9 4" xfId="228"/>
    <cellStyle name="20% - akcent 5 10" xfId="229"/>
    <cellStyle name="20% - akcent 5 10 2" xfId="230"/>
    <cellStyle name="20% - akcent 5 10 3" xfId="231"/>
    <cellStyle name="20% - akcent 5 11" xfId="232"/>
    <cellStyle name="20% - akcent 5 11 2" xfId="233"/>
    <cellStyle name="20% - akcent 5 12" xfId="234"/>
    <cellStyle name="20% - akcent 5 2" xfId="235"/>
    <cellStyle name="20% - akcent 5 2 10" xfId="236"/>
    <cellStyle name="20% - akcent 5 2 11" xfId="237"/>
    <cellStyle name="20% - akcent 5 2 2" xfId="238"/>
    <cellStyle name="20% - akcent 5 2 3" xfId="239"/>
    <cellStyle name="20% - akcent 5 2 4" xfId="240"/>
    <cellStyle name="20% - akcent 5 2 5" xfId="241"/>
    <cellStyle name="20% - akcent 5 2 6" xfId="242"/>
    <cellStyle name="20% - akcent 5 2 7" xfId="243"/>
    <cellStyle name="20% - akcent 5 2 8" xfId="244"/>
    <cellStyle name="20% - akcent 5 2 9" xfId="245"/>
    <cellStyle name="20% - akcent 5 3" xfId="246"/>
    <cellStyle name="20% - akcent 5 4" xfId="247"/>
    <cellStyle name="20% - akcent 5 4 2" xfId="248"/>
    <cellStyle name="20% - akcent 5 4 3" xfId="249"/>
    <cellStyle name="20% - akcent 5 4 4" xfId="250"/>
    <cellStyle name="20% - akcent 5 4 5" xfId="251"/>
    <cellStyle name="20% - akcent 5 4 6" xfId="252"/>
    <cellStyle name="20% - akcent 5 4 7" xfId="253"/>
    <cellStyle name="20% - akcent 5 4 8" xfId="254"/>
    <cellStyle name="20% - akcent 5 4 9" xfId="255"/>
    <cellStyle name="20% - akcent 5 5" xfId="256"/>
    <cellStyle name="20% - akcent 5 5 2" xfId="257"/>
    <cellStyle name="20% - akcent 5 5 3" xfId="258"/>
    <cellStyle name="20% - akcent 5 5 4" xfId="259"/>
    <cellStyle name="20% - akcent 5 5 5" xfId="260"/>
    <cellStyle name="20% - akcent 5 5 6" xfId="261"/>
    <cellStyle name="20% - akcent 5 5 7" xfId="262"/>
    <cellStyle name="20% - akcent 5 5 8" xfId="263"/>
    <cellStyle name="20% - akcent 5 6" xfId="264"/>
    <cellStyle name="20% - akcent 5 6 2" xfId="265"/>
    <cellStyle name="20% - akcent 5 6 3" xfId="266"/>
    <cellStyle name="20% - akcent 5 6 4" xfId="267"/>
    <cellStyle name="20% - akcent 5 6 5" xfId="268"/>
    <cellStyle name="20% - akcent 5 6 6" xfId="269"/>
    <cellStyle name="20% - akcent 5 6 7" xfId="270"/>
    <cellStyle name="20% - akcent 5 7" xfId="271"/>
    <cellStyle name="20% - akcent 5 7 2" xfId="272"/>
    <cellStyle name="20% - akcent 5 7 3" xfId="273"/>
    <cellStyle name="20% - akcent 5 7 4" xfId="274"/>
    <cellStyle name="20% - akcent 5 7 5" xfId="275"/>
    <cellStyle name="20% - akcent 5 7 6" xfId="276"/>
    <cellStyle name="20% - akcent 5 8" xfId="277"/>
    <cellStyle name="20% - akcent 5 8 2" xfId="278"/>
    <cellStyle name="20% - akcent 5 8 3" xfId="279"/>
    <cellStyle name="20% - akcent 5 8 4" xfId="280"/>
    <cellStyle name="20% - akcent 5 8 5" xfId="281"/>
    <cellStyle name="20% - akcent 5 9" xfId="282"/>
    <cellStyle name="20% - akcent 5 9 2" xfId="283"/>
    <cellStyle name="20% - akcent 5 9 3" xfId="284"/>
    <cellStyle name="20% - akcent 5 9 4" xfId="285"/>
    <cellStyle name="20% - akcent 6 10" xfId="286"/>
    <cellStyle name="20% - akcent 6 10 2" xfId="287"/>
    <cellStyle name="20% - akcent 6 10 3" xfId="288"/>
    <cellStyle name="20% - akcent 6 11" xfId="289"/>
    <cellStyle name="20% - akcent 6 11 2" xfId="290"/>
    <cellStyle name="20% - akcent 6 12" xfId="291"/>
    <cellStyle name="20% - akcent 6 2" xfId="292"/>
    <cellStyle name="20% - akcent 6 2 10" xfId="293"/>
    <cellStyle name="20% - akcent 6 2 11" xfId="294"/>
    <cellStyle name="20% - akcent 6 2 2" xfId="295"/>
    <cellStyle name="20% - akcent 6 2 3" xfId="296"/>
    <cellStyle name="20% - akcent 6 2 4" xfId="297"/>
    <cellStyle name="20% - akcent 6 2 5" xfId="298"/>
    <cellStyle name="20% - akcent 6 2 6" xfId="299"/>
    <cellStyle name="20% - akcent 6 2 7" xfId="300"/>
    <cellStyle name="20% - akcent 6 2 8" xfId="301"/>
    <cellStyle name="20% - akcent 6 2 9" xfId="302"/>
    <cellStyle name="20% - akcent 6 3" xfId="303"/>
    <cellStyle name="20% - akcent 6 4" xfId="304"/>
    <cellStyle name="20% - akcent 6 4 2" xfId="305"/>
    <cellStyle name="20% - akcent 6 4 3" xfId="306"/>
    <cellStyle name="20% - akcent 6 4 4" xfId="307"/>
    <cellStyle name="20% - akcent 6 4 5" xfId="308"/>
    <cellStyle name="20% - akcent 6 4 6" xfId="309"/>
    <cellStyle name="20% - akcent 6 4 7" xfId="310"/>
    <cellStyle name="20% - akcent 6 4 8" xfId="311"/>
    <cellStyle name="20% - akcent 6 4 9" xfId="312"/>
    <cellStyle name="20% - akcent 6 5" xfId="313"/>
    <cellStyle name="20% - akcent 6 5 2" xfId="314"/>
    <cellStyle name="20% - akcent 6 5 3" xfId="315"/>
    <cellStyle name="20% - akcent 6 5 4" xfId="316"/>
    <cellStyle name="20% - akcent 6 5 5" xfId="317"/>
    <cellStyle name="20% - akcent 6 5 6" xfId="318"/>
    <cellStyle name="20% - akcent 6 5 7" xfId="319"/>
    <cellStyle name="20% - akcent 6 5 8" xfId="320"/>
    <cellStyle name="20% - akcent 6 6" xfId="321"/>
    <cellStyle name="20% - akcent 6 6 2" xfId="322"/>
    <cellStyle name="20% - akcent 6 6 3" xfId="323"/>
    <cellStyle name="20% - akcent 6 6 4" xfId="324"/>
    <cellStyle name="20% - akcent 6 6 5" xfId="325"/>
    <cellStyle name="20% - akcent 6 6 6" xfId="326"/>
    <cellStyle name="20% - akcent 6 6 7" xfId="327"/>
    <cellStyle name="20% - akcent 6 7" xfId="328"/>
    <cellStyle name="20% - akcent 6 7 2" xfId="329"/>
    <cellStyle name="20% - akcent 6 7 3" xfId="330"/>
    <cellStyle name="20% - akcent 6 7 4" xfId="331"/>
    <cellStyle name="20% - akcent 6 7 5" xfId="332"/>
    <cellStyle name="20% - akcent 6 7 6" xfId="333"/>
    <cellStyle name="20% - akcent 6 8" xfId="334"/>
    <cellStyle name="20% - akcent 6 8 2" xfId="335"/>
    <cellStyle name="20% - akcent 6 8 3" xfId="336"/>
    <cellStyle name="20% - akcent 6 8 4" xfId="337"/>
    <cellStyle name="20% - akcent 6 8 5" xfId="338"/>
    <cellStyle name="20% - akcent 6 9" xfId="339"/>
    <cellStyle name="20% - akcent 6 9 2" xfId="340"/>
    <cellStyle name="20% - akcent 6 9 3" xfId="341"/>
    <cellStyle name="20% - akcent 6 9 4" xfId="342"/>
    <cellStyle name="40% - akcent 1 10" xfId="343"/>
    <cellStyle name="40% - akcent 1 10 2" xfId="344"/>
    <cellStyle name="40% - akcent 1 10 3" xfId="345"/>
    <cellStyle name="40% - akcent 1 11" xfId="346"/>
    <cellStyle name="40% - akcent 1 11 2" xfId="347"/>
    <cellStyle name="40% - akcent 1 12" xfId="348"/>
    <cellStyle name="40% - akcent 1 2" xfId="349"/>
    <cellStyle name="40% - akcent 1 2 10" xfId="350"/>
    <cellStyle name="40% - akcent 1 2 11" xfId="351"/>
    <cellStyle name="40% - akcent 1 2 2" xfId="352"/>
    <cellStyle name="40% - akcent 1 2 3" xfId="353"/>
    <cellStyle name="40% - akcent 1 2 4" xfId="354"/>
    <cellStyle name="40% - akcent 1 2 5" xfId="355"/>
    <cellStyle name="40% - akcent 1 2 6" xfId="356"/>
    <cellStyle name="40% - akcent 1 2 7" xfId="357"/>
    <cellStyle name="40% - akcent 1 2 8" xfId="358"/>
    <cellStyle name="40% - akcent 1 2 9" xfId="359"/>
    <cellStyle name="40% - akcent 1 3" xfId="360"/>
    <cellStyle name="40% - akcent 1 4" xfId="361"/>
    <cellStyle name="40% - akcent 1 4 2" xfId="362"/>
    <cellStyle name="40% - akcent 1 4 3" xfId="363"/>
    <cellStyle name="40% - akcent 1 4 4" xfId="364"/>
    <cellStyle name="40% - akcent 1 4 5" xfId="365"/>
    <cellStyle name="40% - akcent 1 4 6" xfId="366"/>
    <cellStyle name="40% - akcent 1 4 7" xfId="367"/>
    <cellStyle name="40% - akcent 1 4 8" xfId="368"/>
    <cellStyle name="40% - akcent 1 4 9" xfId="369"/>
    <cellStyle name="40% - akcent 1 5" xfId="370"/>
    <cellStyle name="40% - akcent 1 5 2" xfId="371"/>
    <cellStyle name="40% - akcent 1 5 3" xfId="372"/>
    <cellStyle name="40% - akcent 1 5 4" xfId="373"/>
    <cellStyle name="40% - akcent 1 5 5" xfId="374"/>
    <cellStyle name="40% - akcent 1 5 6" xfId="375"/>
    <cellStyle name="40% - akcent 1 5 7" xfId="376"/>
    <cellStyle name="40% - akcent 1 5 8" xfId="377"/>
    <cellStyle name="40% - akcent 1 6" xfId="378"/>
    <cellStyle name="40% - akcent 1 6 2" xfId="379"/>
    <cellStyle name="40% - akcent 1 6 3" xfId="380"/>
    <cellStyle name="40% - akcent 1 6 4" xfId="381"/>
    <cellStyle name="40% - akcent 1 6 5" xfId="382"/>
    <cellStyle name="40% - akcent 1 6 6" xfId="383"/>
    <cellStyle name="40% - akcent 1 6 7" xfId="384"/>
    <cellStyle name="40% - akcent 1 7" xfId="385"/>
    <cellStyle name="40% - akcent 1 7 2" xfId="386"/>
    <cellStyle name="40% - akcent 1 7 3" xfId="387"/>
    <cellStyle name="40% - akcent 1 7 4" xfId="388"/>
    <cellStyle name="40% - akcent 1 7 5" xfId="389"/>
    <cellStyle name="40% - akcent 1 7 6" xfId="390"/>
    <cellStyle name="40% - akcent 1 8" xfId="391"/>
    <cellStyle name="40% - akcent 1 8 2" xfId="392"/>
    <cellStyle name="40% - akcent 1 8 3" xfId="393"/>
    <cellStyle name="40% - akcent 1 8 4" xfId="394"/>
    <cellStyle name="40% - akcent 1 8 5" xfId="395"/>
    <cellStyle name="40% - akcent 1 9" xfId="396"/>
    <cellStyle name="40% - akcent 1 9 2" xfId="397"/>
    <cellStyle name="40% - akcent 1 9 3" xfId="398"/>
    <cellStyle name="40% - akcent 1 9 4" xfId="399"/>
    <cellStyle name="40% - akcent 2 10" xfId="400"/>
    <cellStyle name="40% - akcent 2 10 2" xfId="401"/>
    <cellStyle name="40% - akcent 2 10 3" xfId="402"/>
    <cellStyle name="40% - akcent 2 11" xfId="403"/>
    <cellStyle name="40% - akcent 2 11 2" xfId="404"/>
    <cellStyle name="40% - akcent 2 12" xfId="405"/>
    <cellStyle name="40% - akcent 2 2" xfId="406"/>
    <cellStyle name="40% - akcent 2 2 10" xfId="407"/>
    <cellStyle name="40% - akcent 2 2 11" xfId="408"/>
    <cellStyle name="40% - akcent 2 2 2" xfId="409"/>
    <cellStyle name="40% - akcent 2 2 3" xfId="410"/>
    <cellStyle name="40% - akcent 2 2 4" xfId="411"/>
    <cellStyle name="40% - akcent 2 2 5" xfId="412"/>
    <cellStyle name="40% - akcent 2 2 6" xfId="413"/>
    <cellStyle name="40% - akcent 2 2 7" xfId="414"/>
    <cellStyle name="40% - akcent 2 2 8" xfId="415"/>
    <cellStyle name="40% - akcent 2 2 9" xfId="416"/>
    <cellStyle name="40% - akcent 2 3" xfId="417"/>
    <cellStyle name="40% - akcent 2 4" xfId="418"/>
    <cellStyle name="40% - akcent 2 4 2" xfId="419"/>
    <cellStyle name="40% - akcent 2 4 3" xfId="420"/>
    <cellStyle name="40% - akcent 2 4 4" xfId="421"/>
    <cellStyle name="40% - akcent 2 4 5" xfId="422"/>
    <cellStyle name="40% - akcent 2 4 6" xfId="423"/>
    <cellStyle name="40% - akcent 2 4 7" xfId="424"/>
    <cellStyle name="40% - akcent 2 4 8" xfId="425"/>
    <cellStyle name="40% - akcent 2 4 9" xfId="426"/>
    <cellStyle name="40% - akcent 2 5" xfId="427"/>
    <cellStyle name="40% - akcent 2 5 2" xfId="428"/>
    <cellStyle name="40% - akcent 2 5 3" xfId="429"/>
    <cellStyle name="40% - akcent 2 5 4" xfId="430"/>
    <cellStyle name="40% - akcent 2 5 5" xfId="431"/>
    <cellStyle name="40% - akcent 2 5 6" xfId="432"/>
    <cellStyle name="40% - akcent 2 5 7" xfId="433"/>
    <cellStyle name="40% - akcent 2 5 8" xfId="434"/>
    <cellStyle name="40% - akcent 2 6" xfId="435"/>
    <cellStyle name="40% - akcent 2 6 2" xfId="436"/>
    <cellStyle name="40% - akcent 2 6 3" xfId="437"/>
    <cellStyle name="40% - akcent 2 6 4" xfId="438"/>
    <cellStyle name="40% - akcent 2 6 5" xfId="439"/>
    <cellStyle name="40% - akcent 2 6 6" xfId="440"/>
    <cellStyle name="40% - akcent 2 6 7" xfId="441"/>
    <cellStyle name="40% - akcent 2 7" xfId="442"/>
    <cellStyle name="40% - akcent 2 7 2" xfId="443"/>
    <cellStyle name="40% - akcent 2 7 3" xfId="444"/>
    <cellStyle name="40% - akcent 2 7 4" xfId="445"/>
    <cellStyle name="40% - akcent 2 7 5" xfId="446"/>
    <cellStyle name="40% - akcent 2 7 6" xfId="447"/>
    <cellStyle name="40% - akcent 2 8" xfId="448"/>
    <cellStyle name="40% - akcent 2 8 2" xfId="449"/>
    <cellStyle name="40% - akcent 2 8 3" xfId="450"/>
    <cellStyle name="40% - akcent 2 8 4" xfId="451"/>
    <cellStyle name="40% - akcent 2 8 5" xfId="452"/>
    <cellStyle name="40% - akcent 2 9" xfId="453"/>
    <cellStyle name="40% - akcent 2 9 2" xfId="454"/>
    <cellStyle name="40% - akcent 2 9 3" xfId="455"/>
    <cellStyle name="40% - akcent 2 9 4" xfId="456"/>
    <cellStyle name="40% - akcent 3 10" xfId="457"/>
    <cellStyle name="40% - akcent 3 10 2" xfId="458"/>
    <cellStyle name="40% - akcent 3 10 3" xfId="459"/>
    <cellStyle name="40% - akcent 3 11" xfId="460"/>
    <cellStyle name="40% - akcent 3 11 2" xfId="461"/>
    <cellStyle name="40% - akcent 3 12" xfId="462"/>
    <cellStyle name="40% - akcent 3 2" xfId="463"/>
    <cellStyle name="40% - akcent 3 2 10" xfId="464"/>
    <cellStyle name="40% - akcent 3 2 11" xfId="465"/>
    <cellStyle name="40% - akcent 3 2 2" xfId="466"/>
    <cellStyle name="40% - akcent 3 2 3" xfId="467"/>
    <cellStyle name="40% - akcent 3 2 4" xfId="468"/>
    <cellStyle name="40% - akcent 3 2 5" xfId="469"/>
    <cellStyle name="40% - akcent 3 2 6" xfId="470"/>
    <cellStyle name="40% - akcent 3 2 7" xfId="471"/>
    <cellStyle name="40% - akcent 3 2 8" xfId="472"/>
    <cellStyle name="40% - akcent 3 2 9" xfId="473"/>
    <cellStyle name="40% - akcent 3 3" xfId="474"/>
    <cellStyle name="40% - akcent 3 4" xfId="475"/>
    <cellStyle name="40% - akcent 3 4 2" xfId="476"/>
    <cellStyle name="40% - akcent 3 4 3" xfId="477"/>
    <cellStyle name="40% - akcent 3 4 4" xfId="478"/>
    <cellStyle name="40% - akcent 3 4 5" xfId="479"/>
    <cellStyle name="40% - akcent 3 4 6" xfId="480"/>
    <cellStyle name="40% - akcent 3 4 7" xfId="481"/>
    <cellStyle name="40% - akcent 3 4 8" xfId="482"/>
    <cellStyle name="40% - akcent 3 4 9" xfId="483"/>
    <cellStyle name="40% - akcent 3 5" xfId="484"/>
    <cellStyle name="40% - akcent 3 5 2" xfId="485"/>
    <cellStyle name="40% - akcent 3 5 3" xfId="486"/>
    <cellStyle name="40% - akcent 3 5 4" xfId="487"/>
    <cellStyle name="40% - akcent 3 5 5" xfId="488"/>
    <cellStyle name="40% - akcent 3 5 6" xfId="489"/>
    <cellStyle name="40% - akcent 3 5 7" xfId="490"/>
    <cellStyle name="40% - akcent 3 5 8" xfId="491"/>
    <cellStyle name="40% - akcent 3 6" xfId="492"/>
    <cellStyle name="40% - akcent 3 6 2" xfId="493"/>
    <cellStyle name="40% - akcent 3 6 3" xfId="494"/>
    <cellStyle name="40% - akcent 3 6 4" xfId="495"/>
    <cellStyle name="40% - akcent 3 6 5" xfId="496"/>
    <cellStyle name="40% - akcent 3 6 6" xfId="497"/>
    <cellStyle name="40% - akcent 3 6 7" xfId="498"/>
    <cellStyle name="40% - akcent 3 7" xfId="499"/>
    <cellStyle name="40% - akcent 3 7 2" xfId="500"/>
    <cellStyle name="40% - akcent 3 7 3" xfId="501"/>
    <cellStyle name="40% - akcent 3 7 4" xfId="502"/>
    <cellStyle name="40% - akcent 3 7 5" xfId="503"/>
    <cellStyle name="40% - akcent 3 7 6" xfId="504"/>
    <cellStyle name="40% - akcent 3 8" xfId="505"/>
    <cellStyle name="40% - akcent 3 8 2" xfId="506"/>
    <cellStyle name="40% - akcent 3 8 3" xfId="507"/>
    <cellStyle name="40% - akcent 3 8 4" xfId="508"/>
    <cellStyle name="40% - akcent 3 8 5" xfId="509"/>
    <cellStyle name="40% - akcent 3 9" xfId="510"/>
    <cellStyle name="40% - akcent 3 9 2" xfId="511"/>
    <cellStyle name="40% - akcent 3 9 3" xfId="512"/>
    <cellStyle name="40% - akcent 3 9 4" xfId="513"/>
    <cellStyle name="40% - akcent 4 10" xfId="514"/>
    <cellStyle name="40% - akcent 4 10 2" xfId="515"/>
    <cellStyle name="40% - akcent 4 10 3" xfId="516"/>
    <cellStyle name="40% - akcent 4 11" xfId="517"/>
    <cellStyle name="40% - akcent 4 11 2" xfId="518"/>
    <cellStyle name="40% - akcent 4 12" xfId="519"/>
    <cellStyle name="40% - akcent 4 2" xfId="520"/>
    <cellStyle name="40% - akcent 4 2 10" xfId="521"/>
    <cellStyle name="40% - akcent 4 2 11" xfId="522"/>
    <cellStyle name="40% - akcent 4 2 2" xfId="523"/>
    <cellStyle name="40% - akcent 4 2 3" xfId="524"/>
    <cellStyle name="40% - akcent 4 2 4" xfId="525"/>
    <cellStyle name="40% - akcent 4 2 5" xfId="526"/>
    <cellStyle name="40% - akcent 4 2 6" xfId="527"/>
    <cellStyle name="40% - akcent 4 2 7" xfId="528"/>
    <cellStyle name="40% - akcent 4 2 8" xfId="529"/>
    <cellStyle name="40% - akcent 4 2 9" xfId="530"/>
    <cellStyle name="40% - akcent 4 3" xfId="531"/>
    <cellStyle name="40% - akcent 4 4" xfId="532"/>
    <cellStyle name="40% - akcent 4 4 2" xfId="533"/>
    <cellStyle name="40% - akcent 4 4 3" xfId="534"/>
    <cellStyle name="40% - akcent 4 4 4" xfId="535"/>
    <cellStyle name="40% - akcent 4 4 5" xfId="536"/>
    <cellStyle name="40% - akcent 4 4 6" xfId="537"/>
    <cellStyle name="40% - akcent 4 4 7" xfId="538"/>
    <cellStyle name="40% - akcent 4 4 8" xfId="539"/>
    <cellStyle name="40% - akcent 4 4 9" xfId="540"/>
    <cellStyle name="40% - akcent 4 5" xfId="541"/>
    <cellStyle name="40% - akcent 4 5 2" xfId="542"/>
    <cellStyle name="40% - akcent 4 5 3" xfId="543"/>
    <cellStyle name="40% - akcent 4 5 4" xfId="544"/>
    <cellStyle name="40% - akcent 4 5 5" xfId="545"/>
    <cellStyle name="40% - akcent 4 5 6" xfId="546"/>
    <cellStyle name="40% - akcent 4 5 7" xfId="547"/>
    <cellStyle name="40% - akcent 4 5 8" xfId="548"/>
    <cellStyle name="40% - akcent 4 6" xfId="549"/>
    <cellStyle name="40% - akcent 4 6 2" xfId="550"/>
    <cellStyle name="40% - akcent 4 6 3" xfId="551"/>
    <cellStyle name="40% - akcent 4 6 4" xfId="552"/>
    <cellStyle name="40% - akcent 4 6 5" xfId="553"/>
    <cellStyle name="40% - akcent 4 6 6" xfId="554"/>
    <cellStyle name="40% - akcent 4 6 7" xfId="555"/>
    <cellStyle name="40% - akcent 4 7" xfId="556"/>
    <cellStyle name="40% - akcent 4 7 2" xfId="557"/>
    <cellStyle name="40% - akcent 4 7 3" xfId="558"/>
    <cellStyle name="40% - akcent 4 7 4" xfId="559"/>
    <cellStyle name="40% - akcent 4 7 5" xfId="560"/>
    <cellStyle name="40% - akcent 4 7 6" xfId="561"/>
    <cellStyle name="40% - akcent 4 8" xfId="562"/>
    <cellStyle name="40% - akcent 4 8 2" xfId="563"/>
    <cellStyle name="40% - akcent 4 8 3" xfId="564"/>
    <cellStyle name="40% - akcent 4 8 4" xfId="565"/>
    <cellStyle name="40% - akcent 4 8 5" xfId="566"/>
    <cellStyle name="40% - akcent 4 9" xfId="567"/>
    <cellStyle name="40% - akcent 4 9 2" xfId="568"/>
    <cellStyle name="40% - akcent 4 9 3" xfId="569"/>
    <cellStyle name="40% - akcent 4 9 4" xfId="570"/>
    <cellStyle name="40% - akcent 5 10" xfId="571"/>
    <cellStyle name="40% - akcent 5 10 2" xfId="572"/>
    <cellStyle name="40% - akcent 5 10 3" xfId="573"/>
    <cellStyle name="40% - akcent 5 11" xfId="574"/>
    <cellStyle name="40% - akcent 5 11 2" xfId="575"/>
    <cellStyle name="40% - akcent 5 12" xfId="576"/>
    <cellStyle name="40% - akcent 5 2" xfId="577"/>
    <cellStyle name="40% - akcent 5 2 10" xfId="578"/>
    <cellStyle name="40% - akcent 5 2 11" xfId="579"/>
    <cellStyle name="40% - akcent 5 2 2" xfId="580"/>
    <cellStyle name="40% - akcent 5 2 3" xfId="581"/>
    <cellStyle name="40% - akcent 5 2 4" xfId="582"/>
    <cellStyle name="40% - akcent 5 2 5" xfId="583"/>
    <cellStyle name="40% - akcent 5 2 6" xfId="584"/>
    <cellStyle name="40% - akcent 5 2 7" xfId="585"/>
    <cellStyle name="40% - akcent 5 2 8" xfId="586"/>
    <cellStyle name="40% - akcent 5 2 9" xfId="587"/>
    <cellStyle name="40% - akcent 5 3" xfId="588"/>
    <cellStyle name="40% - akcent 5 4" xfId="589"/>
    <cellStyle name="40% - akcent 5 4 2" xfId="590"/>
    <cellStyle name="40% - akcent 5 4 3" xfId="591"/>
    <cellStyle name="40% - akcent 5 4 4" xfId="592"/>
    <cellStyle name="40% - akcent 5 4 5" xfId="593"/>
    <cellStyle name="40% - akcent 5 4 6" xfId="594"/>
    <cellStyle name="40% - akcent 5 4 7" xfId="595"/>
    <cellStyle name="40% - akcent 5 4 8" xfId="596"/>
    <cellStyle name="40% - akcent 5 4 9" xfId="597"/>
    <cellStyle name="40% - akcent 5 5" xfId="598"/>
    <cellStyle name="40% - akcent 5 5 2" xfId="599"/>
    <cellStyle name="40% - akcent 5 5 3" xfId="600"/>
    <cellStyle name="40% - akcent 5 5 4" xfId="601"/>
    <cellStyle name="40% - akcent 5 5 5" xfId="602"/>
    <cellStyle name="40% - akcent 5 5 6" xfId="603"/>
    <cellStyle name="40% - akcent 5 5 7" xfId="604"/>
    <cellStyle name="40% - akcent 5 5 8" xfId="605"/>
    <cellStyle name="40% - akcent 5 6" xfId="606"/>
    <cellStyle name="40% - akcent 5 6 2" xfId="607"/>
    <cellStyle name="40% - akcent 5 6 3" xfId="608"/>
    <cellStyle name="40% - akcent 5 6 4" xfId="609"/>
    <cellStyle name="40% - akcent 5 6 5" xfId="610"/>
    <cellStyle name="40% - akcent 5 6 6" xfId="611"/>
    <cellStyle name="40% - akcent 5 6 7" xfId="612"/>
    <cellStyle name="40% - akcent 5 7" xfId="613"/>
    <cellStyle name="40% - akcent 5 7 2" xfId="614"/>
    <cellStyle name="40% - akcent 5 7 3" xfId="615"/>
    <cellStyle name="40% - akcent 5 7 4" xfId="616"/>
    <cellStyle name="40% - akcent 5 7 5" xfId="617"/>
    <cellStyle name="40% - akcent 5 7 6" xfId="618"/>
    <cellStyle name="40% - akcent 5 8" xfId="619"/>
    <cellStyle name="40% - akcent 5 8 2" xfId="620"/>
    <cellStyle name="40% - akcent 5 8 3" xfId="621"/>
    <cellStyle name="40% - akcent 5 8 4" xfId="622"/>
    <cellStyle name="40% - akcent 5 8 5" xfId="623"/>
    <cellStyle name="40% - akcent 5 9" xfId="624"/>
    <cellStyle name="40% - akcent 5 9 2" xfId="625"/>
    <cellStyle name="40% - akcent 5 9 3" xfId="626"/>
    <cellStyle name="40% - akcent 5 9 4" xfId="627"/>
    <cellStyle name="40% - akcent 6 10" xfId="628"/>
    <cellStyle name="40% - akcent 6 10 2" xfId="629"/>
    <cellStyle name="40% - akcent 6 10 3" xfId="630"/>
    <cellStyle name="40% - akcent 6 11" xfId="631"/>
    <cellStyle name="40% - akcent 6 11 2" xfId="632"/>
    <cellStyle name="40% - akcent 6 12" xfId="633"/>
    <cellStyle name="40% - akcent 6 2" xfId="634"/>
    <cellStyle name="40% - akcent 6 2 10" xfId="635"/>
    <cellStyle name="40% - akcent 6 2 11" xfId="636"/>
    <cellStyle name="40% - akcent 6 2 2" xfId="637"/>
    <cellStyle name="40% - akcent 6 2 3" xfId="638"/>
    <cellStyle name="40% - akcent 6 2 4" xfId="639"/>
    <cellStyle name="40% - akcent 6 2 5" xfId="640"/>
    <cellStyle name="40% - akcent 6 2 6" xfId="641"/>
    <cellStyle name="40% - akcent 6 2 7" xfId="642"/>
    <cellStyle name="40% - akcent 6 2 8" xfId="643"/>
    <cellStyle name="40% - akcent 6 2 9" xfId="644"/>
    <cellStyle name="40% - akcent 6 3" xfId="645"/>
    <cellStyle name="40% - akcent 6 4" xfId="646"/>
    <cellStyle name="40% - akcent 6 4 2" xfId="647"/>
    <cellStyle name="40% - akcent 6 4 3" xfId="648"/>
    <cellStyle name="40% - akcent 6 4 4" xfId="649"/>
    <cellStyle name="40% - akcent 6 4 5" xfId="650"/>
    <cellStyle name="40% - akcent 6 4 6" xfId="651"/>
    <cellStyle name="40% - akcent 6 4 7" xfId="652"/>
    <cellStyle name="40% - akcent 6 4 8" xfId="653"/>
    <cellStyle name="40% - akcent 6 4 9" xfId="654"/>
    <cellStyle name="40% - akcent 6 5" xfId="655"/>
    <cellStyle name="40% - akcent 6 5 2" xfId="656"/>
    <cellStyle name="40% - akcent 6 5 3" xfId="657"/>
    <cellStyle name="40% - akcent 6 5 4" xfId="658"/>
    <cellStyle name="40% - akcent 6 5 5" xfId="659"/>
    <cellStyle name="40% - akcent 6 5 6" xfId="660"/>
    <cellStyle name="40% - akcent 6 5 7" xfId="661"/>
    <cellStyle name="40% - akcent 6 5 8" xfId="662"/>
    <cellStyle name="40% - akcent 6 6" xfId="663"/>
    <cellStyle name="40% - akcent 6 6 2" xfId="664"/>
    <cellStyle name="40% - akcent 6 6 3" xfId="665"/>
    <cellStyle name="40% - akcent 6 6 4" xfId="666"/>
    <cellStyle name="40% - akcent 6 6 5" xfId="667"/>
    <cellStyle name="40% - akcent 6 6 6" xfId="668"/>
    <cellStyle name="40% - akcent 6 6 7" xfId="669"/>
    <cellStyle name="40% - akcent 6 7" xfId="670"/>
    <cellStyle name="40% - akcent 6 7 2" xfId="671"/>
    <cellStyle name="40% - akcent 6 7 3" xfId="672"/>
    <cellStyle name="40% - akcent 6 7 4" xfId="673"/>
    <cellStyle name="40% - akcent 6 7 5" xfId="674"/>
    <cellStyle name="40% - akcent 6 7 6" xfId="675"/>
    <cellStyle name="40% - akcent 6 8" xfId="676"/>
    <cellStyle name="40% - akcent 6 8 2" xfId="677"/>
    <cellStyle name="40% - akcent 6 8 3" xfId="678"/>
    <cellStyle name="40% - akcent 6 8 4" xfId="679"/>
    <cellStyle name="40% - akcent 6 8 5" xfId="680"/>
    <cellStyle name="40% - akcent 6 9" xfId="681"/>
    <cellStyle name="40% - akcent 6 9 2" xfId="682"/>
    <cellStyle name="40% - akcent 6 9 3" xfId="683"/>
    <cellStyle name="40% - akcent 6 9 4" xfId="684"/>
    <cellStyle name="60% - akcent 1 10" xfId="685"/>
    <cellStyle name="60% - akcent 1 10 2" xfId="686"/>
    <cellStyle name="60% - akcent 1 10 3" xfId="687"/>
    <cellStyle name="60% - akcent 1 11" xfId="688"/>
    <cellStyle name="60% - akcent 1 11 2" xfId="689"/>
    <cellStyle name="60% - akcent 1 12" xfId="690"/>
    <cellStyle name="60% - akcent 1 2" xfId="691"/>
    <cellStyle name="60% - akcent 1 2 10" xfId="692"/>
    <cellStyle name="60% - akcent 1 2 11" xfId="693"/>
    <cellStyle name="60% - akcent 1 2 2" xfId="694"/>
    <cellStyle name="60% - akcent 1 2 3" xfId="695"/>
    <cellStyle name="60% - akcent 1 2 4" xfId="696"/>
    <cellStyle name="60% - akcent 1 2 5" xfId="697"/>
    <cellStyle name="60% - akcent 1 2 6" xfId="698"/>
    <cellStyle name="60% - akcent 1 2 7" xfId="699"/>
    <cellStyle name="60% - akcent 1 2 8" xfId="700"/>
    <cellStyle name="60% - akcent 1 2 9" xfId="701"/>
    <cellStyle name="60% - akcent 1 3" xfId="702"/>
    <cellStyle name="60% - akcent 1 4" xfId="703"/>
    <cellStyle name="60% - akcent 1 4 2" xfId="704"/>
    <cellStyle name="60% - akcent 1 4 3" xfId="705"/>
    <cellStyle name="60% - akcent 1 4 4" xfId="706"/>
    <cellStyle name="60% - akcent 1 4 5" xfId="707"/>
    <cellStyle name="60% - akcent 1 4 6" xfId="708"/>
    <cellStyle name="60% - akcent 1 4 7" xfId="709"/>
    <cellStyle name="60% - akcent 1 4 8" xfId="710"/>
    <cellStyle name="60% - akcent 1 4 9" xfId="711"/>
    <cellStyle name="60% - akcent 1 5" xfId="712"/>
    <cellStyle name="60% - akcent 1 5 2" xfId="713"/>
    <cellStyle name="60% - akcent 1 5 3" xfId="714"/>
    <cellStyle name="60% - akcent 1 5 4" xfId="715"/>
    <cellStyle name="60% - akcent 1 5 5" xfId="716"/>
    <cellStyle name="60% - akcent 1 5 6" xfId="717"/>
    <cellStyle name="60% - akcent 1 5 7" xfId="718"/>
    <cellStyle name="60% - akcent 1 5 8" xfId="719"/>
    <cellStyle name="60% - akcent 1 6" xfId="720"/>
    <cellStyle name="60% - akcent 1 6 2" xfId="721"/>
    <cellStyle name="60% - akcent 1 6 3" xfId="722"/>
    <cellStyle name="60% - akcent 1 6 4" xfId="723"/>
    <cellStyle name="60% - akcent 1 6 5" xfId="724"/>
    <cellStyle name="60% - akcent 1 6 6" xfId="725"/>
    <cellStyle name="60% - akcent 1 6 7" xfId="726"/>
    <cellStyle name="60% - akcent 1 7" xfId="727"/>
    <cellStyle name="60% - akcent 1 7 2" xfId="728"/>
    <cellStyle name="60% - akcent 1 7 3" xfId="729"/>
    <cellStyle name="60% - akcent 1 7 4" xfId="730"/>
    <cellStyle name="60% - akcent 1 7 5" xfId="731"/>
    <cellStyle name="60% - akcent 1 7 6" xfId="732"/>
    <cellStyle name="60% - akcent 1 8" xfId="733"/>
    <cellStyle name="60% - akcent 1 8 2" xfId="734"/>
    <cellStyle name="60% - akcent 1 8 3" xfId="735"/>
    <cellStyle name="60% - akcent 1 8 4" xfId="736"/>
    <cellStyle name="60% - akcent 1 8 5" xfId="737"/>
    <cellStyle name="60% - akcent 1 9" xfId="738"/>
    <cellStyle name="60% - akcent 1 9 2" xfId="739"/>
    <cellStyle name="60% - akcent 1 9 3" xfId="740"/>
    <cellStyle name="60% - akcent 1 9 4" xfId="741"/>
    <cellStyle name="60% - akcent 2 10" xfId="742"/>
    <cellStyle name="60% - akcent 2 10 2" xfId="743"/>
    <cellStyle name="60% - akcent 2 10 3" xfId="744"/>
    <cellStyle name="60% - akcent 2 11" xfId="745"/>
    <cellStyle name="60% - akcent 2 11 2" xfId="746"/>
    <cellStyle name="60% - akcent 2 12" xfId="747"/>
    <cellStyle name="60% - akcent 2 2" xfId="748"/>
    <cellStyle name="60% - akcent 2 2 10" xfId="749"/>
    <cellStyle name="60% - akcent 2 2 11" xfId="750"/>
    <cellStyle name="60% - akcent 2 2 2" xfId="751"/>
    <cellStyle name="60% - akcent 2 2 3" xfId="752"/>
    <cellStyle name="60% - akcent 2 2 4" xfId="753"/>
    <cellStyle name="60% - akcent 2 2 5" xfId="754"/>
    <cellStyle name="60% - akcent 2 2 6" xfId="755"/>
    <cellStyle name="60% - akcent 2 2 7" xfId="756"/>
    <cellStyle name="60% - akcent 2 2 8" xfId="757"/>
    <cellStyle name="60% - akcent 2 2 9" xfId="758"/>
    <cellStyle name="60% - akcent 2 3" xfId="759"/>
    <cellStyle name="60% - akcent 2 4" xfId="760"/>
    <cellStyle name="60% - akcent 2 4 2" xfId="761"/>
    <cellStyle name="60% - akcent 2 4 3" xfId="762"/>
    <cellStyle name="60% - akcent 2 4 4" xfId="763"/>
    <cellStyle name="60% - akcent 2 4 5" xfId="764"/>
    <cellStyle name="60% - akcent 2 4 6" xfId="765"/>
    <cellStyle name="60% - akcent 2 4 7" xfId="766"/>
    <cellStyle name="60% - akcent 2 4 8" xfId="767"/>
    <cellStyle name="60% - akcent 2 4 9" xfId="768"/>
    <cellStyle name="60% - akcent 2 5" xfId="769"/>
    <cellStyle name="60% - akcent 2 5 2" xfId="770"/>
    <cellStyle name="60% - akcent 2 5 3" xfId="771"/>
    <cellStyle name="60% - akcent 2 5 4" xfId="772"/>
    <cellStyle name="60% - akcent 2 5 5" xfId="773"/>
    <cellStyle name="60% - akcent 2 5 6" xfId="774"/>
    <cellStyle name="60% - akcent 2 5 7" xfId="775"/>
    <cellStyle name="60% - akcent 2 5 8" xfId="776"/>
    <cellStyle name="60% - akcent 2 6" xfId="777"/>
    <cellStyle name="60% - akcent 2 6 2" xfId="778"/>
    <cellStyle name="60% - akcent 2 6 3" xfId="779"/>
    <cellStyle name="60% - akcent 2 6 4" xfId="780"/>
    <cellStyle name="60% - akcent 2 6 5" xfId="781"/>
    <cellStyle name="60% - akcent 2 6 6" xfId="782"/>
    <cellStyle name="60% - akcent 2 6 7" xfId="783"/>
    <cellStyle name="60% - akcent 2 7" xfId="784"/>
    <cellStyle name="60% - akcent 2 7 2" xfId="785"/>
    <cellStyle name="60% - akcent 2 7 3" xfId="786"/>
    <cellStyle name="60% - akcent 2 7 4" xfId="787"/>
    <cellStyle name="60% - akcent 2 7 5" xfId="788"/>
    <cellStyle name="60% - akcent 2 7 6" xfId="789"/>
    <cellStyle name="60% - akcent 2 8" xfId="790"/>
    <cellStyle name="60% - akcent 2 8 2" xfId="791"/>
    <cellStyle name="60% - akcent 2 8 3" xfId="792"/>
    <cellStyle name="60% - akcent 2 8 4" xfId="793"/>
    <cellStyle name="60% - akcent 2 8 5" xfId="794"/>
    <cellStyle name="60% - akcent 2 9" xfId="795"/>
    <cellStyle name="60% - akcent 2 9 2" xfId="796"/>
    <cellStyle name="60% - akcent 2 9 3" xfId="797"/>
    <cellStyle name="60% - akcent 2 9 4" xfId="798"/>
    <cellStyle name="60% - akcent 3 10" xfId="799"/>
    <cellStyle name="60% - akcent 3 10 2" xfId="800"/>
    <cellStyle name="60% - akcent 3 10 3" xfId="801"/>
    <cellStyle name="60% - akcent 3 11" xfId="802"/>
    <cellStyle name="60% - akcent 3 11 2" xfId="803"/>
    <cellStyle name="60% - akcent 3 12" xfId="804"/>
    <cellStyle name="60% - akcent 3 2" xfId="805"/>
    <cellStyle name="60% - akcent 3 2 10" xfId="806"/>
    <cellStyle name="60% - akcent 3 2 11" xfId="807"/>
    <cellStyle name="60% - akcent 3 2 2" xfId="808"/>
    <cellStyle name="60% - akcent 3 2 3" xfId="809"/>
    <cellStyle name="60% - akcent 3 2 4" xfId="810"/>
    <cellStyle name="60% - akcent 3 2 5" xfId="811"/>
    <cellStyle name="60% - akcent 3 2 6" xfId="812"/>
    <cellStyle name="60% - akcent 3 2 7" xfId="813"/>
    <cellStyle name="60% - akcent 3 2 8" xfId="814"/>
    <cellStyle name="60% - akcent 3 2 9" xfId="815"/>
    <cellStyle name="60% - akcent 3 3" xfId="816"/>
    <cellStyle name="60% - akcent 3 4" xfId="817"/>
    <cellStyle name="60% - akcent 3 4 2" xfId="818"/>
    <cellStyle name="60% - akcent 3 4 3" xfId="819"/>
    <cellStyle name="60% - akcent 3 4 4" xfId="820"/>
    <cellStyle name="60% - akcent 3 4 5" xfId="821"/>
    <cellStyle name="60% - akcent 3 4 6" xfId="822"/>
    <cellStyle name="60% - akcent 3 4 7" xfId="823"/>
    <cellStyle name="60% - akcent 3 4 8" xfId="824"/>
    <cellStyle name="60% - akcent 3 4 9" xfId="825"/>
    <cellStyle name="60% - akcent 3 5" xfId="826"/>
    <cellStyle name="60% - akcent 3 5 2" xfId="827"/>
    <cellStyle name="60% - akcent 3 5 3" xfId="828"/>
    <cellStyle name="60% - akcent 3 5 4" xfId="829"/>
    <cellStyle name="60% - akcent 3 5 5" xfId="830"/>
    <cellStyle name="60% - akcent 3 5 6" xfId="831"/>
    <cellStyle name="60% - akcent 3 5 7" xfId="832"/>
    <cellStyle name="60% - akcent 3 5 8" xfId="833"/>
    <cellStyle name="60% - akcent 3 6" xfId="834"/>
    <cellStyle name="60% - akcent 3 6 2" xfId="835"/>
    <cellStyle name="60% - akcent 3 6 3" xfId="836"/>
    <cellStyle name="60% - akcent 3 6 4" xfId="837"/>
    <cellStyle name="60% - akcent 3 6 5" xfId="838"/>
    <cellStyle name="60% - akcent 3 6 6" xfId="839"/>
    <cellStyle name="60% - akcent 3 6 7" xfId="840"/>
    <cellStyle name="60% - akcent 3 7" xfId="841"/>
    <cellStyle name="60% - akcent 3 7 2" xfId="842"/>
    <cellStyle name="60% - akcent 3 7 3" xfId="843"/>
    <cellStyle name="60% - akcent 3 7 4" xfId="844"/>
    <cellStyle name="60% - akcent 3 7 5" xfId="845"/>
    <cellStyle name="60% - akcent 3 7 6" xfId="846"/>
    <cellStyle name="60% - akcent 3 8" xfId="847"/>
    <cellStyle name="60% - akcent 3 8 2" xfId="848"/>
    <cellStyle name="60% - akcent 3 8 3" xfId="849"/>
    <cellStyle name="60% - akcent 3 8 4" xfId="850"/>
    <cellStyle name="60% - akcent 3 8 5" xfId="851"/>
    <cellStyle name="60% - akcent 3 9" xfId="852"/>
    <cellStyle name="60% - akcent 3 9 2" xfId="853"/>
    <cellStyle name="60% - akcent 3 9 3" xfId="854"/>
    <cellStyle name="60% - akcent 3 9 4" xfId="855"/>
    <cellStyle name="60% - akcent 4 10" xfId="856"/>
    <cellStyle name="60% - akcent 4 10 2" xfId="857"/>
    <cellStyle name="60% - akcent 4 10 3" xfId="858"/>
    <cellStyle name="60% - akcent 4 11" xfId="859"/>
    <cellStyle name="60% - akcent 4 11 2" xfId="860"/>
    <cellStyle name="60% - akcent 4 12" xfId="861"/>
    <cellStyle name="60% - akcent 4 2" xfId="862"/>
    <cellStyle name="60% - akcent 4 2 10" xfId="863"/>
    <cellStyle name="60% - akcent 4 2 11" xfId="864"/>
    <cellStyle name="60% - akcent 4 2 2" xfId="865"/>
    <cellStyle name="60% - akcent 4 2 3" xfId="866"/>
    <cellStyle name="60% - akcent 4 2 4" xfId="867"/>
    <cellStyle name="60% - akcent 4 2 5" xfId="868"/>
    <cellStyle name="60% - akcent 4 2 6" xfId="869"/>
    <cellStyle name="60% - akcent 4 2 7" xfId="870"/>
    <cellStyle name="60% - akcent 4 2 8" xfId="871"/>
    <cellStyle name="60% - akcent 4 2 9" xfId="872"/>
    <cellStyle name="60% - akcent 4 3" xfId="873"/>
    <cellStyle name="60% - akcent 4 4" xfId="874"/>
    <cellStyle name="60% - akcent 4 4 2" xfId="875"/>
    <cellStyle name="60% - akcent 4 4 3" xfId="876"/>
    <cellStyle name="60% - akcent 4 4 4" xfId="877"/>
    <cellStyle name="60% - akcent 4 4 5" xfId="878"/>
    <cellStyle name="60% - akcent 4 4 6" xfId="879"/>
    <cellStyle name="60% - akcent 4 4 7" xfId="880"/>
    <cellStyle name="60% - akcent 4 4 8" xfId="881"/>
    <cellStyle name="60% - akcent 4 4 9" xfId="882"/>
    <cellStyle name="60% - akcent 4 5" xfId="883"/>
    <cellStyle name="60% - akcent 4 5 2" xfId="884"/>
    <cellStyle name="60% - akcent 4 5 3" xfId="885"/>
    <cellStyle name="60% - akcent 4 5 4" xfId="886"/>
    <cellStyle name="60% - akcent 4 5 5" xfId="887"/>
    <cellStyle name="60% - akcent 4 5 6" xfId="888"/>
    <cellStyle name="60% - akcent 4 5 7" xfId="889"/>
    <cellStyle name="60% - akcent 4 5 8" xfId="890"/>
    <cellStyle name="60% - akcent 4 6" xfId="891"/>
    <cellStyle name="60% - akcent 4 6 2" xfId="892"/>
    <cellStyle name="60% - akcent 4 6 3" xfId="893"/>
    <cellStyle name="60% - akcent 4 6 4" xfId="894"/>
    <cellStyle name="60% - akcent 4 6 5" xfId="895"/>
    <cellStyle name="60% - akcent 4 6 6" xfId="896"/>
    <cellStyle name="60% - akcent 4 6 7" xfId="897"/>
    <cellStyle name="60% - akcent 4 7" xfId="898"/>
    <cellStyle name="60% - akcent 4 7 2" xfId="899"/>
    <cellStyle name="60% - akcent 4 7 3" xfId="900"/>
    <cellStyle name="60% - akcent 4 7 4" xfId="901"/>
    <cellStyle name="60% - akcent 4 7 5" xfId="902"/>
    <cellStyle name="60% - akcent 4 7 6" xfId="903"/>
    <cellStyle name="60% - akcent 4 8" xfId="904"/>
    <cellStyle name="60% - akcent 4 8 2" xfId="905"/>
    <cellStyle name="60% - akcent 4 8 3" xfId="906"/>
    <cellStyle name="60% - akcent 4 8 4" xfId="907"/>
    <cellStyle name="60% - akcent 4 8 5" xfId="908"/>
    <cellStyle name="60% - akcent 4 9" xfId="909"/>
    <cellStyle name="60% - akcent 4 9 2" xfId="910"/>
    <cellStyle name="60% - akcent 4 9 3" xfId="911"/>
    <cellStyle name="60% - akcent 4 9 4" xfId="912"/>
    <cellStyle name="60% - akcent 5 10" xfId="913"/>
    <cellStyle name="60% - akcent 5 10 2" xfId="914"/>
    <cellStyle name="60% - akcent 5 10 3" xfId="915"/>
    <cellStyle name="60% - akcent 5 11" xfId="916"/>
    <cellStyle name="60% - akcent 5 11 2" xfId="917"/>
    <cellStyle name="60% - akcent 5 12" xfId="918"/>
    <cellStyle name="60% - akcent 5 2" xfId="919"/>
    <cellStyle name="60% - akcent 5 2 10" xfId="920"/>
    <cellStyle name="60% - akcent 5 2 11" xfId="921"/>
    <cellStyle name="60% - akcent 5 2 2" xfId="922"/>
    <cellStyle name="60% - akcent 5 2 3" xfId="923"/>
    <cellStyle name="60% - akcent 5 2 4" xfId="924"/>
    <cellStyle name="60% - akcent 5 2 5" xfId="925"/>
    <cellStyle name="60% - akcent 5 2 6" xfId="926"/>
    <cellStyle name="60% - akcent 5 2 7" xfId="927"/>
    <cellStyle name="60% - akcent 5 2 8" xfId="928"/>
    <cellStyle name="60% - akcent 5 2 9" xfId="929"/>
    <cellStyle name="60% - akcent 5 3" xfId="930"/>
    <cellStyle name="60% - akcent 5 4" xfId="931"/>
    <cellStyle name="60% - akcent 5 4 2" xfId="932"/>
    <cellStyle name="60% - akcent 5 4 3" xfId="933"/>
    <cellStyle name="60% - akcent 5 4 4" xfId="934"/>
    <cellStyle name="60% - akcent 5 4 5" xfId="935"/>
    <cellStyle name="60% - akcent 5 4 6" xfId="936"/>
    <cellStyle name="60% - akcent 5 4 7" xfId="937"/>
    <cellStyle name="60% - akcent 5 4 8" xfId="938"/>
    <cellStyle name="60% - akcent 5 4 9" xfId="939"/>
    <cellStyle name="60% - akcent 5 5" xfId="940"/>
    <cellStyle name="60% - akcent 5 5 2" xfId="941"/>
    <cellStyle name="60% - akcent 5 5 3" xfId="942"/>
    <cellStyle name="60% - akcent 5 5 4" xfId="943"/>
    <cellStyle name="60% - akcent 5 5 5" xfId="944"/>
    <cellStyle name="60% - akcent 5 5 6" xfId="945"/>
    <cellStyle name="60% - akcent 5 5 7" xfId="946"/>
    <cellStyle name="60% - akcent 5 5 8" xfId="947"/>
    <cellStyle name="60% - akcent 5 6" xfId="948"/>
    <cellStyle name="60% - akcent 5 6 2" xfId="949"/>
    <cellStyle name="60% - akcent 5 6 3" xfId="950"/>
    <cellStyle name="60% - akcent 5 6 4" xfId="951"/>
    <cellStyle name="60% - akcent 5 6 5" xfId="952"/>
    <cellStyle name="60% - akcent 5 6 6" xfId="953"/>
    <cellStyle name="60% - akcent 5 6 7" xfId="954"/>
    <cellStyle name="60% - akcent 5 7" xfId="955"/>
    <cellStyle name="60% - akcent 5 7 2" xfId="956"/>
    <cellStyle name="60% - akcent 5 7 3" xfId="957"/>
    <cellStyle name="60% - akcent 5 7 4" xfId="958"/>
    <cellStyle name="60% - akcent 5 7 5" xfId="959"/>
    <cellStyle name="60% - akcent 5 7 6" xfId="960"/>
    <cellStyle name="60% - akcent 5 8" xfId="961"/>
    <cellStyle name="60% - akcent 5 8 2" xfId="962"/>
    <cellStyle name="60% - akcent 5 8 3" xfId="963"/>
    <cellStyle name="60% - akcent 5 8 4" xfId="964"/>
    <cellStyle name="60% - akcent 5 8 5" xfId="965"/>
    <cellStyle name="60% - akcent 5 9" xfId="966"/>
    <cellStyle name="60% - akcent 5 9 2" xfId="967"/>
    <cellStyle name="60% - akcent 5 9 3" xfId="968"/>
    <cellStyle name="60% - akcent 5 9 4" xfId="969"/>
    <cellStyle name="60% - akcent 6 10" xfId="970"/>
    <cellStyle name="60% - akcent 6 10 2" xfId="971"/>
    <cellStyle name="60% - akcent 6 10 3" xfId="972"/>
    <cellStyle name="60% - akcent 6 11" xfId="973"/>
    <cellStyle name="60% - akcent 6 11 2" xfId="974"/>
    <cellStyle name="60% - akcent 6 12" xfId="975"/>
    <cellStyle name="60% - akcent 6 2" xfId="976"/>
    <cellStyle name="60% - akcent 6 2 10" xfId="977"/>
    <cellStyle name="60% - akcent 6 2 11" xfId="978"/>
    <cellStyle name="60% - akcent 6 2 2" xfId="979"/>
    <cellStyle name="60% - akcent 6 2 3" xfId="980"/>
    <cellStyle name="60% - akcent 6 2 4" xfId="981"/>
    <cellStyle name="60% - akcent 6 2 5" xfId="982"/>
    <cellStyle name="60% - akcent 6 2 6" xfId="983"/>
    <cellStyle name="60% - akcent 6 2 7" xfId="984"/>
    <cellStyle name="60% - akcent 6 2 8" xfId="985"/>
    <cellStyle name="60% - akcent 6 2 9" xfId="986"/>
    <cellStyle name="60% - akcent 6 3" xfId="987"/>
    <cellStyle name="60% - akcent 6 4" xfId="988"/>
    <cellStyle name="60% - akcent 6 4 2" xfId="989"/>
    <cellStyle name="60% - akcent 6 4 3" xfId="990"/>
    <cellStyle name="60% - akcent 6 4 4" xfId="991"/>
    <cellStyle name="60% - akcent 6 4 5" xfId="992"/>
    <cellStyle name="60% - akcent 6 4 6" xfId="993"/>
    <cellStyle name="60% - akcent 6 4 7" xfId="994"/>
    <cellStyle name="60% - akcent 6 4 8" xfId="995"/>
    <cellStyle name="60% - akcent 6 4 9" xfId="996"/>
    <cellStyle name="60% - akcent 6 5" xfId="997"/>
    <cellStyle name="60% - akcent 6 5 2" xfId="998"/>
    <cellStyle name="60% - akcent 6 5 3" xfId="999"/>
    <cellStyle name="60% - akcent 6 5 4" xfId="1000"/>
    <cellStyle name="60% - akcent 6 5 5" xfId="1001"/>
    <cellStyle name="60% - akcent 6 5 6" xfId="1002"/>
    <cellStyle name="60% - akcent 6 5 7" xfId="1003"/>
    <cellStyle name="60% - akcent 6 5 8" xfId="1004"/>
    <cellStyle name="60% - akcent 6 6" xfId="1005"/>
    <cellStyle name="60% - akcent 6 6 2" xfId="1006"/>
    <cellStyle name="60% - akcent 6 6 3" xfId="1007"/>
    <cellStyle name="60% - akcent 6 6 4" xfId="1008"/>
    <cellStyle name="60% - akcent 6 6 5" xfId="1009"/>
    <cellStyle name="60% - akcent 6 6 6" xfId="1010"/>
    <cellStyle name="60% - akcent 6 6 7" xfId="1011"/>
    <cellStyle name="60% - akcent 6 7" xfId="1012"/>
    <cellStyle name="60% - akcent 6 7 2" xfId="1013"/>
    <cellStyle name="60% - akcent 6 7 3" xfId="1014"/>
    <cellStyle name="60% - akcent 6 7 4" xfId="1015"/>
    <cellStyle name="60% - akcent 6 7 5" xfId="1016"/>
    <cellStyle name="60% - akcent 6 7 6" xfId="1017"/>
    <cellStyle name="60% - akcent 6 8" xfId="1018"/>
    <cellStyle name="60% - akcent 6 8 2" xfId="1019"/>
    <cellStyle name="60% - akcent 6 8 3" xfId="1020"/>
    <cellStyle name="60% - akcent 6 8 4" xfId="1021"/>
    <cellStyle name="60% - akcent 6 8 5" xfId="1022"/>
    <cellStyle name="60% - akcent 6 9" xfId="1023"/>
    <cellStyle name="60% - akcent 6 9 2" xfId="1024"/>
    <cellStyle name="60% - akcent 6 9 3" xfId="1025"/>
    <cellStyle name="60% - akcent 6 9 4" xfId="1026"/>
    <cellStyle name="Akcent 1" xfId="1027" builtinId="29" customBuiltin="1"/>
    <cellStyle name="Akcent 1 10" xfId="1028"/>
    <cellStyle name="Akcent 1 10 2" xfId="1029"/>
    <cellStyle name="Akcent 1 10 3" xfId="1030"/>
    <cellStyle name="Akcent 1 11" xfId="1031"/>
    <cellStyle name="Akcent 1 11 2" xfId="1032"/>
    <cellStyle name="Akcent 1 12" xfId="1033"/>
    <cellStyle name="Akcent 1 2" xfId="1034"/>
    <cellStyle name="Akcent 1 2 10" xfId="1035"/>
    <cellStyle name="Akcent 1 2 11" xfId="1036"/>
    <cellStyle name="Akcent 1 2 2" xfId="1037"/>
    <cellStyle name="Akcent 1 2 3" xfId="1038"/>
    <cellStyle name="Akcent 1 2 4" xfId="1039"/>
    <cellStyle name="Akcent 1 2 5" xfId="1040"/>
    <cellStyle name="Akcent 1 2 6" xfId="1041"/>
    <cellStyle name="Akcent 1 2 7" xfId="1042"/>
    <cellStyle name="Akcent 1 2 8" xfId="1043"/>
    <cellStyle name="Akcent 1 2 9" xfId="1044"/>
    <cellStyle name="Akcent 1 3" xfId="1045"/>
    <cellStyle name="Akcent 1 4" xfId="1046"/>
    <cellStyle name="Akcent 1 4 2" xfId="1047"/>
    <cellStyle name="Akcent 1 4 3" xfId="1048"/>
    <cellStyle name="Akcent 1 4 4" xfId="1049"/>
    <cellStyle name="Akcent 1 4 5" xfId="1050"/>
    <cellStyle name="Akcent 1 4 6" xfId="1051"/>
    <cellStyle name="Akcent 1 4 7" xfId="1052"/>
    <cellStyle name="Akcent 1 4 8" xfId="1053"/>
    <cellStyle name="Akcent 1 4 9" xfId="1054"/>
    <cellStyle name="Akcent 1 5" xfId="1055"/>
    <cellStyle name="Akcent 1 5 2" xfId="1056"/>
    <cellStyle name="Akcent 1 5 3" xfId="1057"/>
    <cellStyle name="Akcent 1 5 4" xfId="1058"/>
    <cellStyle name="Akcent 1 5 5" xfId="1059"/>
    <cellStyle name="Akcent 1 5 6" xfId="1060"/>
    <cellStyle name="Akcent 1 5 7" xfId="1061"/>
    <cellStyle name="Akcent 1 5 8" xfId="1062"/>
    <cellStyle name="Akcent 1 6" xfId="1063"/>
    <cellStyle name="Akcent 1 6 2" xfId="1064"/>
    <cellStyle name="Akcent 1 6 3" xfId="1065"/>
    <cellStyle name="Akcent 1 6 4" xfId="1066"/>
    <cellStyle name="Akcent 1 6 5" xfId="1067"/>
    <cellStyle name="Akcent 1 6 6" xfId="1068"/>
    <cellStyle name="Akcent 1 6 7" xfId="1069"/>
    <cellStyle name="Akcent 1 7" xfId="1070"/>
    <cellStyle name="Akcent 1 7 2" xfId="1071"/>
    <cellStyle name="Akcent 1 7 3" xfId="1072"/>
    <cellStyle name="Akcent 1 7 4" xfId="1073"/>
    <cellStyle name="Akcent 1 7 5" xfId="1074"/>
    <cellStyle name="Akcent 1 7 6" xfId="1075"/>
    <cellStyle name="Akcent 1 8" xfId="1076"/>
    <cellStyle name="Akcent 1 8 2" xfId="1077"/>
    <cellStyle name="Akcent 1 8 3" xfId="1078"/>
    <cellStyle name="Akcent 1 8 4" xfId="1079"/>
    <cellStyle name="Akcent 1 8 5" xfId="1080"/>
    <cellStyle name="Akcent 1 9" xfId="1081"/>
    <cellStyle name="Akcent 1 9 2" xfId="1082"/>
    <cellStyle name="Akcent 1 9 3" xfId="1083"/>
    <cellStyle name="Akcent 1 9 4" xfId="1084"/>
    <cellStyle name="Akcent 2" xfId="1085" builtinId="33" customBuiltin="1"/>
    <cellStyle name="Akcent 2 10" xfId="1086"/>
    <cellStyle name="Akcent 2 10 2" xfId="1087"/>
    <cellStyle name="Akcent 2 10 3" xfId="1088"/>
    <cellStyle name="Akcent 2 11" xfId="1089"/>
    <cellStyle name="Akcent 2 11 2" xfId="1090"/>
    <cellStyle name="Akcent 2 12" xfId="1091"/>
    <cellStyle name="Akcent 2 2" xfId="1092"/>
    <cellStyle name="Akcent 2 2 10" xfId="1093"/>
    <cellStyle name="Akcent 2 2 11" xfId="1094"/>
    <cellStyle name="Akcent 2 2 2" xfId="1095"/>
    <cellStyle name="Akcent 2 2 3" xfId="1096"/>
    <cellStyle name="Akcent 2 2 4" xfId="1097"/>
    <cellStyle name="Akcent 2 2 5" xfId="1098"/>
    <cellStyle name="Akcent 2 2 6" xfId="1099"/>
    <cellStyle name="Akcent 2 2 7" xfId="1100"/>
    <cellStyle name="Akcent 2 2 8" xfId="1101"/>
    <cellStyle name="Akcent 2 2 9" xfId="1102"/>
    <cellStyle name="Akcent 2 3" xfId="1103"/>
    <cellStyle name="Akcent 2 4" xfId="1104"/>
    <cellStyle name="Akcent 2 4 2" xfId="1105"/>
    <cellStyle name="Akcent 2 4 3" xfId="1106"/>
    <cellStyle name="Akcent 2 4 4" xfId="1107"/>
    <cellStyle name="Akcent 2 4 5" xfId="1108"/>
    <cellStyle name="Akcent 2 4 6" xfId="1109"/>
    <cellStyle name="Akcent 2 4 7" xfId="1110"/>
    <cellStyle name="Akcent 2 4 8" xfId="1111"/>
    <cellStyle name="Akcent 2 4 9" xfId="1112"/>
    <cellStyle name="Akcent 2 5" xfId="1113"/>
    <cellStyle name="Akcent 2 5 2" xfId="1114"/>
    <cellStyle name="Akcent 2 5 3" xfId="1115"/>
    <cellStyle name="Akcent 2 5 4" xfId="1116"/>
    <cellStyle name="Akcent 2 5 5" xfId="1117"/>
    <cellStyle name="Akcent 2 5 6" xfId="1118"/>
    <cellStyle name="Akcent 2 5 7" xfId="1119"/>
    <cellStyle name="Akcent 2 5 8" xfId="1120"/>
    <cellStyle name="Akcent 2 6" xfId="1121"/>
    <cellStyle name="Akcent 2 6 2" xfId="1122"/>
    <cellStyle name="Akcent 2 6 3" xfId="1123"/>
    <cellStyle name="Akcent 2 6 4" xfId="1124"/>
    <cellStyle name="Akcent 2 6 5" xfId="1125"/>
    <cellStyle name="Akcent 2 6 6" xfId="1126"/>
    <cellStyle name="Akcent 2 6 7" xfId="1127"/>
    <cellStyle name="Akcent 2 7" xfId="1128"/>
    <cellStyle name="Akcent 2 7 2" xfId="1129"/>
    <cellStyle name="Akcent 2 7 3" xfId="1130"/>
    <cellStyle name="Akcent 2 7 4" xfId="1131"/>
    <cellStyle name="Akcent 2 7 5" xfId="1132"/>
    <cellStyle name="Akcent 2 7 6" xfId="1133"/>
    <cellStyle name="Akcent 2 8" xfId="1134"/>
    <cellStyle name="Akcent 2 8 2" xfId="1135"/>
    <cellStyle name="Akcent 2 8 3" xfId="1136"/>
    <cellStyle name="Akcent 2 8 4" xfId="1137"/>
    <cellStyle name="Akcent 2 8 5" xfId="1138"/>
    <cellStyle name="Akcent 2 9" xfId="1139"/>
    <cellStyle name="Akcent 2 9 2" xfId="1140"/>
    <cellStyle name="Akcent 2 9 3" xfId="1141"/>
    <cellStyle name="Akcent 2 9 4" xfId="1142"/>
    <cellStyle name="Akcent 3" xfId="1143" builtinId="37" customBuiltin="1"/>
    <cellStyle name="Akcent 3 10" xfId="1144"/>
    <cellStyle name="Akcent 3 10 2" xfId="1145"/>
    <cellStyle name="Akcent 3 10 3" xfId="1146"/>
    <cellStyle name="Akcent 3 11" xfId="1147"/>
    <cellStyle name="Akcent 3 11 2" xfId="1148"/>
    <cellStyle name="Akcent 3 12" xfId="1149"/>
    <cellStyle name="Akcent 3 2" xfId="1150"/>
    <cellStyle name="Akcent 3 2 10" xfId="1151"/>
    <cellStyle name="Akcent 3 2 11" xfId="1152"/>
    <cellStyle name="Akcent 3 2 2" xfId="1153"/>
    <cellStyle name="Akcent 3 2 3" xfId="1154"/>
    <cellStyle name="Akcent 3 2 4" xfId="1155"/>
    <cellStyle name="Akcent 3 2 5" xfId="1156"/>
    <cellStyle name="Akcent 3 2 6" xfId="1157"/>
    <cellStyle name="Akcent 3 2 7" xfId="1158"/>
    <cellStyle name="Akcent 3 2 8" xfId="1159"/>
    <cellStyle name="Akcent 3 2 9" xfId="1160"/>
    <cellStyle name="Akcent 3 3" xfId="1161"/>
    <cellStyle name="Akcent 3 4" xfId="1162"/>
    <cellStyle name="Akcent 3 4 2" xfId="1163"/>
    <cellStyle name="Akcent 3 4 3" xfId="1164"/>
    <cellStyle name="Akcent 3 4 4" xfId="1165"/>
    <cellStyle name="Akcent 3 4 5" xfId="1166"/>
    <cellStyle name="Akcent 3 4 6" xfId="1167"/>
    <cellStyle name="Akcent 3 4 7" xfId="1168"/>
    <cellStyle name="Akcent 3 4 8" xfId="1169"/>
    <cellStyle name="Akcent 3 4 9" xfId="1170"/>
    <cellStyle name="Akcent 3 5" xfId="1171"/>
    <cellStyle name="Akcent 3 5 2" xfId="1172"/>
    <cellStyle name="Akcent 3 5 3" xfId="1173"/>
    <cellStyle name="Akcent 3 5 4" xfId="1174"/>
    <cellStyle name="Akcent 3 5 5" xfId="1175"/>
    <cellStyle name="Akcent 3 5 6" xfId="1176"/>
    <cellStyle name="Akcent 3 5 7" xfId="1177"/>
    <cellStyle name="Akcent 3 5 8" xfId="1178"/>
    <cellStyle name="Akcent 3 6" xfId="1179"/>
    <cellStyle name="Akcent 3 6 2" xfId="1180"/>
    <cellStyle name="Akcent 3 6 3" xfId="1181"/>
    <cellStyle name="Akcent 3 6 4" xfId="1182"/>
    <cellStyle name="Akcent 3 6 5" xfId="1183"/>
    <cellStyle name="Akcent 3 6 6" xfId="1184"/>
    <cellStyle name="Akcent 3 6 7" xfId="1185"/>
    <cellStyle name="Akcent 3 7" xfId="1186"/>
    <cellStyle name="Akcent 3 7 2" xfId="1187"/>
    <cellStyle name="Akcent 3 7 3" xfId="1188"/>
    <cellStyle name="Akcent 3 7 4" xfId="1189"/>
    <cellStyle name="Akcent 3 7 5" xfId="1190"/>
    <cellStyle name="Akcent 3 7 6" xfId="1191"/>
    <cellStyle name="Akcent 3 8" xfId="1192"/>
    <cellStyle name="Akcent 3 8 2" xfId="1193"/>
    <cellStyle name="Akcent 3 8 3" xfId="1194"/>
    <cellStyle name="Akcent 3 8 4" xfId="1195"/>
    <cellStyle name="Akcent 3 8 5" xfId="1196"/>
    <cellStyle name="Akcent 3 9" xfId="1197"/>
    <cellStyle name="Akcent 3 9 2" xfId="1198"/>
    <cellStyle name="Akcent 3 9 3" xfId="1199"/>
    <cellStyle name="Akcent 3 9 4" xfId="1200"/>
    <cellStyle name="Akcent 4" xfId="1201" builtinId="41" customBuiltin="1"/>
    <cellStyle name="Akcent 4 10" xfId="1202"/>
    <cellStyle name="Akcent 4 10 2" xfId="1203"/>
    <cellStyle name="Akcent 4 10 3" xfId="1204"/>
    <cellStyle name="Akcent 4 11" xfId="1205"/>
    <cellStyle name="Akcent 4 11 2" xfId="1206"/>
    <cellStyle name="Akcent 4 12" xfId="1207"/>
    <cellStyle name="Akcent 4 2" xfId="1208"/>
    <cellStyle name="Akcent 4 2 10" xfId="1209"/>
    <cellStyle name="Akcent 4 2 11" xfId="1210"/>
    <cellStyle name="Akcent 4 2 2" xfId="1211"/>
    <cellStyle name="Akcent 4 2 3" xfId="1212"/>
    <cellStyle name="Akcent 4 2 4" xfId="1213"/>
    <cellStyle name="Akcent 4 2 5" xfId="1214"/>
    <cellStyle name="Akcent 4 2 6" xfId="1215"/>
    <cellStyle name="Akcent 4 2 7" xfId="1216"/>
    <cellStyle name="Akcent 4 2 8" xfId="1217"/>
    <cellStyle name="Akcent 4 2 9" xfId="1218"/>
    <cellStyle name="Akcent 4 3" xfId="1219"/>
    <cellStyle name="Akcent 4 4" xfId="1220"/>
    <cellStyle name="Akcent 4 4 2" xfId="1221"/>
    <cellStyle name="Akcent 4 4 3" xfId="1222"/>
    <cellStyle name="Akcent 4 4 4" xfId="1223"/>
    <cellStyle name="Akcent 4 4 5" xfId="1224"/>
    <cellStyle name="Akcent 4 4 6" xfId="1225"/>
    <cellStyle name="Akcent 4 4 7" xfId="1226"/>
    <cellStyle name="Akcent 4 4 8" xfId="1227"/>
    <cellStyle name="Akcent 4 4 9" xfId="1228"/>
    <cellStyle name="Akcent 4 5" xfId="1229"/>
    <cellStyle name="Akcent 4 5 2" xfId="1230"/>
    <cellStyle name="Akcent 4 5 3" xfId="1231"/>
    <cellStyle name="Akcent 4 5 4" xfId="1232"/>
    <cellStyle name="Akcent 4 5 5" xfId="1233"/>
    <cellStyle name="Akcent 4 5 6" xfId="1234"/>
    <cellStyle name="Akcent 4 5 7" xfId="1235"/>
    <cellStyle name="Akcent 4 5 8" xfId="1236"/>
    <cellStyle name="Akcent 4 6" xfId="1237"/>
    <cellStyle name="Akcent 4 6 2" xfId="1238"/>
    <cellStyle name="Akcent 4 6 3" xfId="1239"/>
    <cellStyle name="Akcent 4 6 4" xfId="1240"/>
    <cellStyle name="Akcent 4 6 5" xfId="1241"/>
    <cellStyle name="Akcent 4 6 6" xfId="1242"/>
    <cellStyle name="Akcent 4 6 7" xfId="1243"/>
    <cellStyle name="Akcent 4 7" xfId="1244"/>
    <cellStyle name="Akcent 4 7 2" xfId="1245"/>
    <cellStyle name="Akcent 4 7 3" xfId="1246"/>
    <cellStyle name="Akcent 4 7 4" xfId="1247"/>
    <cellStyle name="Akcent 4 7 5" xfId="1248"/>
    <cellStyle name="Akcent 4 7 6" xfId="1249"/>
    <cellStyle name="Akcent 4 8" xfId="1250"/>
    <cellStyle name="Akcent 4 8 2" xfId="1251"/>
    <cellStyle name="Akcent 4 8 3" xfId="1252"/>
    <cellStyle name="Akcent 4 8 4" xfId="1253"/>
    <cellStyle name="Akcent 4 8 5" xfId="1254"/>
    <cellStyle name="Akcent 4 9" xfId="1255"/>
    <cellStyle name="Akcent 4 9 2" xfId="1256"/>
    <cellStyle name="Akcent 4 9 3" xfId="1257"/>
    <cellStyle name="Akcent 4 9 4" xfId="1258"/>
    <cellStyle name="Akcent 5" xfId="1259" builtinId="45" customBuiltin="1"/>
    <cellStyle name="Akcent 5 10" xfId="1260"/>
    <cellStyle name="Akcent 5 10 2" xfId="1261"/>
    <cellStyle name="Akcent 5 10 3" xfId="1262"/>
    <cellStyle name="Akcent 5 11" xfId="1263"/>
    <cellStyle name="Akcent 5 11 2" xfId="1264"/>
    <cellStyle name="Akcent 5 12" xfId="1265"/>
    <cellStyle name="Akcent 5 2" xfId="1266"/>
    <cellStyle name="Akcent 5 2 10" xfId="1267"/>
    <cellStyle name="Akcent 5 2 11" xfId="1268"/>
    <cellStyle name="Akcent 5 2 2" xfId="1269"/>
    <cellStyle name="Akcent 5 2 3" xfId="1270"/>
    <cellStyle name="Akcent 5 2 4" xfId="1271"/>
    <cellStyle name="Akcent 5 2 5" xfId="1272"/>
    <cellStyle name="Akcent 5 2 6" xfId="1273"/>
    <cellStyle name="Akcent 5 2 7" xfId="1274"/>
    <cellStyle name="Akcent 5 2 8" xfId="1275"/>
    <cellStyle name="Akcent 5 2 9" xfId="1276"/>
    <cellStyle name="Akcent 5 3" xfId="1277"/>
    <cellStyle name="Akcent 5 4" xfId="1278"/>
    <cellStyle name="Akcent 5 4 2" xfId="1279"/>
    <cellStyle name="Akcent 5 4 3" xfId="1280"/>
    <cellStyle name="Akcent 5 4 4" xfId="1281"/>
    <cellStyle name="Akcent 5 4 5" xfId="1282"/>
    <cellStyle name="Akcent 5 4 6" xfId="1283"/>
    <cellStyle name="Akcent 5 4 7" xfId="1284"/>
    <cellStyle name="Akcent 5 4 8" xfId="1285"/>
    <cellStyle name="Akcent 5 4 9" xfId="1286"/>
    <cellStyle name="Akcent 5 5" xfId="1287"/>
    <cellStyle name="Akcent 5 5 2" xfId="1288"/>
    <cellStyle name="Akcent 5 5 3" xfId="1289"/>
    <cellStyle name="Akcent 5 5 4" xfId="1290"/>
    <cellStyle name="Akcent 5 5 5" xfId="1291"/>
    <cellStyle name="Akcent 5 5 6" xfId="1292"/>
    <cellStyle name="Akcent 5 5 7" xfId="1293"/>
    <cellStyle name="Akcent 5 5 8" xfId="1294"/>
    <cellStyle name="Akcent 5 6" xfId="1295"/>
    <cellStyle name="Akcent 5 6 2" xfId="1296"/>
    <cellStyle name="Akcent 5 6 3" xfId="1297"/>
    <cellStyle name="Akcent 5 6 4" xfId="1298"/>
    <cellStyle name="Akcent 5 6 5" xfId="1299"/>
    <cellStyle name="Akcent 5 6 6" xfId="1300"/>
    <cellStyle name="Akcent 5 6 7" xfId="1301"/>
    <cellStyle name="Akcent 5 7" xfId="1302"/>
    <cellStyle name="Akcent 5 7 2" xfId="1303"/>
    <cellStyle name="Akcent 5 7 3" xfId="1304"/>
    <cellStyle name="Akcent 5 7 4" xfId="1305"/>
    <cellStyle name="Akcent 5 7 5" xfId="1306"/>
    <cellStyle name="Akcent 5 7 6" xfId="1307"/>
    <cellStyle name="Akcent 5 8" xfId="1308"/>
    <cellStyle name="Akcent 5 8 2" xfId="1309"/>
    <cellStyle name="Akcent 5 8 3" xfId="1310"/>
    <cellStyle name="Akcent 5 8 4" xfId="1311"/>
    <cellStyle name="Akcent 5 8 5" xfId="1312"/>
    <cellStyle name="Akcent 5 9" xfId="1313"/>
    <cellStyle name="Akcent 5 9 2" xfId="1314"/>
    <cellStyle name="Akcent 5 9 3" xfId="1315"/>
    <cellStyle name="Akcent 5 9 4" xfId="1316"/>
    <cellStyle name="Akcent 6" xfId="1317" builtinId="49" customBuiltin="1"/>
    <cellStyle name="Akcent 6 10" xfId="1318"/>
    <cellStyle name="Akcent 6 10 2" xfId="1319"/>
    <cellStyle name="Akcent 6 10 3" xfId="1320"/>
    <cellStyle name="Akcent 6 11" xfId="1321"/>
    <cellStyle name="Akcent 6 11 2" xfId="1322"/>
    <cellStyle name="Akcent 6 12" xfId="1323"/>
    <cellStyle name="Akcent 6 2" xfId="1324"/>
    <cellStyle name="Akcent 6 2 10" xfId="1325"/>
    <cellStyle name="Akcent 6 2 11" xfId="1326"/>
    <cellStyle name="Akcent 6 2 2" xfId="1327"/>
    <cellStyle name="Akcent 6 2 3" xfId="1328"/>
    <cellStyle name="Akcent 6 2 4" xfId="1329"/>
    <cellStyle name="Akcent 6 2 5" xfId="1330"/>
    <cellStyle name="Akcent 6 2 6" xfId="1331"/>
    <cellStyle name="Akcent 6 2 7" xfId="1332"/>
    <cellStyle name="Akcent 6 2 8" xfId="1333"/>
    <cellStyle name="Akcent 6 2 9" xfId="1334"/>
    <cellStyle name="Akcent 6 3" xfId="1335"/>
    <cellStyle name="Akcent 6 4" xfId="1336"/>
    <cellStyle name="Akcent 6 4 2" xfId="1337"/>
    <cellStyle name="Akcent 6 4 3" xfId="1338"/>
    <cellStyle name="Akcent 6 4 4" xfId="1339"/>
    <cellStyle name="Akcent 6 4 5" xfId="1340"/>
    <cellStyle name="Akcent 6 4 6" xfId="1341"/>
    <cellStyle name="Akcent 6 4 7" xfId="1342"/>
    <cellStyle name="Akcent 6 4 8" xfId="1343"/>
    <cellStyle name="Akcent 6 4 9" xfId="1344"/>
    <cellStyle name="Akcent 6 5" xfId="1345"/>
    <cellStyle name="Akcent 6 5 2" xfId="1346"/>
    <cellStyle name="Akcent 6 5 3" xfId="1347"/>
    <cellStyle name="Akcent 6 5 4" xfId="1348"/>
    <cellStyle name="Akcent 6 5 5" xfId="1349"/>
    <cellStyle name="Akcent 6 5 6" xfId="1350"/>
    <cellStyle name="Akcent 6 5 7" xfId="1351"/>
    <cellStyle name="Akcent 6 5 8" xfId="1352"/>
    <cellStyle name="Akcent 6 6" xfId="1353"/>
    <cellStyle name="Akcent 6 6 2" xfId="1354"/>
    <cellStyle name="Akcent 6 6 3" xfId="1355"/>
    <cellStyle name="Akcent 6 6 4" xfId="1356"/>
    <cellStyle name="Akcent 6 6 5" xfId="1357"/>
    <cellStyle name="Akcent 6 6 6" xfId="1358"/>
    <cellStyle name="Akcent 6 6 7" xfId="1359"/>
    <cellStyle name="Akcent 6 7" xfId="1360"/>
    <cellStyle name="Akcent 6 7 2" xfId="1361"/>
    <cellStyle name="Akcent 6 7 3" xfId="1362"/>
    <cellStyle name="Akcent 6 7 4" xfId="1363"/>
    <cellStyle name="Akcent 6 7 5" xfId="1364"/>
    <cellStyle name="Akcent 6 7 6" xfId="1365"/>
    <cellStyle name="Akcent 6 8" xfId="1366"/>
    <cellStyle name="Akcent 6 8 2" xfId="1367"/>
    <cellStyle name="Akcent 6 8 3" xfId="1368"/>
    <cellStyle name="Akcent 6 8 4" xfId="1369"/>
    <cellStyle name="Akcent 6 8 5" xfId="1370"/>
    <cellStyle name="Akcent 6 9" xfId="1371"/>
    <cellStyle name="Akcent 6 9 2" xfId="1372"/>
    <cellStyle name="Akcent 6 9 3" xfId="1373"/>
    <cellStyle name="Akcent 6 9 4" xfId="1374"/>
    <cellStyle name="Dane wejściowe" xfId="1375" builtinId="20" customBuiltin="1"/>
    <cellStyle name="Dane wejściowe 10" xfId="1376"/>
    <cellStyle name="Dane wejściowe 10 2" xfId="1377"/>
    <cellStyle name="Dane wejściowe 10 3" xfId="1378"/>
    <cellStyle name="Dane wejściowe 11" xfId="1379"/>
    <cellStyle name="Dane wejściowe 11 2" xfId="1380"/>
    <cellStyle name="Dane wejściowe 12" xfId="1381"/>
    <cellStyle name="Dane wejściowe 2" xfId="1382"/>
    <cellStyle name="Dane wejściowe 2 10" xfId="1383"/>
    <cellStyle name="Dane wejściowe 2 11" xfId="1384"/>
    <cellStyle name="Dane wejściowe 2 2" xfId="1385"/>
    <cellStyle name="Dane wejściowe 2 3" xfId="1386"/>
    <cellStyle name="Dane wejściowe 2 4" xfId="1387"/>
    <cellStyle name="Dane wejściowe 2 5" xfId="1388"/>
    <cellStyle name="Dane wejściowe 2 6" xfId="1389"/>
    <cellStyle name="Dane wejściowe 2 7" xfId="1390"/>
    <cellStyle name="Dane wejściowe 2 8" xfId="1391"/>
    <cellStyle name="Dane wejściowe 2 9" xfId="1392"/>
    <cellStyle name="Dane wejściowe 3" xfId="1393"/>
    <cellStyle name="Dane wejściowe 4" xfId="1394"/>
    <cellStyle name="Dane wejściowe 4 2" xfId="1395"/>
    <cellStyle name="Dane wejściowe 4 3" xfId="1396"/>
    <cellStyle name="Dane wejściowe 4 4" xfId="1397"/>
    <cellStyle name="Dane wejściowe 4 5" xfId="1398"/>
    <cellStyle name="Dane wejściowe 4 6" xfId="1399"/>
    <cellStyle name="Dane wejściowe 4 7" xfId="1400"/>
    <cellStyle name="Dane wejściowe 4 8" xfId="1401"/>
    <cellStyle name="Dane wejściowe 4 9" xfId="1402"/>
    <cellStyle name="Dane wejściowe 5" xfId="1403"/>
    <cellStyle name="Dane wejściowe 5 2" xfId="1404"/>
    <cellStyle name="Dane wejściowe 5 3" xfId="1405"/>
    <cellStyle name="Dane wejściowe 5 4" xfId="1406"/>
    <cellStyle name="Dane wejściowe 5 5" xfId="1407"/>
    <cellStyle name="Dane wejściowe 5 6" xfId="1408"/>
    <cellStyle name="Dane wejściowe 5 7" xfId="1409"/>
    <cellStyle name="Dane wejściowe 5 8" xfId="1410"/>
    <cellStyle name="Dane wejściowe 6" xfId="1411"/>
    <cellStyle name="Dane wejściowe 6 2" xfId="1412"/>
    <cellStyle name="Dane wejściowe 6 3" xfId="1413"/>
    <cellStyle name="Dane wejściowe 6 4" xfId="1414"/>
    <cellStyle name="Dane wejściowe 6 5" xfId="1415"/>
    <cellStyle name="Dane wejściowe 6 6" xfId="1416"/>
    <cellStyle name="Dane wejściowe 6 7" xfId="1417"/>
    <cellStyle name="Dane wejściowe 7" xfId="1418"/>
    <cellStyle name="Dane wejściowe 7 2" xfId="1419"/>
    <cellStyle name="Dane wejściowe 7 3" xfId="1420"/>
    <cellStyle name="Dane wejściowe 7 4" xfId="1421"/>
    <cellStyle name="Dane wejściowe 7 5" xfId="1422"/>
    <cellStyle name="Dane wejściowe 7 6" xfId="1423"/>
    <cellStyle name="Dane wejściowe 8" xfId="1424"/>
    <cellStyle name="Dane wejściowe 8 2" xfId="1425"/>
    <cellStyle name="Dane wejściowe 8 3" xfId="1426"/>
    <cellStyle name="Dane wejściowe 8 4" xfId="1427"/>
    <cellStyle name="Dane wejściowe 8 5" xfId="1428"/>
    <cellStyle name="Dane wejściowe 9" xfId="1429"/>
    <cellStyle name="Dane wejściowe 9 2" xfId="1430"/>
    <cellStyle name="Dane wejściowe 9 3" xfId="1431"/>
    <cellStyle name="Dane wejściowe 9 4" xfId="1432"/>
    <cellStyle name="Dane wyjściowe" xfId="1433" builtinId="21" customBuiltin="1"/>
    <cellStyle name="Dane wyjściowe 10" xfId="1434"/>
    <cellStyle name="Dane wyjściowe 10 2" xfId="1435"/>
    <cellStyle name="Dane wyjściowe 10 3" xfId="1436"/>
    <cellStyle name="Dane wyjściowe 11" xfId="1437"/>
    <cellStyle name="Dane wyjściowe 11 2" xfId="1438"/>
    <cellStyle name="Dane wyjściowe 12" xfId="1439"/>
    <cellStyle name="Dane wyjściowe 2" xfId="1440"/>
    <cellStyle name="Dane wyjściowe 2 10" xfId="1441"/>
    <cellStyle name="Dane wyjściowe 2 11" xfId="1442"/>
    <cellStyle name="Dane wyjściowe 2 2" xfId="1443"/>
    <cellStyle name="Dane wyjściowe 2 3" xfId="1444"/>
    <cellStyle name="Dane wyjściowe 2 4" xfId="1445"/>
    <cellStyle name="Dane wyjściowe 2 5" xfId="1446"/>
    <cellStyle name="Dane wyjściowe 2 6" xfId="1447"/>
    <cellStyle name="Dane wyjściowe 2 7" xfId="1448"/>
    <cellStyle name="Dane wyjściowe 2 8" xfId="1449"/>
    <cellStyle name="Dane wyjściowe 2 9" xfId="1450"/>
    <cellStyle name="Dane wyjściowe 3" xfId="1451"/>
    <cellStyle name="Dane wyjściowe 4" xfId="1452"/>
    <cellStyle name="Dane wyjściowe 4 2" xfId="1453"/>
    <cellStyle name="Dane wyjściowe 4 3" xfId="1454"/>
    <cellStyle name="Dane wyjściowe 4 4" xfId="1455"/>
    <cellStyle name="Dane wyjściowe 4 5" xfId="1456"/>
    <cellStyle name="Dane wyjściowe 4 6" xfId="1457"/>
    <cellStyle name="Dane wyjściowe 4 7" xfId="1458"/>
    <cellStyle name="Dane wyjściowe 4 8" xfId="1459"/>
    <cellStyle name="Dane wyjściowe 4 9" xfId="1460"/>
    <cellStyle name="Dane wyjściowe 5" xfId="1461"/>
    <cellStyle name="Dane wyjściowe 5 2" xfId="1462"/>
    <cellStyle name="Dane wyjściowe 5 3" xfId="1463"/>
    <cellStyle name="Dane wyjściowe 5 4" xfId="1464"/>
    <cellStyle name="Dane wyjściowe 5 5" xfId="1465"/>
    <cellStyle name="Dane wyjściowe 5 6" xfId="1466"/>
    <cellStyle name="Dane wyjściowe 5 7" xfId="1467"/>
    <cellStyle name="Dane wyjściowe 5 8" xfId="1468"/>
    <cellStyle name="Dane wyjściowe 6" xfId="1469"/>
    <cellStyle name="Dane wyjściowe 6 2" xfId="1470"/>
    <cellStyle name="Dane wyjściowe 6 3" xfId="1471"/>
    <cellStyle name="Dane wyjściowe 6 4" xfId="1472"/>
    <cellStyle name="Dane wyjściowe 6 5" xfId="1473"/>
    <cellStyle name="Dane wyjściowe 6 6" xfId="1474"/>
    <cellStyle name="Dane wyjściowe 6 7" xfId="1475"/>
    <cellStyle name="Dane wyjściowe 7" xfId="1476"/>
    <cellStyle name="Dane wyjściowe 7 2" xfId="1477"/>
    <cellStyle name="Dane wyjściowe 7 3" xfId="1478"/>
    <cellStyle name="Dane wyjściowe 7 4" xfId="1479"/>
    <cellStyle name="Dane wyjściowe 7 5" xfId="1480"/>
    <cellStyle name="Dane wyjściowe 7 6" xfId="1481"/>
    <cellStyle name="Dane wyjściowe 8" xfId="1482"/>
    <cellStyle name="Dane wyjściowe 8 2" xfId="1483"/>
    <cellStyle name="Dane wyjściowe 8 3" xfId="1484"/>
    <cellStyle name="Dane wyjściowe 8 4" xfId="1485"/>
    <cellStyle name="Dane wyjściowe 8 5" xfId="1486"/>
    <cellStyle name="Dane wyjściowe 9" xfId="1487"/>
    <cellStyle name="Dane wyjściowe 9 2" xfId="1488"/>
    <cellStyle name="Dane wyjściowe 9 3" xfId="1489"/>
    <cellStyle name="Dane wyjściowe 9 4" xfId="1490"/>
    <cellStyle name="Dobre 10" xfId="1491"/>
    <cellStyle name="Dobre 10 2" xfId="1492"/>
    <cellStyle name="Dobre 10 3" xfId="1493"/>
    <cellStyle name="Dobre 11" xfId="1494"/>
    <cellStyle name="Dobre 11 2" xfId="1495"/>
    <cellStyle name="Dobre 12" xfId="1496"/>
    <cellStyle name="Dobre 2" xfId="1497"/>
    <cellStyle name="Dobre 2 10" xfId="1498"/>
    <cellStyle name="Dobre 2 11" xfId="1499"/>
    <cellStyle name="Dobre 2 2" xfId="1500"/>
    <cellStyle name="Dobre 2 3" xfId="1501"/>
    <cellStyle name="Dobre 2 4" xfId="1502"/>
    <cellStyle name="Dobre 2 5" xfId="1503"/>
    <cellStyle name="Dobre 2 6" xfId="1504"/>
    <cellStyle name="Dobre 2 7" xfId="1505"/>
    <cellStyle name="Dobre 2 8" xfId="1506"/>
    <cellStyle name="Dobre 2 9" xfId="1507"/>
    <cellStyle name="Dobre 3" xfId="1508"/>
    <cellStyle name="Dobre 4" xfId="1509"/>
    <cellStyle name="Dobre 4 2" xfId="1510"/>
    <cellStyle name="Dobre 4 3" xfId="1511"/>
    <cellStyle name="Dobre 4 4" xfId="1512"/>
    <cellStyle name="Dobre 4 5" xfId="1513"/>
    <cellStyle name="Dobre 4 6" xfId="1514"/>
    <cellStyle name="Dobre 4 7" xfId="1515"/>
    <cellStyle name="Dobre 4 8" xfId="1516"/>
    <cellStyle name="Dobre 4 9" xfId="1517"/>
    <cellStyle name="Dobre 5" xfId="1518"/>
    <cellStyle name="Dobre 5 2" xfId="1519"/>
    <cellStyle name="Dobre 5 3" xfId="1520"/>
    <cellStyle name="Dobre 5 4" xfId="1521"/>
    <cellStyle name="Dobre 5 5" xfId="1522"/>
    <cellStyle name="Dobre 5 6" xfId="1523"/>
    <cellStyle name="Dobre 5 7" xfId="1524"/>
    <cellStyle name="Dobre 5 8" xfId="1525"/>
    <cellStyle name="Dobre 6" xfId="1526"/>
    <cellStyle name="Dobre 6 2" xfId="1527"/>
    <cellStyle name="Dobre 6 3" xfId="1528"/>
    <cellStyle name="Dobre 6 4" xfId="1529"/>
    <cellStyle name="Dobre 6 5" xfId="1530"/>
    <cellStyle name="Dobre 6 6" xfId="1531"/>
    <cellStyle name="Dobre 6 7" xfId="1532"/>
    <cellStyle name="Dobre 7" xfId="1533"/>
    <cellStyle name="Dobre 7 2" xfId="1534"/>
    <cellStyle name="Dobre 7 3" xfId="1535"/>
    <cellStyle name="Dobre 7 4" xfId="1536"/>
    <cellStyle name="Dobre 7 5" xfId="1537"/>
    <cellStyle name="Dobre 7 6" xfId="1538"/>
    <cellStyle name="Dobre 8" xfId="1539"/>
    <cellStyle name="Dobre 8 2" xfId="1540"/>
    <cellStyle name="Dobre 8 3" xfId="1541"/>
    <cellStyle name="Dobre 8 4" xfId="1542"/>
    <cellStyle name="Dobre 8 5" xfId="1543"/>
    <cellStyle name="Dobre 9" xfId="1544"/>
    <cellStyle name="Dobre 9 2" xfId="1545"/>
    <cellStyle name="Dobre 9 3" xfId="1546"/>
    <cellStyle name="Dobre 9 4" xfId="1547"/>
    <cellStyle name="Dziesiętny" xfId="1548" builtinId="3"/>
    <cellStyle name="Hiperłącze" xfId="2383" builtinId="8"/>
    <cellStyle name="Komórka połączona" xfId="1549" builtinId="24" customBuiltin="1"/>
    <cellStyle name="Komórka połączona 10" xfId="1550"/>
    <cellStyle name="Komórka połączona 10 2" xfId="1551"/>
    <cellStyle name="Komórka połączona 10 3" xfId="1552"/>
    <cellStyle name="Komórka połączona 11" xfId="1553"/>
    <cellStyle name="Komórka połączona 11 2" xfId="1554"/>
    <cellStyle name="Komórka połączona 12" xfId="1555"/>
    <cellStyle name="Komórka połączona 2" xfId="1556"/>
    <cellStyle name="Komórka połączona 2 10" xfId="1557"/>
    <cellStyle name="Komórka połączona 2 11" xfId="1558"/>
    <cellStyle name="Komórka połączona 2 2" xfId="1559"/>
    <cellStyle name="Komórka połączona 2 3" xfId="1560"/>
    <cellStyle name="Komórka połączona 2 4" xfId="1561"/>
    <cellStyle name="Komórka połączona 2 5" xfId="1562"/>
    <cellStyle name="Komórka połączona 2 6" xfId="1563"/>
    <cellStyle name="Komórka połączona 2 7" xfId="1564"/>
    <cellStyle name="Komórka połączona 2 8" xfId="1565"/>
    <cellStyle name="Komórka połączona 2 9" xfId="1566"/>
    <cellStyle name="Komórka połączona 3" xfId="1567"/>
    <cellStyle name="Komórka połączona 4" xfId="1568"/>
    <cellStyle name="Komórka połączona 4 2" xfId="1569"/>
    <cellStyle name="Komórka połączona 4 3" xfId="1570"/>
    <cellStyle name="Komórka połączona 4 4" xfId="1571"/>
    <cellStyle name="Komórka połączona 4 5" xfId="1572"/>
    <cellStyle name="Komórka połączona 4 6" xfId="1573"/>
    <cellStyle name="Komórka połączona 4 7" xfId="1574"/>
    <cellStyle name="Komórka połączona 4 8" xfId="1575"/>
    <cellStyle name="Komórka połączona 4 9" xfId="1576"/>
    <cellStyle name="Komórka połączona 5" xfId="1577"/>
    <cellStyle name="Komórka połączona 5 2" xfId="1578"/>
    <cellStyle name="Komórka połączona 5 3" xfId="1579"/>
    <cellStyle name="Komórka połączona 5 4" xfId="1580"/>
    <cellStyle name="Komórka połączona 5 5" xfId="1581"/>
    <cellStyle name="Komórka połączona 5 6" xfId="1582"/>
    <cellStyle name="Komórka połączona 5 7" xfId="1583"/>
    <cellStyle name="Komórka połączona 5 8" xfId="1584"/>
    <cellStyle name="Komórka połączona 6" xfId="1585"/>
    <cellStyle name="Komórka połączona 6 2" xfId="1586"/>
    <cellStyle name="Komórka połączona 6 3" xfId="1587"/>
    <cellStyle name="Komórka połączona 6 4" xfId="1588"/>
    <cellStyle name="Komórka połączona 6 5" xfId="1589"/>
    <cellStyle name="Komórka połączona 6 6" xfId="1590"/>
    <cellStyle name="Komórka połączona 6 7" xfId="1591"/>
    <cellStyle name="Komórka połączona 7" xfId="1592"/>
    <cellStyle name="Komórka połączona 7 2" xfId="1593"/>
    <cellStyle name="Komórka połączona 7 3" xfId="1594"/>
    <cellStyle name="Komórka połączona 7 4" xfId="1595"/>
    <cellStyle name="Komórka połączona 7 5" xfId="1596"/>
    <cellStyle name="Komórka połączona 7 6" xfId="1597"/>
    <cellStyle name="Komórka połączona 8" xfId="1598"/>
    <cellStyle name="Komórka połączona 8 2" xfId="1599"/>
    <cellStyle name="Komórka połączona 8 3" xfId="1600"/>
    <cellStyle name="Komórka połączona 8 4" xfId="1601"/>
    <cellStyle name="Komórka połączona 8 5" xfId="1602"/>
    <cellStyle name="Komórka połączona 9" xfId="1603"/>
    <cellStyle name="Komórka połączona 9 2" xfId="1604"/>
    <cellStyle name="Komórka połączona 9 3" xfId="1605"/>
    <cellStyle name="Komórka połączona 9 4" xfId="1606"/>
    <cellStyle name="Komórka zaznaczona" xfId="1607" builtinId="23" customBuiltin="1"/>
    <cellStyle name="Komórka zaznaczona 10" xfId="1608"/>
    <cellStyle name="Komórka zaznaczona 10 2" xfId="1609"/>
    <cellStyle name="Komórka zaznaczona 10 3" xfId="1610"/>
    <cellStyle name="Komórka zaznaczona 11" xfId="1611"/>
    <cellStyle name="Komórka zaznaczona 11 2" xfId="1612"/>
    <cellStyle name="Komórka zaznaczona 12" xfId="1613"/>
    <cellStyle name="Komórka zaznaczona 2" xfId="1614"/>
    <cellStyle name="Komórka zaznaczona 2 10" xfId="1615"/>
    <cellStyle name="Komórka zaznaczona 2 11" xfId="1616"/>
    <cellStyle name="Komórka zaznaczona 2 2" xfId="1617"/>
    <cellStyle name="Komórka zaznaczona 2 3" xfId="1618"/>
    <cellStyle name="Komórka zaznaczona 2 4" xfId="1619"/>
    <cellStyle name="Komórka zaznaczona 2 5" xfId="1620"/>
    <cellStyle name="Komórka zaznaczona 2 6" xfId="1621"/>
    <cellStyle name="Komórka zaznaczona 2 7" xfId="1622"/>
    <cellStyle name="Komórka zaznaczona 2 8" xfId="1623"/>
    <cellStyle name="Komórka zaznaczona 2 9" xfId="1624"/>
    <cellStyle name="Komórka zaznaczona 3" xfId="1625"/>
    <cellStyle name="Komórka zaznaczona 4" xfId="1626"/>
    <cellStyle name="Komórka zaznaczona 4 2" xfId="1627"/>
    <cellStyle name="Komórka zaznaczona 4 3" xfId="1628"/>
    <cellStyle name="Komórka zaznaczona 4 4" xfId="1629"/>
    <cellStyle name="Komórka zaznaczona 4 5" xfId="1630"/>
    <cellStyle name="Komórka zaznaczona 4 6" xfId="1631"/>
    <cellStyle name="Komórka zaznaczona 4 7" xfId="1632"/>
    <cellStyle name="Komórka zaznaczona 4 8" xfId="1633"/>
    <cellStyle name="Komórka zaznaczona 4 9" xfId="1634"/>
    <cellStyle name="Komórka zaznaczona 5" xfId="1635"/>
    <cellStyle name="Komórka zaznaczona 5 2" xfId="1636"/>
    <cellStyle name="Komórka zaznaczona 5 3" xfId="1637"/>
    <cellStyle name="Komórka zaznaczona 5 4" xfId="1638"/>
    <cellStyle name="Komórka zaznaczona 5 5" xfId="1639"/>
    <cellStyle name="Komórka zaznaczona 5 6" xfId="1640"/>
    <cellStyle name="Komórka zaznaczona 5 7" xfId="1641"/>
    <cellStyle name="Komórka zaznaczona 5 8" xfId="1642"/>
    <cellStyle name="Komórka zaznaczona 6" xfId="1643"/>
    <cellStyle name="Komórka zaznaczona 6 2" xfId="1644"/>
    <cellStyle name="Komórka zaznaczona 6 3" xfId="1645"/>
    <cellStyle name="Komórka zaznaczona 6 4" xfId="1646"/>
    <cellStyle name="Komórka zaznaczona 6 5" xfId="1647"/>
    <cellStyle name="Komórka zaznaczona 6 6" xfId="1648"/>
    <cellStyle name="Komórka zaznaczona 6 7" xfId="1649"/>
    <cellStyle name="Komórka zaznaczona 7" xfId="1650"/>
    <cellStyle name="Komórka zaznaczona 7 2" xfId="1651"/>
    <cellStyle name="Komórka zaznaczona 7 3" xfId="1652"/>
    <cellStyle name="Komórka zaznaczona 7 4" xfId="1653"/>
    <cellStyle name="Komórka zaznaczona 7 5" xfId="1654"/>
    <cellStyle name="Komórka zaznaczona 7 6" xfId="1655"/>
    <cellStyle name="Komórka zaznaczona 8" xfId="1656"/>
    <cellStyle name="Komórka zaznaczona 8 2" xfId="1657"/>
    <cellStyle name="Komórka zaznaczona 8 3" xfId="1658"/>
    <cellStyle name="Komórka zaznaczona 8 4" xfId="1659"/>
    <cellStyle name="Komórka zaznaczona 8 5" xfId="1660"/>
    <cellStyle name="Komórka zaznaczona 9" xfId="1661"/>
    <cellStyle name="Komórka zaznaczona 9 2" xfId="1662"/>
    <cellStyle name="Komórka zaznaczona 9 3" xfId="1663"/>
    <cellStyle name="Komórka zaznaczona 9 4" xfId="1664"/>
    <cellStyle name="Nagłówek 1" xfId="1665" builtinId="16" customBuiltin="1"/>
    <cellStyle name="Nagłówek 1 10" xfId="1666"/>
    <cellStyle name="Nagłówek 1 10 2" xfId="1667"/>
    <cellStyle name="Nagłówek 1 10 3" xfId="1668"/>
    <cellStyle name="Nagłówek 1 11" xfId="1669"/>
    <cellStyle name="Nagłówek 1 11 2" xfId="1670"/>
    <cellStyle name="Nagłówek 1 12" xfId="1671"/>
    <cellStyle name="Nagłówek 1 2" xfId="1672"/>
    <cellStyle name="Nagłówek 1 2 10" xfId="1673"/>
    <cellStyle name="Nagłówek 1 2 11" xfId="1674"/>
    <cellStyle name="Nagłówek 1 2 2" xfId="1675"/>
    <cellStyle name="Nagłówek 1 2 3" xfId="1676"/>
    <cellStyle name="Nagłówek 1 2 4" xfId="1677"/>
    <cellStyle name="Nagłówek 1 2 5" xfId="1678"/>
    <cellStyle name="Nagłówek 1 2 6" xfId="1679"/>
    <cellStyle name="Nagłówek 1 2 7" xfId="1680"/>
    <cellStyle name="Nagłówek 1 2 8" xfId="1681"/>
    <cellStyle name="Nagłówek 1 2 9" xfId="1682"/>
    <cellStyle name="Nagłówek 1 3" xfId="1683"/>
    <cellStyle name="Nagłówek 1 4" xfId="1684"/>
    <cellStyle name="Nagłówek 1 4 2" xfId="1685"/>
    <cellStyle name="Nagłówek 1 4 3" xfId="1686"/>
    <cellStyle name="Nagłówek 1 4 4" xfId="1687"/>
    <cellStyle name="Nagłówek 1 4 5" xfId="1688"/>
    <cellStyle name="Nagłówek 1 4 6" xfId="1689"/>
    <cellStyle name="Nagłówek 1 4 7" xfId="1690"/>
    <cellStyle name="Nagłówek 1 4 8" xfId="1691"/>
    <cellStyle name="Nagłówek 1 4 9" xfId="1692"/>
    <cellStyle name="Nagłówek 1 5" xfId="1693"/>
    <cellStyle name="Nagłówek 1 5 2" xfId="1694"/>
    <cellStyle name="Nagłówek 1 5 3" xfId="1695"/>
    <cellStyle name="Nagłówek 1 5 4" xfId="1696"/>
    <cellStyle name="Nagłówek 1 5 5" xfId="1697"/>
    <cellStyle name="Nagłówek 1 5 6" xfId="1698"/>
    <cellStyle name="Nagłówek 1 5 7" xfId="1699"/>
    <cellStyle name="Nagłówek 1 5 8" xfId="1700"/>
    <cellStyle name="Nagłówek 1 6" xfId="1701"/>
    <cellStyle name="Nagłówek 1 6 2" xfId="1702"/>
    <cellStyle name="Nagłówek 1 6 3" xfId="1703"/>
    <cellStyle name="Nagłówek 1 6 4" xfId="1704"/>
    <cellStyle name="Nagłówek 1 6 5" xfId="1705"/>
    <cellStyle name="Nagłówek 1 6 6" xfId="1706"/>
    <cellStyle name="Nagłówek 1 6 7" xfId="1707"/>
    <cellStyle name="Nagłówek 1 7" xfId="1708"/>
    <cellStyle name="Nagłówek 1 7 2" xfId="1709"/>
    <cellStyle name="Nagłówek 1 7 3" xfId="1710"/>
    <cellStyle name="Nagłówek 1 7 4" xfId="1711"/>
    <cellStyle name="Nagłówek 1 7 5" xfId="1712"/>
    <cellStyle name="Nagłówek 1 7 6" xfId="1713"/>
    <cellStyle name="Nagłówek 1 8" xfId="1714"/>
    <cellStyle name="Nagłówek 1 8 2" xfId="1715"/>
    <cellStyle name="Nagłówek 1 8 3" xfId="1716"/>
    <cellStyle name="Nagłówek 1 8 4" xfId="1717"/>
    <cellStyle name="Nagłówek 1 8 5" xfId="1718"/>
    <cellStyle name="Nagłówek 1 9" xfId="1719"/>
    <cellStyle name="Nagłówek 1 9 2" xfId="1720"/>
    <cellStyle name="Nagłówek 1 9 3" xfId="1721"/>
    <cellStyle name="Nagłówek 1 9 4" xfId="1722"/>
    <cellStyle name="Nagłówek 2" xfId="1723" builtinId="17" customBuiltin="1"/>
    <cellStyle name="Nagłówek 2 10" xfId="1724"/>
    <cellStyle name="Nagłówek 2 10 2" xfId="1725"/>
    <cellStyle name="Nagłówek 2 10 3" xfId="1726"/>
    <cellStyle name="Nagłówek 2 11" xfId="1727"/>
    <cellStyle name="Nagłówek 2 11 2" xfId="1728"/>
    <cellStyle name="Nagłówek 2 12" xfId="1729"/>
    <cellStyle name="Nagłówek 2 2" xfId="1730"/>
    <cellStyle name="Nagłówek 2 2 10" xfId="1731"/>
    <cellStyle name="Nagłówek 2 2 11" xfId="1732"/>
    <cellStyle name="Nagłówek 2 2 2" xfId="1733"/>
    <cellStyle name="Nagłówek 2 2 3" xfId="1734"/>
    <cellStyle name="Nagłówek 2 2 4" xfId="1735"/>
    <cellStyle name="Nagłówek 2 2 5" xfId="1736"/>
    <cellStyle name="Nagłówek 2 2 6" xfId="1737"/>
    <cellStyle name="Nagłówek 2 2 7" xfId="1738"/>
    <cellStyle name="Nagłówek 2 2 8" xfId="1739"/>
    <cellStyle name="Nagłówek 2 2 9" xfId="1740"/>
    <cellStyle name="Nagłówek 2 3" xfId="1741"/>
    <cellStyle name="Nagłówek 2 4" xfId="1742"/>
    <cellStyle name="Nagłówek 2 4 2" xfId="1743"/>
    <cellStyle name="Nagłówek 2 4 3" xfId="1744"/>
    <cellStyle name="Nagłówek 2 4 4" xfId="1745"/>
    <cellStyle name="Nagłówek 2 4 5" xfId="1746"/>
    <cellStyle name="Nagłówek 2 4 6" xfId="1747"/>
    <cellStyle name="Nagłówek 2 4 7" xfId="1748"/>
    <cellStyle name="Nagłówek 2 4 8" xfId="1749"/>
    <cellStyle name="Nagłówek 2 4 9" xfId="1750"/>
    <cellStyle name="Nagłówek 2 5" xfId="1751"/>
    <cellStyle name="Nagłówek 2 5 2" xfId="1752"/>
    <cellStyle name="Nagłówek 2 5 3" xfId="1753"/>
    <cellStyle name="Nagłówek 2 5 4" xfId="1754"/>
    <cellStyle name="Nagłówek 2 5 5" xfId="1755"/>
    <cellStyle name="Nagłówek 2 5 6" xfId="1756"/>
    <cellStyle name="Nagłówek 2 5 7" xfId="1757"/>
    <cellStyle name="Nagłówek 2 5 8" xfId="1758"/>
    <cellStyle name="Nagłówek 2 6" xfId="1759"/>
    <cellStyle name="Nagłówek 2 6 2" xfId="1760"/>
    <cellStyle name="Nagłówek 2 6 3" xfId="1761"/>
    <cellStyle name="Nagłówek 2 6 4" xfId="1762"/>
    <cellStyle name="Nagłówek 2 6 5" xfId="1763"/>
    <cellStyle name="Nagłówek 2 6 6" xfId="1764"/>
    <cellStyle name="Nagłówek 2 6 7" xfId="1765"/>
    <cellStyle name="Nagłówek 2 7" xfId="1766"/>
    <cellStyle name="Nagłówek 2 7 2" xfId="1767"/>
    <cellStyle name="Nagłówek 2 7 3" xfId="1768"/>
    <cellStyle name="Nagłówek 2 7 4" xfId="1769"/>
    <cellStyle name="Nagłówek 2 7 5" xfId="1770"/>
    <cellStyle name="Nagłówek 2 7 6" xfId="1771"/>
    <cellStyle name="Nagłówek 2 8" xfId="1772"/>
    <cellStyle name="Nagłówek 2 8 2" xfId="1773"/>
    <cellStyle name="Nagłówek 2 8 3" xfId="1774"/>
    <cellStyle name="Nagłówek 2 8 4" xfId="1775"/>
    <cellStyle name="Nagłówek 2 8 5" xfId="1776"/>
    <cellStyle name="Nagłówek 2 9" xfId="1777"/>
    <cellStyle name="Nagłówek 2 9 2" xfId="1778"/>
    <cellStyle name="Nagłówek 2 9 3" xfId="1779"/>
    <cellStyle name="Nagłówek 2 9 4" xfId="1780"/>
    <cellStyle name="Nagłówek 3" xfId="1781" builtinId="18" customBuiltin="1"/>
    <cellStyle name="Nagłówek 3 10" xfId="1782"/>
    <cellStyle name="Nagłówek 3 10 2" xfId="1783"/>
    <cellStyle name="Nagłówek 3 10 3" xfId="1784"/>
    <cellStyle name="Nagłówek 3 11" xfId="1785"/>
    <cellStyle name="Nagłówek 3 11 2" xfId="1786"/>
    <cellStyle name="Nagłówek 3 12" xfId="1787"/>
    <cellStyle name="Nagłówek 3 2" xfId="1788"/>
    <cellStyle name="Nagłówek 3 2 10" xfId="1789"/>
    <cellStyle name="Nagłówek 3 2 11" xfId="1790"/>
    <cellStyle name="Nagłówek 3 2 2" xfId="1791"/>
    <cellStyle name="Nagłówek 3 2 3" xfId="1792"/>
    <cellStyle name="Nagłówek 3 2 4" xfId="1793"/>
    <cellStyle name="Nagłówek 3 2 5" xfId="1794"/>
    <cellStyle name="Nagłówek 3 2 6" xfId="1795"/>
    <cellStyle name="Nagłówek 3 2 7" xfId="1796"/>
    <cellStyle name="Nagłówek 3 2 8" xfId="1797"/>
    <cellStyle name="Nagłówek 3 2 9" xfId="1798"/>
    <cellStyle name="Nagłówek 3 3" xfId="1799"/>
    <cellStyle name="Nagłówek 3 4" xfId="1800"/>
    <cellStyle name="Nagłówek 3 4 2" xfId="1801"/>
    <cellStyle name="Nagłówek 3 4 3" xfId="1802"/>
    <cellStyle name="Nagłówek 3 4 4" xfId="1803"/>
    <cellStyle name="Nagłówek 3 4 5" xfId="1804"/>
    <cellStyle name="Nagłówek 3 4 6" xfId="1805"/>
    <cellStyle name="Nagłówek 3 4 7" xfId="1806"/>
    <cellStyle name="Nagłówek 3 4 8" xfId="1807"/>
    <cellStyle name="Nagłówek 3 4 9" xfId="1808"/>
    <cellStyle name="Nagłówek 3 5" xfId="1809"/>
    <cellStyle name="Nagłówek 3 5 2" xfId="1810"/>
    <cellStyle name="Nagłówek 3 5 3" xfId="1811"/>
    <cellStyle name="Nagłówek 3 5 4" xfId="1812"/>
    <cellStyle name="Nagłówek 3 5 5" xfId="1813"/>
    <cellStyle name="Nagłówek 3 5 6" xfId="1814"/>
    <cellStyle name="Nagłówek 3 5 7" xfId="1815"/>
    <cellStyle name="Nagłówek 3 5 8" xfId="1816"/>
    <cellStyle name="Nagłówek 3 6" xfId="1817"/>
    <cellStyle name="Nagłówek 3 6 2" xfId="1818"/>
    <cellStyle name="Nagłówek 3 6 3" xfId="1819"/>
    <cellStyle name="Nagłówek 3 6 4" xfId="1820"/>
    <cellStyle name="Nagłówek 3 6 5" xfId="1821"/>
    <cellStyle name="Nagłówek 3 6 6" xfId="1822"/>
    <cellStyle name="Nagłówek 3 6 7" xfId="1823"/>
    <cellStyle name="Nagłówek 3 7" xfId="1824"/>
    <cellStyle name="Nagłówek 3 7 2" xfId="1825"/>
    <cellStyle name="Nagłówek 3 7 3" xfId="1826"/>
    <cellStyle name="Nagłówek 3 7 4" xfId="1827"/>
    <cellStyle name="Nagłówek 3 7 5" xfId="1828"/>
    <cellStyle name="Nagłówek 3 7 6" xfId="1829"/>
    <cellStyle name="Nagłówek 3 8" xfId="1830"/>
    <cellStyle name="Nagłówek 3 8 2" xfId="1831"/>
    <cellStyle name="Nagłówek 3 8 3" xfId="1832"/>
    <cellStyle name="Nagłówek 3 8 4" xfId="1833"/>
    <cellStyle name="Nagłówek 3 8 5" xfId="1834"/>
    <cellStyle name="Nagłówek 3 9" xfId="1835"/>
    <cellStyle name="Nagłówek 3 9 2" xfId="1836"/>
    <cellStyle name="Nagłówek 3 9 3" xfId="1837"/>
    <cellStyle name="Nagłówek 3 9 4" xfId="1838"/>
    <cellStyle name="Nagłówek 4" xfId="1839" builtinId="19" customBuiltin="1"/>
    <cellStyle name="Nagłówek 4 10" xfId="1840"/>
    <cellStyle name="Nagłówek 4 10 2" xfId="1841"/>
    <cellStyle name="Nagłówek 4 10 3" xfId="1842"/>
    <cellStyle name="Nagłówek 4 11" xfId="1843"/>
    <cellStyle name="Nagłówek 4 11 2" xfId="1844"/>
    <cellStyle name="Nagłówek 4 12" xfId="1845"/>
    <cellStyle name="Nagłówek 4 2" xfId="1846"/>
    <cellStyle name="Nagłówek 4 2 10" xfId="1847"/>
    <cellStyle name="Nagłówek 4 2 11" xfId="1848"/>
    <cellStyle name="Nagłówek 4 2 2" xfId="1849"/>
    <cellStyle name="Nagłówek 4 2 3" xfId="1850"/>
    <cellStyle name="Nagłówek 4 2 4" xfId="1851"/>
    <cellStyle name="Nagłówek 4 2 5" xfId="1852"/>
    <cellStyle name="Nagłówek 4 2 6" xfId="1853"/>
    <cellStyle name="Nagłówek 4 2 7" xfId="1854"/>
    <cellStyle name="Nagłówek 4 2 8" xfId="1855"/>
    <cellStyle name="Nagłówek 4 2 9" xfId="1856"/>
    <cellStyle name="Nagłówek 4 3" xfId="1857"/>
    <cellStyle name="Nagłówek 4 4" xfId="1858"/>
    <cellStyle name="Nagłówek 4 4 2" xfId="1859"/>
    <cellStyle name="Nagłówek 4 4 3" xfId="1860"/>
    <cellStyle name="Nagłówek 4 4 4" xfId="1861"/>
    <cellStyle name="Nagłówek 4 4 5" xfId="1862"/>
    <cellStyle name="Nagłówek 4 4 6" xfId="1863"/>
    <cellStyle name="Nagłówek 4 4 7" xfId="1864"/>
    <cellStyle name="Nagłówek 4 4 8" xfId="1865"/>
    <cellStyle name="Nagłówek 4 4 9" xfId="1866"/>
    <cellStyle name="Nagłówek 4 5" xfId="1867"/>
    <cellStyle name="Nagłówek 4 5 2" xfId="1868"/>
    <cellStyle name="Nagłówek 4 5 3" xfId="1869"/>
    <cellStyle name="Nagłówek 4 5 4" xfId="1870"/>
    <cellStyle name="Nagłówek 4 5 5" xfId="1871"/>
    <cellStyle name="Nagłówek 4 5 6" xfId="1872"/>
    <cellStyle name="Nagłówek 4 5 7" xfId="1873"/>
    <cellStyle name="Nagłówek 4 5 8" xfId="1874"/>
    <cellStyle name="Nagłówek 4 6" xfId="1875"/>
    <cellStyle name="Nagłówek 4 6 2" xfId="1876"/>
    <cellStyle name="Nagłówek 4 6 3" xfId="1877"/>
    <cellStyle name="Nagłówek 4 6 4" xfId="1878"/>
    <cellStyle name="Nagłówek 4 6 5" xfId="1879"/>
    <cellStyle name="Nagłówek 4 6 6" xfId="1880"/>
    <cellStyle name="Nagłówek 4 6 7" xfId="1881"/>
    <cellStyle name="Nagłówek 4 7" xfId="1882"/>
    <cellStyle name="Nagłówek 4 7 2" xfId="1883"/>
    <cellStyle name="Nagłówek 4 7 3" xfId="1884"/>
    <cellStyle name="Nagłówek 4 7 4" xfId="1885"/>
    <cellStyle name="Nagłówek 4 7 5" xfId="1886"/>
    <cellStyle name="Nagłówek 4 7 6" xfId="1887"/>
    <cellStyle name="Nagłówek 4 8" xfId="1888"/>
    <cellStyle name="Nagłówek 4 8 2" xfId="1889"/>
    <cellStyle name="Nagłówek 4 8 3" xfId="1890"/>
    <cellStyle name="Nagłówek 4 8 4" xfId="1891"/>
    <cellStyle name="Nagłówek 4 8 5" xfId="1892"/>
    <cellStyle name="Nagłówek 4 9" xfId="1893"/>
    <cellStyle name="Nagłówek 4 9 2" xfId="1894"/>
    <cellStyle name="Nagłówek 4 9 3" xfId="1895"/>
    <cellStyle name="Nagłówek 4 9 4" xfId="1896"/>
    <cellStyle name="Neutralne 10" xfId="1897"/>
    <cellStyle name="Neutralne 10 2" xfId="1898"/>
    <cellStyle name="Neutralne 10 3" xfId="1899"/>
    <cellStyle name="Neutralne 11" xfId="1900"/>
    <cellStyle name="Neutralne 11 2" xfId="1901"/>
    <cellStyle name="Neutralne 12" xfId="1902"/>
    <cellStyle name="Neutralne 2" xfId="1903"/>
    <cellStyle name="Neutralne 2 10" xfId="1904"/>
    <cellStyle name="Neutralne 2 11" xfId="1905"/>
    <cellStyle name="Neutralne 2 2" xfId="1906"/>
    <cellStyle name="Neutralne 2 3" xfId="1907"/>
    <cellStyle name="Neutralne 2 4" xfId="1908"/>
    <cellStyle name="Neutralne 2 5" xfId="1909"/>
    <cellStyle name="Neutralne 2 6" xfId="1910"/>
    <cellStyle name="Neutralne 2 7" xfId="1911"/>
    <cellStyle name="Neutralne 2 8" xfId="1912"/>
    <cellStyle name="Neutralne 2 9" xfId="1913"/>
    <cellStyle name="Neutralne 3" xfId="1914"/>
    <cellStyle name="Neutralne 4" xfId="1915"/>
    <cellStyle name="Neutralne 4 2" xfId="1916"/>
    <cellStyle name="Neutralne 4 3" xfId="1917"/>
    <cellStyle name="Neutralne 4 4" xfId="1918"/>
    <cellStyle name="Neutralne 4 5" xfId="1919"/>
    <cellStyle name="Neutralne 4 6" xfId="1920"/>
    <cellStyle name="Neutralne 4 7" xfId="1921"/>
    <cellStyle name="Neutralne 4 8" xfId="1922"/>
    <cellStyle name="Neutralne 4 9" xfId="1923"/>
    <cellStyle name="Neutralne 5" xfId="1924"/>
    <cellStyle name="Neutralne 5 2" xfId="1925"/>
    <cellStyle name="Neutralne 5 3" xfId="1926"/>
    <cellStyle name="Neutralne 5 4" xfId="1927"/>
    <cellStyle name="Neutralne 5 5" xfId="1928"/>
    <cellStyle name="Neutralne 5 6" xfId="1929"/>
    <cellStyle name="Neutralne 5 7" xfId="1930"/>
    <cellStyle name="Neutralne 5 8" xfId="1931"/>
    <cellStyle name="Neutralne 6" xfId="1932"/>
    <cellStyle name="Neutralne 6 2" xfId="1933"/>
    <cellStyle name="Neutralne 6 3" xfId="1934"/>
    <cellStyle name="Neutralne 6 4" xfId="1935"/>
    <cellStyle name="Neutralne 6 5" xfId="1936"/>
    <cellStyle name="Neutralne 6 6" xfId="1937"/>
    <cellStyle name="Neutralne 6 7" xfId="1938"/>
    <cellStyle name="Neutralne 7" xfId="1939"/>
    <cellStyle name="Neutralne 7 2" xfId="1940"/>
    <cellStyle name="Neutralne 7 3" xfId="1941"/>
    <cellStyle name="Neutralne 7 4" xfId="1942"/>
    <cellStyle name="Neutralne 7 5" xfId="1943"/>
    <cellStyle name="Neutralne 7 6" xfId="1944"/>
    <cellStyle name="Neutralne 8" xfId="1945"/>
    <cellStyle name="Neutralne 8 2" xfId="1946"/>
    <cellStyle name="Neutralne 8 3" xfId="1947"/>
    <cellStyle name="Neutralne 8 4" xfId="1948"/>
    <cellStyle name="Neutralne 8 5" xfId="1949"/>
    <cellStyle name="Neutralne 9" xfId="1950"/>
    <cellStyle name="Neutralne 9 2" xfId="1951"/>
    <cellStyle name="Neutralne 9 3" xfId="1952"/>
    <cellStyle name="Neutralne 9 4" xfId="1953"/>
    <cellStyle name="Normalny" xfId="0" builtinId="0"/>
    <cellStyle name="Normalny 2" xfId="1954"/>
    <cellStyle name="Normalny 2 10" xfId="1955"/>
    <cellStyle name="Normalny 2 10 2" xfId="1956"/>
    <cellStyle name="Normalny 2 11" xfId="1957"/>
    <cellStyle name="Normalny 2 12" xfId="1958"/>
    <cellStyle name="Normalny 2 13" xfId="1959"/>
    <cellStyle name="Normalny 2 2" xfId="1960"/>
    <cellStyle name="Normalny 2 2 2" xfId="2381"/>
    <cellStyle name="Normalny 2 3" xfId="1961"/>
    <cellStyle name="Normalny 2 3 2" xfId="1962"/>
    <cellStyle name="Normalny 2 4" xfId="1963"/>
    <cellStyle name="Normalny 2 5" xfId="1964"/>
    <cellStyle name="Normalny 2 6" xfId="1965"/>
    <cellStyle name="Normalny 2 7" xfId="1966"/>
    <cellStyle name="Normalny 2 8" xfId="1967"/>
    <cellStyle name="Normalny 2 9" xfId="1968"/>
    <cellStyle name="Normalny 3" xfId="1969"/>
    <cellStyle name="Normalny 3 2" xfId="1970"/>
    <cellStyle name="Normalny 3 2 2" xfId="1971"/>
    <cellStyle name="Normalny 4" xfId="1972"/>
    <cellStyle name="Normalny 5" xfId="1973"/>
    <cellStyle name="Normalny 6" xfId="1974"/>
    <cellStyle name="Normalny 7" xfId="1975"/>
    <cellStyle name="Normalny 8" xfId="2384"/>
    <cellStyle name="Normalny_Arkusz1" xfId="2382"/>
    <cellStyle name="Obliczenia" xfId="1976" builtinId="22" customBuiltin="1"/>
    <cellStyle name="Obliczenia 10" xfId="1977"/>
    <cellStyle name="Obliczenia 10 2" xfId="1978"/>
    <cellStyle name="Obliczenia 10 3" xfId="1979"/>
    <cellStyle name="Obliczenia 11" xfId="1980"/>
    <cellStyle name="Obliczenia 11 2" xfId="1981"/>
    <cellStyle name="Obliczenia 12" xfId="1982"/>
    <cellStyle name="Obliczenia 2" xfId="1983"/>
    <cellStyle name="Obliczenia 2 10" xfId="1984"/>
    <cellStyle name="Obliczenia 2 11" xfId="1985"/>
    <cellStyle name="Obliczenia 2 2" xfId="1986"/>
    <cellStyle name="Obliczenia 2 3" xfId="1987"/>
    <cellStyle name="Obliczenia 2 4" xfId="1988"/>
    <cellStyle name="Obliczenia 2 5" xfId="1989"/>
    <cellStyle name="Obliczenia 2 6" xfId="1990"/>
    <cellStyle name="Obliczenia 2 7" xfId="1991"/>
    <cellStyle name="Obliczenia 2 8" xfId="1992"/>
    <cellStyle name="Obliczenia 2 9" xfId="1993"/>
    <cellStyle name="Obliczenia 3" xfId="1994"/>
    <cellStyle name="Obliczenia 4" xfId="1995"/>
    <cellStyle name="Obliczenia 4 2" xfId="1996"/>
    <cellStyle name="Obliczenia 4 3" xfId="1997"/>
    <cellStyle name="Obliczenia 4 4" xfId="1998"/>
    <cellStyle name="Obliczenia 4 5" xfId="1999"/>
    <cellStyle name="Obliczenia 4 6" xfId="2000"/>
    <cellStyle name="Obliczenia 4 7" xfId="2001"/>
    <cellStyle name="Obliczenia 4 8" xfId="2002"/>
    <cellStyle name="Obliczenia 4 9" xfId="2003"/>
    <cellStyle name="Obliczenia 5" xfId="2004"/>
    <cellStyle name="Obliczenia 5 2" xfId="2005"/>
    <cellStyle name="Obliczenia 5 3" xfId="2006"/>
    <cellStyle name="Obliczenia 5 4" xfId="2007"/>
    <cellStyle name="Obliczenia 5 5" xfId="2008"/>
    <cellStyle name="Obliczenia 5 6" xfId="2009"/>
    <cellStyle name="Obliczenia 5 7" xfId="2010"/>
    <cellStyle name="Obliczenia 5 8" xfId="2011"/>
    <cellStyle name="Obliczenia 6" xfId="2012"/>
    <cellStyle name="Obliczenia 6 2" xfId="2013"/>
    <cellStyle name="Obliczenia 6 3" xfId="2014"/>
    <cellStyle name="Obliczenia 6 4" xfId="2015"/>
    <cellStyle name="Obliczenia 6 5" xfId="2016"/>
    <cellStyle name="Obliczenia 6 6" xfId="2017"/>
    <cellStyle name="Obliczenia 6 7" xfId="2018"/>
    <cellStyle name="Obliczenia 7" xfId="2019"/>
    <cellStyle name="Obliczenia 7 2" xfId="2020"/>
    <cellStyle name="Obliczenia 7 3" xfId="2021"/>
    <cellStyle name="Obliczenia 7 4" xfId="2022"/>
    <cellStyle name="Obliczenia 7 5" xfId="2023"/>
    <cellStyle name="Obliczenia 7 6" xfId="2024"/>
    <cellStyle name="Obliczenia 8" xfId="2025"/>
    <cellStyle name="Obliczenia 8 2" xfId="2026"/>
    <cellStyle name="Obliczenia 8 3" xfId="2027"/>
    <cellStyle name="Obliczenia 8 4" xfId="2028"/>
    <cellStyle name="Obliczenia 8 5" xfId="2029"/>
    <cellStyle name="Obliczenia 9" xfId="2030"/>
    <cellStyle name="Obliczenia 9 2" xfId="2031"/>
    <cellStyle name="Obliczenia 9 3" xfId="2032"/>
    <cellStyle name="Obliczenia 9 4" xfId="2033"/>
    <cellStyle name="Procentowy" xfId="2385" builtinId="5"/>
    <cellStyle name="Suma" xfId="2034" builtinId="25" customBuiltin="1"/>
    <cellStyle name="Suma 10" xfId="2035"/>
    <cellStyle name="Suma 10 2" xfId="2036"/>
    <cellStyle name="Suma 10 3" xfId="2037"/>
    <cellStyle name="Suma 11" xfId="2038"/>
    <cellStyle name="Suma 11 2" xfId="2039"/>
    <cellStyle name="Suma 12" xfId="2040"/>
    <cellStyle name="Suma 2" xfId="2041"/>
    <cellStyle name="Suma 2 10" xfId="2042"/>
    <cellStyle name="Suma 2 11" xfId="2043"/>
    <cellStyle name="Suma 2 2" xfId="2044"/>
    <cellStyle name="Suma 2 3" xfId="2045"/>
    <cellStyle name="Suma 2 4" xfId="2046"/>
    <cellStyle name="Suma 2 5" xfId="2047"/>
    <cellStyle name="Suma 2 6" xfId="2048"/>
    <cellStyle name="Suma 2 7" xfId="2049"/>
    <cellStyle name="Suma 2 8" xfId="2050"/>
    <cellStyle name="Suma 2 9" xfId="2051"/>
    <cellStyle name="Suma 3" xfId="2052"/>
    <cellStyle name="Suma 4" xfId="2053"/>
    <cellStyle name="Suma 4 2" xfId="2054"/>
    <cellStyle name="Suma 4 3" xfId="2055"/>
    <cellStyle name="Suma 4 4" xfId="2056"/>
    <cellStyle name="Suma 4 5" xfId="2057"/>
    <cellStyle name="Suma 4 6" xfId="2058"/>
    <cellStyle name="Suma 4 7" xfId="2059"/>
    <cellStyle name="Suma 4 8" xfId="2060"/>
    <cellStyle name="Suma 4 9" xfId="2061"/>
    <cellStyle name="Suma 5" xfId="2062"/>
    <cellStyle name="Suma 5 2" xfId="2063"/>
    <cellStyle name="Suma 5 3" xfId="2064"/>
    <cellStyle name="Suma 5 4" xfId="2065"/>
    <cellStyle name="Suma 5 5" xfId="2066"/>
    <cellStyle name="Suma 5 6" xfId="2067"/>
    <cellStyle name="Suma 5 7" xfId="2068"/>
    <cellStyle name="Suma 5 8" xfId="2069"/>
    <cellStyle name="Suma 6" xfId="2070"/>
    <cellStyle name="Suma 6 2" xfId="2071"/>
    <cellStyle name="Suma 6 3" xfId="2072"/>
    <cellStyle name="Suma 6 4" xfId="2073"/>
    <cellStyle name="Suma 6 5" xfId="2074"/>
    <cellStyle name="Suma 6 6" xfId="2075"/>
    <cellStyle name="Suma 6 7" xfId="2076"/>
    <cellStyle name="Suma 7" xfId="2077"/>
    <cellStyle name="Suma 7 2" xfId="2078"/>
    <cellStyle name="Suma 7 3" xfId="2079"/>
    <cellStyle name="Suma 7 4" xfId="2080"/>
    <cellStyle name="Suma 7 5" xfId="2081"/>
    <cellStyle name="Suma 7 6" xfId="2082"/>
    <cellStyle name="Suma 8" xfId="2083"/>
    <cellStyle name="Suma 8 2" xfId="2084"/>
    <cellStyle name="Suma 8 3" xfId="2085"/>
    <cellStyle name="Suma 8 4" xfId="2086"/>
    <cellStyle name="Suma 8 5" xfId="2087"/>
    <cellStyle name="Suma 9" xfId="2088"/>
    <cellStyle name="Suma 9 2" xfId="2089"/>
    <cellStyle name="Suma 9 3" xfId="2090"/>
    <cellStyle name="Suma 9 4" xfId="2091"/>
    <cellStyle name="Tekst objaśnienia" xfId="2092" builtinId="53" customBuiltin="1"/>
    <cellStyle name="Tekst objaśnienia 10" xfId="2093"/>
    <cellStyle name="Tekst objaśnienia 10 2" xfId="2094"/>
    <cellStyle name="Tekst objaśnienia 10 3" xfId="2095"/>
    <cellStyle name="Tekst objaśnienia 11" xfId="2096"/>
    <cellStyle name="Tekst objaśnienia 11 2" xfId="2097"/>
    <cellStyle name="Tekst objaśnienia 12" xfId="2098"/>
    <cellStyle name="Tekst objaśnienia 2" xfId="2099"/>
    <cellStyle name="Tekst objaśnienia 2 10" xfId="2100"/>
    <cellStyle name="Tekst objaśnienia 2 11" xfId="2101"/>
    <cellStyle name="Tekst objaśnienia 2 2" xfId="2102"/>
    <cellStyle name="Tekst objaśnienia 2 3" xfId="2103"/>
    <cellStyle name="Tekst objaśnienia 2 4" xfId="2104"/>
    <cellStyle name="Tekst objaśnienia 2 5" xfId="2105"/>
    <cellStyle name="Tekst objaśnienia 2 6" xfId="2106"/>
    <cellStyle name="Tekst objaśnienia 2 7" xfId="2107"/>
    <cellStyle name="Tekst objaśnienia 2 8" xfId="2108"/>
    <cellStyle name="Tekst objaśnienia 2 9" xfId="2109"/>
    <cellStyle name="Tekst objaśnienia 3" xfId="2110"/>
    <cellStyle name="Tekst objaśnienia 4" xfId="2111"/>
    <cellStyle name="Tekst objaśnienia 4 2" xfId="2112"/>
    <cellStyle name="Tekst objaśnienia 4 3" xfId="2113"/>
    <cellStyle name="Tekst objaśnienia 4 4" xfId="2114"/>
    <cellStyle name="Tekst objaśnienia 4 5" xfId="2115"/>
    <cellStyle name="Tekst objaśnienia 4 6" xfId="2116"/>
    <cellStyle name="Tekst objaśnienia 4 7" xfId="2117"/>
    <cellStyle name="Tekst objaśnienia 4 8" xfId="2118"/>
    <cellStyle name="Tekst objaśnienia 4 9" xfId="2119"/>
    <cellStyle name="Tekst objaśnienia 5" xfId="2120"/>
    <cellStyle name="Tekst objaśnienia 5 2" xfId="2121"/>
    <cellStyle name="Tekst objaśnienia 5 3" xfId="2122"/>
    <cellStyle name="Tekst objaśnienia 5 4" xfId="2123"/>
    <cellStyle name="Tekst objaśnienia 5 5" xfId="2124"/>
    <cellStyle name="Tekst objaśnienia 5 6" xfId="2125"/>
    <cellStyle name="Tekst objaśnienia 5 7" xfId="2126"/>
    <cellStyle name="Tekst objaśnienia 5 8" xfId="2127"/>
    <cellStyle name="Tekst objaśnienia 6" xfId="2128"/>
    <cellStyle name="Tekst objaśnienia 6 2" xfId="2129"/>
    <cellStyle name="Tekst objaśnienia 6 3" xfId="2130"/>
    <cellStyle name="Tekst objaśnienia 6 4" xfId="2131"/>
    <cellStyle name="Tekst objaśnienia 6 5" xfId="2132"/>
    <cellStyle name="Tekst objaśnienia 6 6" xfId="2133"/>
    <cellStyle name="Tekst objaśnienia 6 7" xfId="2134"/>
    <cellStyle name="Tekst objaśnienia 7" xfId="2135"/>
    <cellStyle name="Tekst objaśnienia 7 2" xfId="2136"/>
    <cellStyle name="Tekst objaśnienia 7 3" xfId="2137"/>
    <cellStyle name="Tekst objaśnienia 7 4" xfId="2138"/>
    <cellStyle name="Tekst objaśnienia 7 5" xfId="2139"/>
    <cellStyle name="Tekst objaśnienia 7 6" xfId="2140"/>
    <cellStyle name="Tekst objaśnienia 8" xfId="2141"/>
    <cellStyle name="Tekst objaśnienia 8 2" xfId="2142"/>
    <cellStyle name="Tekst objaśnienia 8 3" xfId="2143"/>
    <cellStyle name="Tekst objaśnienia 8 4" xfId="2144"/>
    <cellStyle name="Tekst objaśnienia 8 5" xfId="2145"/>
    <cellStyle name="Tekst objaśnienia 9" xfId="2146"/>
    <cellStyle name="Tekst objaśnienia 9 2" xfId="2147"/>
    <cellStyle name="Tekst objaśnienia 9 3" xfId="2148"/>
    <cellStyle name="Tekst objaśnienia 9 4" xfId="2149"/>
    <cellStyle name="Tekst ostrzeżenia" xfId="2150" builtinId="11" customBuiltin="1"/>
    <cellStyle name="Tekst ostrzeżenia 10" xfId="2151"/>
    <cellStyle name="Tekst ostrzeżenia 10 2" xfId="2152"/>
    <cellStyle name="Tekst ostrzeżenia 10 3" xfId="2153"/>
    <cellStyle name="Tekst ostrzeżenia 11" xfId="2154"/>
    <cellStyle name="Tekst ostrzeżenia 11 2" xfId="2155"/>
    <cellStyle name="Tekst ostrzeżenia 12" xfId="2156"/>
    <cellStyle name="Tekst ostrzeżenia 2" xfId="2157"/>
    <cellStyle name="Tekst ostrzeżenia 2 10" xfId="2158"/>
    <cellStyle name="Tekst ostrzeżenia 2 11" xfId="2159"/>
    <cellStyle name="Tekst ostrzeżenia 2 2" xfId="2160"/>
    <cellStyle name="Tekst ostrzeżenia 2 3" xfId="2161"/>
    <cellStyle name="Tekst ostrzeżenia 2 4" xfId="2162"/>
    <cellStyle name="Tekst ostrzeżenia 2 5" xfId="2163"/>
    <cellStyle name="Tekst ostrzeżenia 2 6" xfId="2164"/>
    <cellStyle name="Tekst ostrzeżenia 2 7" xfId="2165"/>
    <cellStyle name="Tekst ostrzeżenia 2 8" xfId="2166"/>
    <cellStyle name="Tekst ostrzeżenia 2 9" xfId="2167"/>
    <cellStyle name="Tekst ostrzeżenia 3" xfId="2168"/>
    <cellStyle name="Tekst ostrzeżenia 4" xfId="2169"/>
    <cellStyle name="Tekst ostrzeżenia 4 2" xfId="2170"/>
    <cellStyle name="Tekst ostrzeżenia 4 3" xfId="2171"/>
    <cellStyle name="Tekst ostrzeżenia 4 4" xfId="2172"/>
    <cellStyle name="Tekst ostrzeżenia 4 5" xfId="2173"/>
    <cellStyle name="Tekst ostrzeżenia 4 6" xfId="2174"/>
    <cellStyle name="Tekst ostrzeżenia 4 7" xfId="2175"/>
    <cellStyle name="Tekst ostrzeżenia 4 8" xfId="2176"/>
    <cellStyle name="Tekst ostrzeżenia 4 9" xfId="2177"/>
    <cellStyle name="Tekst ostrzeżenia 5" xfId="2178"/>
    <cellStyle name="Tekst ostrzeżenia 5 2" xfId="2179"/>
    <cellStyle name="Tekst ostrzeżenia 5 3" xfId="2180"/>
    <cellStyle name="Tekst ostrzeżenia 5 4" xfId="2181"/>
    <cellStyle name="Tekst ostrzeżenia 5 5" xfId="2182"/>
    <cellStyle name="Tekst ostrzeżenia 5 6" xfId="2183"/>
    <cellStyle name="Tekst ostrzeżenia 5 7" xfId="2184"/>
    <cellStyle name="Tekst ostrzeżenia 5 8" xfId="2185"/>
    <cellStyle name="Tekst ostrzeżenia 6" xfId="2186"/>
    <cellStyle name="Tekst ostrzeżenia 6 2" xfId="2187"/>
    <cellStyle name="Tekst ostrzeżenia 6 3" xfId="2188"/>
    <cellStyle name="Tekst ostrzeżenia 6 4" xfId="2189"/>
    <cellStyle name="Tekst ostrzeżenia 6 5" xfId="2190"/>
    <cellStyle name="Tekst ostrzeżenia 6 6" xfId="2191"/>
    <cellStyle name="Tekst ostrzeżenia 6 7" xfId="2192"/>
    <cellStyle name="Tekst ostrzeżenia 7" xfId="2193"/>
    <cellStyle name="Tekst ostrzeżenia 7 2" xfId="2194"/>
    <cellStyle name="Tekst ostrzeżenia 7 3" xfId="2195"/>
    <cellStyle name="Tekst ostrzeżenia 7 4" xfId="2196"/>
    <cellStyle name="Tekst ostrzeżenia 7 5" xfId="2197"/>
    <cellStyle name="Tekst ostrzeżenia 7 6" xfId="2198"/>
    <cellStyle name="Tekst ostrzeżenia 8" xfId="2199"/>
    <cellStyle name="Tekst ostrzeżenia 8 2" xfId="2200"/>
    <cellStyle name="Tekst ostrzeżenia 8 3" xfId="2201"/>
    <cellStyle name="Tekst ostrzeżenia 8 4" xfId="2202"/>
    <cellStyle name="Tekst ostrzeżenia 8 5" xfId="2203"/>
    <cellStyle name="Tekst ostrzeżenia 9" xfId="2204"/>
    <cellStyle name="Tekst ostrzeżenia 9 2" xfId="2205"/>
    <cellStyle name="Tekst ostrzeżenia 9 3" xfId="2206"/>
    <cellStyle name="Tekst ostrzeżenia 9 4" xfId="2207"/>
    <cellStyle name="Tytuł" xfId="2208" builtinId="15" customBuiltin="1"/>
    <cellStyle name="Tytuł 10" xfId="2209"/>
    <cellStyle name="Tytuł 10 2" xfId="2210"/>
    <cellStyle name="Tytuł 10 3" xfId="2211"/>
    <cellStyle name="Tytuł 11" xfId="2212"/>
    <cellStyle name="Tytuł 11 2" xfId="2213"/>
    <cellStyle name="Tytuł 12" xfId="2214"/>
    <cellStyle name="Tytuł 2" xfId="2215"/>
    <cellStyle name="Tytuł 2 10" xfId="2216"/>
    <cellStyle name="Tytuł 2 11" xfId="2217"/>
    <cellStyle name="Tytuł 2 2" xfId="2218"/>
    <cellStyle name="Tytuł 2 3" xfId="2219"/>
    <cellStyle name="Tytuł 2 4" xfId="2220"/>
    <cellStyle name="Tytuł 2 5" xfId="2221"/>
    <cellStyle name="Tytuł 2 6" xfId="2222"/>
    <cellStyle name="Tytuł 2 7" xfId="2223"/>
    <cellStyle name="Tytuł 2 8" xfId="2224"/>
    <cellStyle name="Tytuł 2 9" xfId="2225"/>
    <cellStyle name="Tytuł 3" xfId="2226"/>
    <cellStyle name="Tytuł 4" xfId="2227"/>
    <cellStyle name="Tytuł 4 2" xfId="2228"/>
    <cellStyle name="Tytuł 4 3" xfId="2229"/>
    <cellStyle name="Tytuł 4 4" xfId="2230"/>
    <cellStyle name="Tytuł 4 5" xfId="2231"/>
    <cellStyle name="Tytuł 4 6" xfId="2232"/>
    <cellStyle name="Tytuł 4 7" xfId="2233"/>
    <cellStyle name="Tytuł 4 8" xfId="2234"/>
    <cellStyle name="Tytuł 4 9" xfId="2235"/>
    <cellStyle name="Tytuł 5" xfId="2236"/>
    <cellStyle name="Tytuł 5 2" xfId="2237"/>
    <cellStyle name="Tytuł 5 3" xfId="2238"/>
    <cellStyle name="Tytuł 5 4" xfId="2239"/>
    <cellStyle name="Tytuł 5 5" xfId="2240"/>
    <cellStyle name="Tytuł 5 6" xfId="2241"/>
    <cellStyle name="Tytuł 5 7" xfId="2242"/>
    <cellStyle name="Tytuł 5 8" xfId="2243"/>
    <cellStyle name="Tytuł 6" xfId="2244"/>
    <cellStyle name="Tytuł 6 2" xfId="2245"/>
    <cellStyle name="Tytuł 6 3" xfId="2246"/>
    <cellStyle name="Tytuł 6 4" xfId="2247"/>
    <cellStyle name="Tytuł 6 5" xfId="2248"/>
    <cellStyle name="Tytuł 6 6" xfId="2249"/>
    <cellStyle name="Tytuł 6 7" xfId="2250"/>
    <cellStyle name="Tytuł 7" xfId="2251"/>
    <cellStyle name="Tytuł 7 2" xfId="2252"/>
    <cellStyle name="Tytuł 7 3" xfId="2253"/>
    <cellStyle name="Tytuł 7 4" xfId="2254"/>
    <cellStyle name="Tytuł 7 5" xfId="2255"/>
    <cellStyle name="Tytuł 7 6" xfId="2256"/>
    <cellStyle name="Tytuł 8" xfId="2257"/>
    <cellStyle name="Tytuł 8 2" xfId="2258"/>
    <cellStyle name="Tytuł 8 3" xfId="2259"/>
    <cellStyle name="Tytuł 8 4" xfId="2260"/>
    <cellStyle name="Tytuł 8 5" xfId="2261"/>
    <cellStyle name="Tytuł 9" xfId="2262"/>
    <cellStyle name="Tytuł 9 2" xfId="2263"/>
    <cellStyle name="Tytuł 9 3" xfId="2264"/>
    <cellStyle name="Tytuł 9 4" xfId="2265"/>
    <cellStyle name="Uwaga" xfId="2266" builtinId="10" customBuiltin="1"/>
    <cellStyle name="Uwaga 10" xfId="2267"/>
    <cellStyle name="Uwaga 10 2" xfId="2268"/>
    <cellStyle name="Uwaga 10 3" xfId="2269"/>
    <cellStyle name="Uwaga 11" xfId="2270"/>
    <cellStyle name="Uwaga 11 2" xfId="2271"/>
    <cellStyle name="Uwaga 12" xfId="2272"/>
    <cellStyle name="Uwaga 2" xfId="2273"/>
    <cellStyle name="Uwaga 2 10" xfId="2274"/>
    <cellStyle name="Uwaga 2 11" xfId="2275"/>
    <cellStyle name="Uwaga 2 2" xfId="2276"/>
    <cellStyle name="Uwaga 2 3" xfId="2277"/>
    <cellStyle name="Uwaga 2 4" xfId="2278"/>
    <cellStyle name="Uwaga 2 5" xfId="2279"/>
    <cellStyle name="Uwaga 2 6" xfId="2280"/>
    <cellStyle name="Uwaga 2 7" xfId="2281"/>
    <cellStyle name="Uwaga 2 8" xfId="2282"/>
    <cellStyle name="Uwaga 2 9" xfId="2283"/>
    <cellStyle name="Uwaga 3" xfId="2284"/>
    <cellStyle name="Uwaga 4" xfId="2285"/>
    <cellStyle name="Uwaga 4 2" xfId="2286"/>
    <cellStyle name="Uwaga 4 3" xfId="2287"/>
    <cellStyle name="Uwaga 4 4" xfId="2288"/>
    <cellStyle name="Uwaga 4 5" xfId="2289"/>
    <cellStyle name="Uwaga 4 6" xfId="2290"/>
    <cellStyle name="Uwaga 4 7" xfId="2291"/>
    <cellStyle name="Uwaga 4 8" xfId="2292"/>
    <cellStyle name="Uwaga 4 9" xfId="2293"/>
    <cellStyle name="Uwaga 5" xfId="2294"/>
    <cellStyle name="Uwaga 5 2" xfId="2295"/>
    <cellStyle name="Uwaga 5 3" xfId="2296"/>
    <cellStyle name="Uwaga 5 4" xfId="2297"/>
    <cellStyle name="Uwaga 5 5" xfId="2298"/>
    <cellStyle name="Uwaga 5 6" xfId="2299"/>
    <cellStyle name="Uwaga 5 7" xfId="2300"/>
    <cellStyle name="Uwaga 5 8" xfId="2301"/>
    <cellStyle name="Uwaga 6" xfId="2302"/>
    <cellStyle name="Uwaga 6 2" xfId="2303"/>
    <cellStyle name="Uwaga 6 3" xfId="2304"/>
    <cellStyle name="Uwaga 6 4" xfId="2305"/>
    <cellStyle name="Uwaga 6 5" xfId="2306"/>
    <cellStyle name="Uwaga 6 6" xfId="2307"/>
    <cellStyle name="Uwaga 6 7" xfId="2308"/>
    <cellStyle name="Uwaga 7" xfId="2309"/>
    <cellStyle name="Uwaga 7 2" xfId="2310"/>
    <cellStyle name="Uwaga 7 3" xfId="2311"/>
    <cellStyle name="Uwaga 7 4" xfId="2312"/>
    <cellStyle name="Uwaga 7 5" xfId="2313"/>
    <cellStyle name="Uwaga 7 6" xfId="2314"/>
    <cellStyle name="Uwaga 8" xfId="2315"/>
    <cellStyle name="Uwaga 8 2" xfId="2316"/>
    <cellStyle name="Uwaga 8 3" xfId="2317"/>
    <cellStyle name="Uwaga 8 4" xfId="2318"/>
    <cellStyle name="Uwaga 8 5" xfId="2319"/>
    <cellStyle name="Uwaga 9" xfId="2320"/>
    <cellStyle name="Uwaga 9 2" xfId="2321"/>
    <cellStyle name="Uwaga 9 3" xfId="2322"/>
    <cellStyle name="Uwaga 9 4" xfId="2323"/>
    <cellStyle name="Złe 10" xfId="2324"/>
    <cellStyle name="Złe 10 2" xfId="2325"/>
    <cellStyle name="Złe 10 3" xfId="2326"/>
    <cellStyle name="Złe 11" xfId="2327"/>
    <cellStyle name="Złe 11 2" xfId="2328"/>
    <cellStyle name="Złe 12" xfId="2329"/>
    <cellStyle name="Złe 2" xfId="2330"/>
    <cellStyle name="Złe 2 10" xfId="2331"/>
    <cellStyle name="Złe 2 11" xfId="2332"/>
    <cellStyle name="Złe 2 2" xfId="2333"/>
    <cellStyle name="Złe 2 3" xfId="2334"/>
    <cellStyle name="Złe 2 4" xfId="2335"/>
    <cellStyle name="Złe 2 5" xfId="2336"/>
    <cellStyle name="Złe 2 6" xfId="2337"/>
    <cellStyle name="Złe 2 7" xfId="2338"/>
    <cellStyle name="Złe 2 8" xfId="2339"/>
    <cellStyle name="Złe 2 9" xfId="2340"/>
    <cellStyle name="Złe 3" xfId="2341"/>
    <cellStyle name="Złe 4" xfId="2342"/>
    <cellStyle name="Złe 4 2" xfId="2343"/>
    <cellStyle name="Złe 4 3" xfId="2344"/>
    <cellStyle name="Złe 4 4" xfId="2345"/>
    <cellStyle name="Złe 4 5" xfId="2346"/>
    <cellStyle name="Złe 4 6" xfId="2347"/>
    <cellStyle name="Złe 4 7" xfId="2348"/>
    <cellStyle name="Złe 4 8" xfId="2349"/>
    <cellStyle name="Złe 4 9" xfId="2350"/>
    <cellStyle name="Złe 5" xfId="2351"/>
    <cellStyle name="Złe 5 2" xfId="2352"/>
    <cellStyle name="Złe 5 3" xfId="2353"/>
    <cellStyle name="Złe 5 4" xfId="2354"/>
    <cellStyle name="Złe 5 5" xfId="2355"/>
    <cellStyle name="Złe 5 6" xfId="2356"/>
    <cellStyle name="Złe 5 7" xfId="2357"/>
    <cellStyle name="Złe 5 8" xfId="2358"/>
    <cellStyle name="Złe 6" xfId="2359"/>
    <cellStyle name="Złe 6 2" xfId="2360"/>
    <cellStyle name="Złe 6 3" xfId="2361"/>
    <cellStyle name="Złe 6 4" xfId="2362"/>
    <cellStyle name="Złe 6 5" xfId="2363"/>
    <cellStyle name="Złe 6 6" xfId="2364"/>
    <cellStyle name="Złe 6 7" xfId="2365"/>
    <cellStyle name="Złe 7" xfId="2366"/>
    <cellStyle name="Złe 7 2" xfId="2367"/>
    <cellStyle name="Złe 7 3" xfId="2368"/>
    <cellStyle name="Złe 7 4" xfId="2369"/>
    <cellStyle name="Złe 7 5" xfId="2370"/>
    <cellStyle name="Złe 7 6" xfId="2371"/>
    <cellStyle name="Złe 8" xfId="2372"/>
    <cellStyle name="Złe 8 2" xfId="2373"/>
    <cellStyle name="Złe 8 3" xfId="2374"/>
    <cellStyle name="Złe 8 4" xfId="2375"/>
    <cellStyle name="Złe 8 5" xfId="2376"/>
    <cellStyle name="Złe 9" xfId="2377"/>
    <cellStyle name="Złe 9 2" xfId="2378"/>
    <cellStyle name="Złe 9 3" xfId="2379"/>
    <cellStyle name="Złe 9 4" xfId="2380"/>
  </cellStyles>
  <dxfs count="21">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FF00"/>
      <color rgb="FF0000FF"/>
      <color rgb="FF6600CC"/>
      <color rgb="FFFF00FF"/>
      <color rgb="FF928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zoomScale="90" zoomScaleNormal="90" workbookViewId="0">
      <pane ySplit="1" topLeftCell="A2" activePane="bottomLeft" state="frozen"/>
      <selection pane="bottomLeft"/>
    </sheetView>
  </sheetViews>
  <sheetFormatPr defaultColWidth="9" defaultRowHeight="12.75"/>
  <cols>
    <col min="1" max="1" width="192.5" style="33" customWidth="1"/>
    <col min="2" max="16384" width="9" style="30"/>
  </cols>
  <sheetData>
    <row r="1" spans="1:1" ht="21" customHeight="1"/>
    <row r="2" spans="1:1" ht="25.5">
      <c r="A2" s="31" t="s">
        <v>422</v>
      </c>
    </row>
    <row r="3" spans="1:1" ht="25.5">
      <c r="A3" s="31" t="s">
        <v>421</v>
      </c>
    </row>
    <row r="4" spans="1:1" ht="25.5">
      <c r="A4" s="31" t="s">
        <v>420</v>
      </c>
    </row>
    <row r="5" spans="1:1" ht="25.5">
      <c r="A5" s="31" t="s">
        <v>419</v>
      </c>
    </row>
    <row r="6" spans="1:1" ht="25.5">
      <c r="A6" s="31" t="s">
        <v>418</v>
      </c>
    </row>
    <row r="7" spans="1:1" ht="25.5">
      <c r="A7" s="31" t="s">
        <v>417</v>
      </c>
    </row>
    <row r="8" spans="1:1" ht="25.5">
      <c r="A8" s="31" t="s">
        <v>416</v>
      </c>
    </row>
    <row r="9" spans="1:1" ht="25.5">
      <c r="A9" s="31" t="s">
        <v>415</v>
      </c>
    </row>
    <row r="10" spans="1:1" ht="25.5">
      <c r="A10" s="31" t="s">
        <v>414</v>
      </c>
    </row>
    <row r="11" spans="1:1" ht="25.5">
      <c r="A11" s="31" t="s">
        <v>413</v>
      </c>
    </row>
    <row r="12" spans="1:1" ht="25.5">
      <c r="A12" s="31" t="s">
        <v>412</v>
      </c>
    </row>
    <row r="13" spans="1:1" ht="25.5">
      <c r="A13" s="31" t="s">
        <v>464</v>
      </c>
    </row>
    <row r="14" spans="1:1" ht="25.5">
      <c r="A14" s="31" t="s">
        <v>425</v>
      </c>
    </row>
    <row r="15" spans="1:1" ht="25.5">
      <c r="A15" s="31" t="s">
        <v>466</v>
      </c>
    </row>
    <row r="16" spans="1:1" ht="25.5">
      <c r="A16" s="31" t="s">
        <v>431</v>
      </c>
    </row>
    <row r="17" spans="1:1" ht="25.5">
      <c r="A17" s="31" t="s">
        <v>432</v>
      </c>
    </row>
    <row r="18" spans="1:1" ht="25.5">
      <c r="A18" s="31" t="s">
        <v>435</v>
      </c>
    </row>
    <row r="19" spans="1:1" ht="25.5">
      <c r="A19" s="31" t="s">
        <v>436</v>
      </c>
    </row>
    <row r="20" spans="1:1" ht="25.5">
      <c r="A20" s="31" t="s">
        <v>437</v>
      </c>
    </row>
    <row r="21" spans="1:1" ht="24.95" customHeight="1">
      <c r="A21" s="31" t="s">
        <v>438</v>
      </c>
    </row>
    <row r="22" spans="1:1" ht="50.25" customHeight="1">
      <c r="A22" s="31" t="s">
        <v>440</v>
      </c>
    </row>
    <row r="23" spans="1:1" ht="50.25" customHeight="1">
      <c r="A23" s="31" t="s">
        <v>441</v>
      </c>
    </row>
    <row r="24" spans="1:1" ht="25.5">
      <c r="A24" s="31" t="s">
        <v>439</v>
      </c>
    </row>
    <row r="25" spans="1:1" ht="25.5">
      <c r="A25" s="31" t="s">
        <v>433</v>
      </c>
    </row>
    <row r="26" spans="1:1" ht="25.5">
      <c r="A26" s="31" t="s">
        <v>434</v>
      </c>
    </row>
    <row r="27" spans="1:1" ht="15" customHeight="1">
      <c r="A27" s="32"/>
    </row>
    <row r="28" spans="1:1" ht="15" customHeight="1">
      <c r="A28" s="32"/>
    </row>
    <row r="29" spans="1:1" ht="15" customHeight="1">
      <c r="A29" s="32"/>
    </row>
    <row r="30" spans="1:1" ht="15" customHeight="1">
      <c r="A30" s="32"/>
    </row>
    <row r="31" spans="1:1" ht="15" customHeight="1"/>
    <row r="32" spans="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hyperlinks>
    <hyperlink ref="A2" location="'1'!A2" display="Tabl. 1. WAŻNIEJSZE DANE O MIESZKANIACH ODDANYCH DO UŻYTKOWANIA "/>
    <hyperlink ref="A3" location="'2'!A2" display="Tabl. 2. MIESZKANIA ODDANE DO UŻYTKOWANIA WEDŁUG RODZAJÓW BUDYNKÓW W PRZEKROJU &quot;MIASTO-WIEŚ&quot; – LATA 2014-2018"/>
    <hyperlink ref="A22" location="'21'!A2" display="'21'!A2"/>
    <hyperlink ref="A4" location="'3'!A2" display="Tabl. 3. MIESZKANIA ODDANE DO UŻYTKOWANIA WEDŁUG FORM BUDOWNICTWA I LICZBY IZB W MIESZKANIU W PRZEKROJU ''MIASTO-WIEŚ&quot; – ROK 2018"/>
    <hyperlink ref="A5" location="'4'!A2" display="Tabl. 4. MIESZKANIA ODDANE DO UŻYTKOWANIA WEDŁUG WOJEWÓDZTW"/>
    <hyperlink ref="A6" location="'5'!A2" display="Tabl. 5. MIESZKANIA ODDANE DO UŻYTKOWANIA WEDŁUG FORM BUDOWNICTWA I WOJEWÓDZTW – LATA 2014-2018"/>
    <hyperlink ref="A7" location="'6'!A2" display="Tabl. 6. WAŻNIEJSZE WSKAŹNIKI DOTYCZĄCE MIESZKAŃ ODDANYCH DO UŻYTKOWANIA W PRZEKROJU &quot;MIASTO-WIEŚ&quot; – LATA 2014-2018"/>
    <hyperlink ref="A8" location="'7'!A2" display="Tabl. 7. WYPOSAŻENIE MIESZKAŃ ODDANYCH DO UŻYTKOWANIA W WYBRANE URZĄDZENIA TECHNICZNO-SANITARNE W PRZEKROJU &quot;MIASTO-WIEŚ&quot; – LATA 2014-2018"/>
    <hyperlink ref="A9" location="'8'!A2" display="Tabl. 8. MIESZKANIA ODDANE DO UŻYTKOWANIA W NOWYCH BUDYNKACH MIESZKALNYCH WEDŁUG RODZAJÓW BUDYNKÓW I FORM BUDOWNICTWA W PRZEKROJU &quot;MIASTO-WIEŚ&quot; – ROK 2018"/>
    <hyperlink ref="A10" location="'9'!A2" display="Tabl. 9. MIESZKANIA ODDANE DO UŻYTKOWANIA W NOWYCH BUDYNKACH MIESZKALNYCH WEDŁUG RODZAJÓW BUDYNKÓW W PRZEKROJU &quot;MIASTO-WIEŚ&quot; – LATA 2014-2018"/>
    <hyperlink ref="A11" location="'10'!A2" display="Tabl. 10. NOWE BUDYNKI MIESZKALNE ODDANE DO UŻYTKOWANIA WEDŁUG LICZBY KONDYGNACJI – ROK 2018"/>
    <hyperlink ref="A12" location="'11'!A2" display="Tabl. 11. NOWE BUDYNKI MIESZKALNE ODDANE DO UŻYTKOWANIA WEDŁUG METOD WZNOSZENIA – ROK 2018"/>
    <hyperlink ref="A13" location="'12'!A2" display="Tabl. 12.  MIESZKANIA, NA KTÓRYCH BUDOWĘ WYDANO POZWOLENIA LUB DOKONANO ZGŁOSZENIA Z PROJEKTEM BUDOWLANYM ORAZ MIESZKANIA, KTÓRYCH  BUDOWĘ ROZPOCZĘTO"/>
    <hyperlink ref="A14" location="'13'!A2" display="Tabl. 13. POZWOLENIA WYDANE NA BUDOWĘ I ZGŁOSZENIA Z PROJEKTEM BUDOWLANYM BUDOWY NOWYCH BUDYNKÓW MIESZKALNYCH I MIESZKAŃ"/>
    <hyperlink ref="A15" location="'14'!A2" display="Tabl. 14. MIESZKANIA, KTÓRYCH BUDOWĘ ROZPOCZĘTO WEDŁUG FORM BUDOWNICTWA – LATA 2014-2018"/>
    <hyperlink ref="A18" location="'17'!A2" display="'17'!A2"/>
    <hyperlink ref="A19" location="'18'!A2" display="'18'!A2"/>
    <hyperlink ref="A20" location="'19'!A2" display="'19'!A2"/>
    <hyperlink ref="A21" location="'20'!A2" display="'20'!A2"/>
    <hyperlink ref="A23" location="'22'!A2" display="'22'!A2"/>
    <hyperlink ref="A24" location="'23'!A2" display="'23'!A2"/>
    <hyperlink ref="A26" location="'25'!A2" display="Tabl. 25 LICZBA POZWOLEŃ WYDANYCH NA BUDOWĘ NOWYCH OBIEKTÓW INŻYNIERII LĄDOWEJ I WODNEJ WEDŁUG WOJEWÓDZTW – LATA 2014-2018"/>
    <hyperlink ref="A17" location="'16'!A1" display="'16'!A1"/>
    <hyperlink ref="A25" location="'24'!A2" display="Tabl. 24. NOWE BUDYNKI NIEMIESZKALNE, NA BUDOWĘ KTÓRYCH WYDANO POZWOLENIA – LATA 2014-2018"/>
    <hyperlink ref="A16" location="'15'!A2" display="'15'!A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zoomScale="90" zoomScaleNormal="90" workbookViewId="0">
      <pane ySplit="4" topLeftCell="A5" activePane="bottomLeft" state="frozen"/>
      <selection pane="bottomLeft" activeCell="A2" sqref="A2:L2"/>
    </sheetView>
  </sheetViews>
  <sheetFormatPr defaultColWidth="9" defaultRowHeight="12.75"/>
  <cols>
    <col min="1" max="1" width="28.75" style="160" customWidth="1"/>
    <col min="2" max="2" width="3.75" style="160" customWidth="1"/>
    <col min="3" max="8" width="12.5" style="160" customWidth="1"/>
    <col min="9" max="10" width="12.5" style="258" customWidth="1"/>
    <col min="11" max="12" width="12.5" style="160" customWidth="1"/>
    <col min="13" max="16384" width="9" style="160"/>
  </cols>
  <sheetData>
    <row r="1" spans="1:12" ht="15" customHeight="1">
      <c r="A1" s="35"/>
      <c r="B1" s="35"/>
      <c r="C1" s="249"/>
      <c r="D1" s="250"/>
      <c r="E1" s="159"/>
      <c r="F1" s="35"/>
      <c r="G1" s="35"/>
      <c r="H1" s="35"/>
      <c r="I1" s="35"/>
      <c r="J1" s="160"/>
    </row>
    <row r="2" spans="1:12" ht="33" customHeight="1">
      <c r="A2" s="470" t="s">
        <v>455</v>
      </c>
      <c r="B2" s="470"/>
      <c r="C2" s="470"/>
      <c r="D2" s="470"/>
      <c r="E2" s="470"/>
      <c r="F2" s="470"/>
      <c r="G2" s="470"/>
      <c r="H2" s="470"/>
      <c r="I2" s="470"/>
      <c r="J2" s="470"/>
      <c r="K2" s="470"/>
      <c r="L2" s="470"/>
    </row>
    <row r="3" spans="1:12" ht="30" customHeight="1">
      <c r="A3" s="522" t="s">
        <v>358</v>
      </c>
      <c r="B3" s="523"/>
      <c r="C3" s="480">
        <v>2016</v>
      </c>
      <c r="D3" s="506"/>
      <c r="E3" s="480">
        <v>2017</v>
      </c>
      <c r="F3" s="506"/>
      <c r="G3" s="480">
        <v>2018</v>
      </c>
      <c r="H3" s="506"/>
      <c r="I3" s="479">
        <v>2019</v>
      </c>
      <c r="J3" s="480"/>
      <c r="K3" s="479">
        <v>2020</v>
      </c>
      <c r="L3" s="480"/>
    </row>
    <row r="4" spans="1:12" ht="138" customHeight="1" thickBot="1">
      <c r="A4" s="524"/>
      <c r="B4" s="525"/>
      <c r="C4" s="251" t="s">
        <v>359</v>
      </c>
      <c r="D4" s="252" t="s">
        <v>360</v>
      </c>
      <c r="E4" s="251" t="s">
        <v>359</v>
      </c>
      <c r="F4" s="252" t="s">
        <v>360</v>
      </c>
      <c r="G4" s="251" t="s">
        <v>359</v>
      </c>
      <c r="H4" s="252" t="s">
        <v>360</v>
      </c>
      <c r="I4" s="251" t="s">
        <v>359</v>
      </c>
      <c r="J4" s="252" t="s">
        <v>360</v>
      </c>
      <c r="K4" s="251" t="s">
        <v>359</v>
      </c>
      <c r="L4" s="252" t="s">
        <v>360</v>
      </c>
    </row>
    <row r="5" spans="1:12" ht="33" customHeight="1">
      <c r="A5" s="253" t="s">
        <v>278</v>
      </c>
      <c r="B5" s="167" t="s">
        <v>205</v>
      </c>
      <c r="C5" s="162">
        <v>157566</v>
      </c>
      <c r="D5" s="254">
        <v>95.149226355939732</v>
      </c>
      <c r="E5" s="162">
        <v>173950</v>
      </c>
      <c r="F5" s="254">
        <v>92.9</v>
      </c>
      <c r="G5" s="162">
        <v>181612</v>
      </c>
      <c r="H5" s="254">
        <v>90.4</v>
      </c>
      <c r="I5" s="162">
        <v>203221</v>
      </c>
      <c r="J5" s="254">
        <v>88.7</v>
      </c>
      <c r="K5" s="162">
        <v>217329</v>
      </c>
      <c r="L5" s="254">
        <v>88.7</v>
      </c>
    </row>
    <row r="6" spans="1:12" ht="15" customHeight="1">
      <c r="A6" s="255"/>
      <c r="B6" s="167" t="s">
        <v>206</v>
      </c>
      <c r="C6" s="162">
        <v>75433</v>
      </c>
      <c r="D6" s="254">
        <v>140.76945103601872</v>
      </c>
      <c r="E6" s="162">
        <v>80375</v>
      </c>
      <c r="F6" s="254">
        <v>138.4</v>
      </c>
      <c r="G6" s="162">
        <v>81631</v>
      </c>
      <c r="H6" s="254">
        <v>136.1</v>
      </c>
      <c r="I6" s="162">
        <v>89121</v>
      </c>
      <c r="J6" s="254">
        <v>134.4</v>
      </c>
      <c r="K6" s="162">
        <v>97227</v>
      </c>
      <c r="L6" s="254">
        <v>133.19999999999999</v>
      </c>
    </row>
    <row r="7" spans="1:12" ht="15" customHeight="1">
      <c r="A7" s="253"/>
      <c r="B7" s="167" t="s">
        <v>207</v>
      </c>
      <c r="C7" s="162">
        <v>82133</v>
      </c>
      <c r="D7" s="254">
        <v>53.250471795745923</v>
      </c>
      <c r="E7" s="162">
        <v>93575</v>
      </c>
      <c r="F7" s="254">
        <v>53.8</v>
      </c>
      <c r="G7" s="162">
        <v>99981</v>
      </c>
      <c r="H7" s="254">
        <v>53</v>
      </c>
      <c r="I7" s="162">
        <v>114100</v>
      </c>
      <c r="J7" s="254">
        <v>53</v>
      </c>
      <c r="K7" s="162">
        <v>120102</v>
      </c>
      <c r="L7" s="254">
        <v>52.7</v>
      </c>
    </row>
    <row r="8" spans="1:12" ht="15" customHeight="1">
      <c r="A8" s="256" t="s">
        <v>361</v>
      </c>
      <c r="B8" s="167" t="s">
        <v>205</v>
      </c>
      <c r="C8" s="162">
        <v>102804</v>
      </c>
      <c r="D8" s="254">
        <v>75.021438854519275</v>
      </c>
      <c r="E8" s="162">
        <v>115370</v>
      </c>
      <c r="F8" s="254">
        <v>73.599999999999994</v>
      </c>
      <c r="G8" s="162">
        <v>121910</v>
      </c>
      <c r="H8" s="254">
        <v>71.5</v>
      </c>
      <c r="I8" s="162">
        <v>138767</v>
      </c>
      <c r="J8" s="254">
        <v>70.7</v>
      </c>
      <c r="K8" s="162">
        <v>147319</v>
      </c>
      <c r="L8" s="254">
        <v>70.599999999999994</v>
      </c>
    </row>
    <row r="9" spans="1:12" ht="15" customHeight="1">
      <c r="A9" s="100"/>
      <c r="B9" s="167" t="s">
        <v>206</v>
      </c>
      <c r="C9" s="162">
        <v>24688</v>
      </c>
      <c r="D9" s="254">
        <v>143.53896629941673</v>
      </c>
      <c r="E9" s="162">
        <v>26581</v>
      </c>
      <c r="F9" s="254">
        <v>138.9</v>
      </c>
      <c r="G9" s="162">
        <v>27405</v>
      </c>
      <c r="H9" s="254">
        <v>135.5</v>
      </c>
      <c r="I9" s="162">
        <v>30291</v>
      </c>
      <c r="J9" s="254">
        <v>134.1</v>
      </c>
      <c r="K9" s="162">
        <v>33231</v>
      </c>
      <c r="L9" s="254">
        <v>131.69999999999999</v>
      </c>
    </row>
    <row r="10" spans="1:12" ht="15" customHeight="1">
      <c r="A10" s="253"/>
      <c r="B10" s="167" t="s">
        <v>207</v>
      </c>
      <c r="C10" s="162">
        <v>78116</v>
      </c>
      <c r="D10" s="254">
        <v>53.366967074606997</v>
      </c>
      <c r="E10" s="162">
        <v>88789</v>
      </c>
      <c r="F10" s="254">
        <v>54</v>
      </c>
      <c r="G10" s="162">
        <v>94505</v>
      </c>
      <c r="H10" s="254">
        <v>53</v>
      </c>
      <c r="I10" s="162">
        <v>108476</v>
      </c>
      <c r="J10" s="254">
        <v>53</v>
      </c>
      <c r="K10" s="162">
        <v>114088</v>
      </c>
      <c r="L10" s="254">
        <v>52.8</v>
      </c>
    </row>
    <row r="11" spans="1:12" ht="15" customHeight="1">
      <c r="A11" s="256" t="s">
        <v>362</v>
      </c>
      <c r="B11" s="167" t="s">
        <v>205</v>
      </c>
      <c r="C11" s="162">
        <v>54762</v>
      </c>
      <c r="D11" s="254">
        <v>132.93486359154159</v>
      </c>
      <c r="E11" s="162">
        <v>58580</v>
      </c>
      <c r="F11" s="254">
        <v>131.1</v>
      </c>
      <c r="G11" s="162">
        <v>59702</v>
      </c>
      <c r="H11" s="254">
        <v>128.80000000000001</v>
      </c>
      <c r="I11" s="162">
        <v>64454</v>
      </c>
      <c r="J11" s="254">
        <v>127.5</v>
      </c>
      <c r="K11" s="162">
        <v>70010</v>
      </c>
      <c r="L11" s="254">
        <v>127</v>
      </c>
    </row>
    <row r="12" spans="1:12" ht="15" customHeight="1">
      <c r="A12" s="253"/>
      <c r="B12" s="167" t="s">
        <v>206</v>
      </c>
      <c r="C12" s="162">
        <v>50745</v>
      </c>
      <c r="D12" s="254">
        <v>139.42205143363879</v>
      </c>
      <c r="E12" s="162">
        <v>53794</v>
      </c>
      <c r="F12" s="254">
        <v>138.19999999999999</v>
      </c>
      <c r="G12" s="162">
        <v>54226</v>
      </c>
      <c r="H12" s="254">
        <v>136.4</v>
      </c>
      <c r="I12" s="162">
        <v>58830</v>
      </c>
      <c r="J12" s="254">
        <v>134.6</v>
      </c>
      <c r="K12" s="162">
        <v>63996</v>
      </c>
      <c r="L12" s="254">
        <v>134</v>
      </c>
    </row>
    <row r="13" spans="1:12" ht="15" customHeight="1">
      <c r="A13" s="253"/>
      <c r="B13" s="167" t="s">
        <v>207</v>
      </c>
      <c r="C13" s="162">
        <v>4017</v>
      </c>
      <c r="D13" s="254">
        <v>50.985063480209114</v>
      </c>
      <c r="E13" s="162">
        <v>4786</v>
      </c>
      <c r="F13" s="254">
        <v>50.8</v>
      </c>
      <c r="G13" s="162">
        <v>5476</v>
      </c>
      <c r="H13" s="254">
        <v>53.6</v>
      </c>
      <c r="I13" s="162">
        <v>5624</v>
      </c>
      <c r="J13" s="254">
        <v>53.4</v>
      </c>
      <c r="K13" s="162">
        <v>6014</v>
      </c>
      <c r="L13" s="254">
        <v>52.1</v>
      </c>
    </row>
    <row r="14" spans="1:12" ht="21" customHeight="1">
      <c r="A14" s="173" t="s">
        <v>1</v>
      </c>
      <c r="B14" s="150" t="s">
        <v>205</v>
      </c>
      <c r="C14" s="164">
        <v>15958</v>
      </c>
      <c r="D14" s="257">
        <v>81.393157037222707</v>
      </c>
      <c r="E14" s="164">
        <v>16771</v>
      </c>
      <c r="F14" s="257">
        <v>81.599999999999994</v>
      </c>
      <c r="G14" s="164">
        <v>18244</v>
      </c>
      <c r="H14" s="257">
        <v>80.2</v>
      </c>
      <c r="I14" s="164">
        <v>21762</v>
      </c>
      <c r="J14" s="257">
        <v>76.8</v>
      </c>
      <c r="K14" s="164">
        <v>21628</v>
      </c>
      <c r="L14" s="257">
        <v>81.3</v>
      </c>
    </row>
    <row r="15" spans="1:12" ht="15" customHeight="1">
      <c r="A15" s="159"/>
      <c r="B15" s="150" t="s">
        <v>206</v>
      </c>
      <c r="C15" s="164">
        <v>5486</v>
      </c>
      <c r="D15" s="257">
        <v>134.00346336128328</v>
      </c>
      <c r="E15" s="164">
        <v>5796</v>
      </c>
      <c r="F15" s="257">
        <v>134.1</v>
      </c>
      <c r="G15" s="164">
        <v>6475</v>
      </c>
      <c r="H15" s="257">
        <v>129.6</v>
      </c>
      <c r="I15" s="164">
        <v>7062</v>
      </c>
      <c r="J15" s="257">
        <v>128.1</v>
      </c>
      <c r="K15" s="164">
        <v>7953</v>
      </c>
      <c r="L15" s="257">
        <v>129.6</v>
      </c>
    </row>
    <row r="16" spans="1:12" ht="15" customHeight="1">
      <c r="A16" s="174"/>
      <c r="B16" s="150" t="s">
        <v>207</v>
      </c>
      <c r="C16" s="164">
        <v>10472</v>
      </c>
      <c r="D16" s="257">
        <v>53.832028265851797</v>
      </c>
      <c r="E16" s="164">
        <v>10975</v>
      </c>
      <c r="F16" s="257">
        <v>53.9</v>
      </c>
      <c r="G16" s="164">
        <v>11769</v>
      </c>
      <c r="H16" s="257">
        <v>53.1</v>
      </c>
      <c r="I16" s="164">
        <v>14700</v>
      </c>
      <c r="J16" s="257">
        <v>52.1</v>
      </c>
      <c r="K16" s="164">
        <v>13675</v>
      </c>
      <c r="L16" s="257">
        <v>53.2</v>
      </c>
    </row>
    <row r="17" spans="1:12" ht="15" customHeight="1">
      <c r="A17" s="243" t="s">
        <v>363</v>
      </c>
      <c r="B17" s="150" t="s">
        <v>205</v>
      </c>
      <c r="C17" s="164">
        <v>11353</v>
      </c>
      <c r="D17" s="257">
        <v>67.226988461199682</v>
      </c>
      <c r="E17" s="164">
        <v>12454</v>
      </c>
      <c r="F17" s="257">
        <v>65.900000000000006</v>
      </c>
      <c r="G17" s="164">
        <v>13406</v>
      </c>
      <c r="H17" s="257">
        <v>64.400000000000006</v>
      </c>
      <c r="I17" s="164">
        <v>15801</v>
      </c>
      <c r="J17" s="257">
        <v>62.3</v>
      </c>
      <c r="K17" s="164">
        <v>15332</v>
      </c>
      <c r="L17" s="257">
        <v>64.8</v>
      </c>
    </row>
    <row r="18" spans="1:12" ht="15" customHeight="1">
      <c r="A18" s="100"/>
      <c r="B18" s="150" t="s">
        <v>206</v>
      </c>
      <c r="C18" s="164">
        <v>1869</v>
      </c>
      <c r="D18" s="257">
        <v>133.46441947565543</v>
      </c>
      <c r="E18" s="164">
        <v>1854</v>
      </c>
      <c r="F18" s="257">
        <v>134.4</v>
      </c>
      <c r="G18" s="164">
        <v>2107</v>
      </c>
      <c r="H18" s="257">
        <v>126</v>
      </c>
      <c r="I18" s="164">
        <v>2145</v>
      </c>
      <c r="J18" s="257">
        <v>127.5</v>
      </c>
      <c r="K18" s="164">
        <v>2357</v>
      </c>
      <c r="L18" s="257">
        <v>128.5</v>
      </c>
    </row>
    <row r="19" spans="1:12" ht="15" customHeight="1">
      <c r="A19" s="174"/>
      <c r="B19" s="150" t="s">
        <v>207</v>
      </c>
      <c r="C19" s="164">
        <v>9484</v>
      </c>
      <c r="D19" s="257">
        <v>54.173660902572756</v>
      </c>
      <c r="E19" s="164">
        <v>10600</v>
      </c>
      <c r="F19" s="257">
        <v>54</v>
      </c>
      <c r="G19" s="164">
        <v>11299</v>
      </c>
      <c r="H19" s="257">
        <v>52.9</v>
      </c>
      <c r="I19" s="164">
        <v>13656</v>
      </c>
      <c r="J19" s="257">
        <v>52.1</v>
      </c>
      <c r="K19" s="164">
        <v>12975</v>
      </c>
      <c r="L19" s="257">
        <v>53.3</v>
      </c>
    </row>
    <row r="20" spans="1:12" ht="15" customHeight="1">
      <c r="A20" s="243" t="s">
        <v>364</v>
      </c>
      <c r="B20" s="150" t="s">
        <v>205</v>
      </c>
      <c r="C20" s="164">
        <v>4605</v>
      </c>
      <c r="D20" s="257">
        <v>116.31791530944625</v>
      </c>
      <c r="E20" s="164">
        <v>4317</v>
      </c>
      <c r="F20" s="257">
        <v>127</v>
      </c>
      <c r="G20" s="164">
        <v>4838</v>
      </c>
      <c r="H20" s="257">
        <v>124</v>
      </c>
      <c r="I20" s="164">
        <v>5961</v>
      </c>
      <c r="J20" s="257">
        <v>115</v>
      </c>
      <c r="K20" s="164">
        <v>6296</v>
      </c>
      <c r="L20" s="257">
        <v>121.4</v>
      </c>
    </row>
    <row r="21" spans="1:12" ht="15" customHeight="1">
      <c r="A21" s="253"/>
      <c r="B21" s="150" t="s">
        <v>206</v>
      </c>
      <c r="C21" s="164">
        <v>3617</v>
      </c>
      <c r="D21" s="257">
        <v>134.28200165883328</v>
      </c>
      <c r="E21" s="164">
        <v>3942</v>
      </c>
      <c r="F21" s="257">
        <v>134</v>
      </c>
      <c r="G21" s="164">
        <v>4368</v>
      </c>
      <c r="H21" s="257">
        <v>131.4</v>
      </c>
      <c r="I21" s="164">
        <v>4917</v>
      </c>
      <c r="J21" s="257">
        <v>128.30000000000001</v>
      </c>
      <c r="K21" s="164">
        <v>5596</v>
      </c>
      <c r="L21" s="257">
        <v>130</v>
      </c>
    </row>
    <row r="22" spans="1:12" ht="15" customHeight="1">
      <c r="A22" s="253"/>
      <c r="B22" s="150" t="s">
        <v>207</v>
      </c>
      <c r="C22" s="164">
        <v>988</v>
      </c>
      <c r="D22" s="257">
        <v>50.55263157894737</v>
      </c>
      <c r="E22" s="164">
        <v>375</v>
      </c>
      <c r="F22" s="257">
        <v>53.1</v>
      </c>
      <c r="G22" s="164">
        <v>470</v>
      </c>
      <c r="H22" s="257">
        <v>55.7</v>
      </c>
      <c r="I22" s="164">
        <v>1044</v>
      </c>
      <c r="J22" s="257">
        <v>52.4</v>
      </c>
      <c r="K22" s="164">
        <v>700</v>
      </c>
      <c r="L22" s="257">
        <v>52.3</v>
      </c>
    </row>
    <row r="23" spans="1:12" ht="21" customHeight="1">
      <c r="A23" s="173" t="s">
        <v>2</v>
      </c>
      <c r="B23" s="150" t="s">
        <v>205</v>
      </c>
      <c r="C23" s="164">
        <v>5975</v>
      </c>
      <c r="D23" s="257">
        <v>103.10393305439331</v>
      </c>
      <c r="E23" s="164">
        <v>7449</v>
      </c>
      <c r="F23" s="257">
        <v>93.9</v>
      </c>
      <c r="G23" s="164">
        <v>6898</v>
      </c>
      <c r="H23" s="257">
        <v>98.3</v>
      </c>
      <c r="I23" s="164">
        <v>7927</v>
      </c>
      <c r="J23" s="257">
        <v>94.7</v>
      </c>
      <c r="K23" s="164">
        <v>9551</v>
      </c>
      <c r="L23" s="257">
        <v>92.1</v>
      </c>
    </row>
    <row r="24" spans="1:12" ht="15" customHeight="1">
      <c r="A24" s="159"/>
      <c r="B24" s="150" t="s">
        <v>206</v>
      </c>
      <c r="C24" s="164">
        <v>3743</v>
      </c>
      <c r="D24" s="257">
        <v>132.77691691156826</v>
      </c>
      <c r="E24" s="164">
        <v>3773</v>
      </c>
      <c r="F24" s="257">
        <v>132.4</v>
      </c>
      <c r="G24" s="164">
        <v>4007</v>
      </c>
      <c r="H24" s="257">
        <v>131.4</v>
      </c>
      <c r="I24" s="164">
        <v>4414</v>
      </c>
      <c r="J24" s="257">
        <v>128.5</v>
      </c>
      <c r="K24" s="164">
        <v>4857</v>
      </c>
      <c r="L24" s="257">
        <v>129.4</v>
      </c>
    </row>
    <row r="25" spans="1:12" ht="15" customHeight="1">
      <c r="A25" s="174"/>
      <c r="B25" s="150" t="s">
        <v>207</v>
      </c>
      <c r="C25" s="164">
        <v>2232</v>
      </c>
      <c r="D25" s="257">
        <v>53.343189964157709</v>
      </c>
      <c r="E25" s="164">
        <v>3676</v>
      </c>
      <c r="F25" s="257">
        <v>54.3</v>
      </c>
      <c r="G25" s="164">
        <v>2891</v>
      </c>
      <c r="H25" s="257">
        <v>52.4</v>
      </c>
      <c r="I25" s="164">
        <v>3513</v>
      </c>
      <c r="J25" s="257">
        <v>52.2</v>
      </c>
      <c r="K25" s="164">
        <v>4694</v>
      </c>
      <c r="L25" s="257">
        <v>53.4</v>
      </c>
    </row>
    <row r="26" spans="1:12" ht="15" customHeight="1">
      <c r="A26" s="243" t="s">
        <v>363</v>
      </c>
      <c r="B26" s="150" t="s">
        <v>205</v>
      </c>
      <c r="C26" s="164">
        <v>2855</v>
      </c>
      <c r="D26" s="257">
        <v>76.655691768826614</v>
      </c>
      <c r="E26" s="164">
        <v>4417</v>
      </c>
      <c r="F26" s="257">
        <v>71.5</v>
      </c>
      <c r="G26" s="164">
        <v>3641</v>
      </c>
      <c r="H26" s="257">
        <v>73.3</v>
      </c>
      <c r="I26" s="164">
        <v>4349</v>
      </c>
      <c r="J26" s="257">
        <v>71</v>
      </c>
      <c r="K26" s="164">
        <v>5429</v>
      </c>
      <c r="L26" s="257">
        <v>69.099999999999994</v>
      </c>
    </row>
    <row r="27" spans="1:12" ht="15" customHeight="1">
      <c r="A27" s="100"/>
      <c r="B27" s="150" t="s">
        <v>206</v>
      </c>
      <c r="C27" s="164">
        <v>761</v>
      </c>
      <c r="D27" s="257">
        <v>140.02628120893561</v>
      </c>
      <c r="E27" s="164">
        <v>910</v>
      </c>
      <c r="F27" s="257">
        <v>137.9</v>
      </c>
      <c r="G27" s="164">
        <v>916</v>
      </c>
      <c r="H27" s="257">
        <v>134.4</v>
      </c>
      <c r="I27" s="164">
        <v>1015</v>
      </c>
      <c r="J27" s="257">
        <v>132.5</v>
      </c>
      <c r="K27" s="164">
        <v>1119</v>
      </c>
      <c r="L27" s="257">
        <v>130.1</v>
      </c>
    </row>
    <row r="28" spans="1:12" ht="15" customHeight="1">
      <c r="A28" s="174"/>
      <c r="B28" s="150" t="s">
        <v>207</v>
      </c>
      <c r="C28" s="164">
        <v>2094</v>
      </c>
      <c r="D28" s="257">
        <v>53.625596943648517</v>
      </c>
      <c r="E28" s="164">
        <v>3507</v>
      </c>
      <c r="F28" s="257">
        <v>54.2</v>
      </c>
      <c r="G28" s="164">
        <v>2725</v>
      </c>
      <c r="H28" s="257">
        <v>52.8</v>
      </c>
      <c r="I28" s="164">
        <v>3334</v>
      </c>
      <c r="J28" s="257">
        <v>52.3</v>
      </c>
      <c r="K28" s="164">
        <v>4310</v>
      </c>
      <c r="L28" s="257">
        <v>53.3</v>
      </c>
    </row>
    <row r="29" spans="1:12" ht="15" customHeight="1">
      <c r="A29" s="243" t="s">
        <v>364</v>
      </c>
      <c r="B29" s="150" t="s">
        <v>205</v>
      </c>
      <c r="C29" s="164">
        <v>3120</v>
      </c>
      <c r="D29" s="257">
        <v>127.30576923076923</v>
      </c>
      <c r="E29" s="164">
        <v>3032</v>
      </c>
      <c r="F29" s="257">
        <v>126.5</v>
      </c>
      <c r="G29" s="164">
        <v>3257</v>
      </c>
      <c r="H29" s="257">
        <v>126.3</v>
      </c>
      <c r="I29" s="164">
        <v>3578</v>
      </c>
      <c r="J29" s="257">
        <v>123.5</v>
      </c>
      <c r="K29" s="164">
        <v>4122</v>
      </c>
      <c r="L29" s="257">
        <v>122.3</v>
      </c>
    </row>
    <row r="30" spans="1:12" ht="15" customHeight="1">
      <c r="A30" s="253"/>
      <c r="B30" s="150" t="s">
        <v>206</v>
      </c>
      <c r="C30" s="164">
        <v>2982</v>
      </c>
      <c r="D30" s="257">
        <v>130.92689470154258</v>
      </c>
      <c r="E30" s="164">
        <v>2863</v>
      </c>
      <c r="F30" s="257">
        <v>130.69999999999999</v>
      </c>
      <c r="G30" s="164">
        <v>3091</v>
      </c>
      <c r="H30" s="257">
        <v>130.5</v>
      </c>
      <c r="I30" s="164">
        <v>3399</v>
      </c>
      <c r="J30" s="257">
        <v>127.4</v>
      </c>
      <c r="K30" s="164">
        <v>3738</v>
      </c>
      <c r="L30" s="257">
        <v>129.19999999999999</v>
      </c>
    </row>
    <row r="31" spans="1:12" ht="15" customHeight="1">
      <c r="A31" s="174"/>
      <c r="B31" s="150" t="s">
        <v>207</v>
      </c>
      <c r="C31" s="164">
        <v>138</v>
      </c>
      <c r="D31" s="257">
        <v>49.05797101449275</v>
      </c>
      <c r="E31" s="164">
        <v>169</v>
      </c>
      <c r="F31" s="257">
        <v>55.2</v>
      </c>
      <c r="G31" s="164">
        <v>166</v>
      </c>
      <c r="H31" s="257">
        <v>46.4</v>
      </c>
      <c r="I31" s="164">
        <v>179</v>
      </c>
      <c r="J31" s="257">
        <v>50.6</v>
      </c>
      <c r="K31" s="164">
        <v>384</v>
      </c>
      <c r="L31" s="257">
        <v>55.2</v>
      </c>
    </row>
    <row r="32" spans="1:12" ht="21" customHeight="1">
      <c r="A32" s="173" t="s">
        <v>4</v>
      </c>
      <c r="B32" s="150" t="s">
        <v>205</v>
      </c>
      <c r="C32" s="164">
        <v>6814</v>
      </c>
      <c r="D32" s="257">
        <v>102.05474024068096</v>
      </c>
      <c r="E32" s="164">
        <v>7229</v>
      </c>
      <c r="F32" s="257">
        <v>96.9</v>
      </c>
      <c r="G32" s="164">
        <v>7411</v>
      </c>
      <c r="H32" s="257">
        <v>95</v>
      </c>
      <c r="I32" s="164">
        <v>7185</v>
      </c>
      <c r="J32" s="257">
        <v>100.8</v>
      </c>
      <c r="K32" s="164">
        <v>8304</v>
      </c>
      <c r="L32" s="257">
        <v>96.7</v>
      </c>
    </row>
    <row r="33" spans="1:12" ht="15" customHeight="1">
      <c r="A33" s="159"/>
      <c r="B33" s="150" t="s">
        <v>206</v>
      </c>
      <c r="C33" s="164">
        <v>3805</v>
      </c>
      <c r="D33" s="257">
        <v>140.48462549277266</v>
      </c>
      <c r="E33" s="164">
        <v>3675</v>
      </c>
      <c r="F33" s="257">
        <v>139.1</v>
      </c>
      <c r="G33" s="164">
        <v>3592</v>
      </c>
      <c r="H33" s="257">
        <v>138.69999999999999</v>
      </c>
      <c r="I33" s="164">
        <v>3962</v>
      </c>
      <c r="J33" s="257">
        <v>138.69999999999999</v>
      </c>
      <c r="K33" s="164">
        <v>4201</v>
      </c>
      <c r="L33" s="257">
        <v>139.19999999999999</v>
      </c>
    </row>
    <row r="34" spans="1:12" ht="15" customHeight="1">
      <c r="A34" s="174"/>
      <c r="B34" s="150" t="s">
        <v>207</v>
      </c>
      <c r="C34" s="164">
        <v>3009</v>
      </c>
      <c r="D34" s="257">
        <v>53.458624127617149</v>
      </c>
      <c r="E34" s="164">
        <v>3554</v>
      </c>
      <c r="F34" s="257">
        <v>53.3</v>
      </c>
      <c r="G34" s="164">
        <v>3819</v>
      </c>
      <c r="H34" s="257">
        <v>53.9</v>
      </c>
      <c r="I34" s="164">
        <v>3223</v>
      </c>
      <c r="J34" s="257">
        <v>54.2</v>
      </c>
      <c r="K34" s="164">
        <v>4103</v>
      </c>
      <c r="L34" s="257">
        <v>53.2</v>
      </c>
    </row>
    <row r="35" spans="1:12" ht="15" customHeight="1">
      <c r="A35" s="243" t="s">
        <v>363</v>
      </c>
      <c r="B35" s="150" t="s">
        <v>205</v>
      </c>
      <c r="C35" s="164">
        <v>3923</v>
      </c>
      <c r="D35" s="257">
        <v>76.784858526637777</v>
      </c>
      <c r="E35" s="164">
        <v>4276</v>
      </c>
      <c r="F35" s="257">
        <v>71.599999999999994</v>
      </c>
      <c r="G35" s="164">
        <v>4608</v>
      </c>
      <c r="H35" s="257">
        <v>71</v>
      </c>
      <c r="I35" s="164">
        <v>4035</v>
      </c>
      <c r="J35" s="257">
        <v>75.400000000000006</v>
      </c>
      <c r="K35" s="164">
        <v>5029</v>
      </c>
      <c r="L35" s="257">
        <v>72</v>
      </c>
    </row>
    <row r="36" spans="1:12" ht="15" customHeight="1">
      <c r="A36" s="100"/>
      <c r="B36" s="150" t="s">
        <v>206</v>
      </c>
      <c r="C36" s="164">
        <v>971</v>
      </c>
      <c r="D36" s="257">
        <v>148.11740473738413</v>
      </c>
      <c r="E36" s="164">
        <v>827</v>
      </c>
      <c r="F36" s="257">
        <v>148</v>
      </c>
      <c r="G36" s="164">
        <v>867</v>
      </c>
      <c r="H36" s="257">
        <v>144</v>
      </c>
      <c r="I36" s="164">
        <v>922</v>
      </c>
      <c r="J36" s="257">
        <v>146.69999999999999</v>
      </c>
      <c r="K36" s="164">
        <v>982</v>
      </c>
      <c r="L36" s="257">
        <v>149.9</v>
      </c>
    </row>
    <row r="37" spans="1:12" ht="15" customHeight="1">
      <c r="A37" s="174"/>
      <c r="B37" s="150" t="s">
        <v>207</v>
      </c>
      <c r="C37" s="164">
        <v>2952</v>
      </c>
      <c r="D37" s="257">
        <v>53.321476964769644</v>
      </c>
      <c r="E37" s="164">
        <v>3449</v>
      </c>
      <c r="F37" s="257">
        <v>53.3</v>
      </c>
      <c r="G37" s="164">
        <v>3741</v>
      </c>
      <c r="H37" s="257">
        <v>54.1</v>
      </c>
      <c r="I37" s="164">
        <v>3113</v>
      </c>
      <c r="J37" s="257">
        <v>54.2</v>
      </c>
      <c r="K37" s="164">
        <v>4047</v>
      </c>
      <c r="L37" s="257">
        <v>53.1</v>
      </c>
    </row>
    <row r="38" spans="1:12" ht="15" customHeight="1">
      <c r="A38" s="243" t="s">
        <v>364</v>
      </c>
      <c r="B38" s="150" t="s">
        <v>205</v>
      </c>
      <c r="C38" s="164">
        <v>2891</v>
      </c>
      <c r="D38" s="257">
        <v>136.34520927014873</v>
      </c>
      <c r="E38" s="164">
        <v>2953</v>
      </c>
      <c r="F38" s="257">
        <v>133.6</v>
      </c>
      <c r="G38" s="164">
        <v>2803</v>
      </c>
      <c r="H38" s="257">
        <v>134.5</v>
      </c>
      <c r="I38" s="164">
        <v>3150</v>
      </c>
      <c r="J38" s="257">
        <v>133.5</v>
      </c>
      <c r="K38" s="164">
        <v>3275</v>
      </c>
      <c r="L38" s="257">
        <v>134.6</v>
      </c>
    </row>
    <row r="39" spans="1:12" ht="15" customHeight="1">
      <c r="A39" s="174"/>
      <c r="B39" s="150" t="s">
        <v>206</v>
      </c>
      <c r="C39" s="164">
        <v>2834</v>
      </c>
      <c r="D39" s="257">
        <v>137.86944248412138</v>
      </c>
      <c r="E39" s="164">
        <v>2848</v>
      </c>
      <c r="F39" s="257">
        <v>136.5</v>
      </c>
      <c r="G39" s="164">
        <v>2725</v>
      </c>
      <c r="H39" s="257">
        <v>137.1</v>
      </c>
      <c r="I39" s="164">
        <v>3040</v>
      </c>
      <c r="J39" s="257">
        <v>136.30000000000001</v>
      </c>
      <c r="K39" s="164">
        <v>3219</v>
      </c>
      <c r="L39" s="257">
        <v>135.9</v>
      </c>
    </row>
    <row r="40" spans="1:12" ht="15" customHeight="1">
      <c r="A40" s="174"/>
      <c r="B40" s="150" t="s">
        <v>207</v>
      </c>
      <c r="C40" s="164">
        <v>57</v>
      </c>
      <c r="D40" s="257">
        <v>60.561403508771932</v>
      </c>
      <c r="E40" s="164">
        <v>105</v>
      </c>
      <c r="F40" s="257">
        <v>54.6</v>
      </c>
      <c r="G40" s="164">
        <v>78</v>
      </c>
      <c r="H40" s="257">
        <v>46.3</v>
      </c>
      <c r="I40" s="164">
        <v>110</v>
      </c>
      <c r="J40" s="257">
        <v>54.3</v>
      </c>
      <c r="K40" s="164">
        <v>56</v>
      </c>
      <c r="L40" s="257">
        <v>55.4</v>
      </c>
    </row>
    <row r="41" spans="1:12" ht="21" customHeight="1">
      <c r="A41" s="173" t="s">
        <v>5</v>
      </c>
      <c r="B41" s="150" t="s">
        <v>205</v>
      </c>
      <c r="C41" s="164">
        <v>3262</v>
      </c>
      <c r="D41" s="257">
        <v>92.321581851624771</v>
      </c>
      <c r="E41" s="164">
        <v>3868</v>
      </c>
      <c r="F41" s="257">
        <v>89.1</v>
      </c>
      <c r="G41" s="164">
        <v>4063</v>
      </c>
      <c r="H41" s="257">
        <v>87.7</v>
      </c>
      <c r="I41" s="164">
        <v>4003</v>
      </c>
      <c r="J41" s="257">
        <v>92.9</v>
      </c>
      <c r="K41" s="164">
        <v>5084</v>
      </c>
      <c r="L41" s="257">
        <v>86</v>
      </c>
    </row>
    <row r="42" spans="1:12" ht="15" customHeight="1">
      <c r="A42" s="159"/>
      <c r="B42" s="150" t="s">
        <v>206</v>
      </c>
      <c r="C42" s="164">
        <v>1678</v>
      </c>
      <c r="D42" s="257">
        <v>129.04171632896305</v>
      </c>
      <c r="E42" s="164">
        <v>1771</v>
      </c>
      <c r="F42" s="257">
        <v>130.5</v>
      </c>
      <c r="G42" s="164">
        <v>2031</v>
      </c>
      <c r="H42" s="257">
        <v>122.7</v>
      </c>
      <c r="I42" s="164">
        <v>2228</v>
      </c>
      <c r="J42" s="257">
        <v>124.7</v>
      </c>
      <c r="K42" s="164">
        <v>2519</v>
      </c>
      <c r="L42" s="257">
        <v>121.5</v>
      </c>
    </row>
    <row r="43" spans="1:12" ht="15" customHeight="1">
      <c r="A43" s="174"/>
      <c r="B43" s="150" t="s">
        <v>207</v>
      </c>
      <c r="C43" s="164">
        <v>1584</v>
      </c>
      <c r="D43" s="257">
        <v>53.422348484848484</v>
      </c>
      <c r="E43" s="164">
        <v>2097</v>
      </c>
      <c r="F43" s="257">
        <v>54.2</v>
      </c>
      <c r="G43" s="164">
        <v>2032</v>
      </c>
      <c r="H43" s="257">
        <v>52.8</v>
      </c>
      <c r="I43" s="164">
        <v>1775</v>
      </c>
      <c r="J43" s="257">
        <v>53.1</v>
      </c>
      <c r="K43" s="164">
        <v>2565</v>
      </c>
      <c r="L43" s="257">
        <v>51.2</v>
      </c>
    </row>
    <row r="44" spans="1:12" ht="15" customHeight="1">
      <c r="A44" s="243" t="s">
        <v>363</v>
      </c>
      <c r="B44" s="150" t="s">
        <v>205</v>
      </c>
      <c r="C44" s="164">
        <v>2270</v>
      </c>
      <c r="D44" s="257">
        <v>76.98458149779735</v>
      </c>
      <c r="E44" s="164">
        <v>2885</v>
      </c>
      <c r="F44" s="257">
        <v>76.099999999999994</v>
      </c>
      <c r="G44" s="164">
        <v>3042</v>
      </c>
      <c r="H44" s="257">
        <v>75.7</v>
      </c>
      <c r="I44" s="164">
        <v>2764</v>
      </c>
      <c r="J44" s="257">
        <v>79.3</v>
      </c>
      <c r="K44" s="164">
        <v>3552</v>
      </c>
      <c r="L44" s="257">
        <v>71.8</v>
      </c>
    </row>
    <row r="45" spans="1:12" ht="15" customHeight="1">
      <c r="A45" s="100"/>
      <c r="B45" s="150" t="s">
        <v>206</v>
      </c>
      <c r="C45" s="164">
        <v>718</v>
      </c>
      <c r="D45" s="257">
        <v>128.24094707520891</v>
      </c>
      <c r="E45" s="164">
        <v>814</v>
      </c>
      <c r="F45" s="257">
        <v>132</v>
      </c>
      <c r="G45" s="164">
        <v>1043</v>
      </c>
      <c r="H45" s="257">
        <v>119.6</v>
      </c>
      <c r="I45" s="164">
        <v>1015</v>
      </c>
      <c r="J45" s="257">
        <v>124.4</v>
      </c>
      <c r="K45" s="164">
        <v>1058</v>
      </c>
      <c r="L45" s="257">
        <v>120.3</v>
      </c>
    </row>
    <row r="46" spans="1:12" ht="15" customHeight="1">
      <c r="A46" s="174"/>
      <c r="B46" s="150" t="s">
        <v>207</v>
      </c>
      <c r="C46" s="164">
        <v>1552</v>
      </c>
      <c r="D46" s="257">
        <v>53.271907216494846</v>
      </c>
      <c r="E46" s="164">
        <v>2071</v>
      </c>
      <c r="F46" s="257">
        <v>54.2</v>
      </c>
      <c r="G46" s="164">
        <v>1999</v>
      </c>
      <c r="H46" s="257">
        <v>52.8</v>
      </c>
      <c r="I46" s="164">
        <v>1749</v>
      </c>
      <c r="J46" s="257">
        <v>53.1</v>
      </c>
      <c r="K46" s="164">
        <v>2494</v>
      </c>
      <c r="L46" s="257">
        <v>51.2</v>
      </c>
    </row>
    <row r="47" spans="1:12" ht="15" customHeight="1">
      <c r="A47" s="243" t="s">
        <v>364</v>
      </c>
      <c r="B47" s="150" t="s">
        <v>205</v>
      </c>
      <c r="C47" s="164">
        <v>992</v>
      </c>
      <c r="D47" s="257">
        <v>127.41733870967742</v>
      </c>
      <c r="E47" s="164">
        <v>983</v>
      </c>
      <c r="F47" s="257">
        <v>127.1</v>
      </c>
      <c r="G47" s="164">
        <v>1021</v>
      </c>
      <c r="H47" s="257">
        <v>123.5</v>
      </c>
      <c r="I47" s="164">
        <v>1239</v>
      </c>
      <c r="J47" s="257">
        <v>123.4</v>
      </c>
      <c r="K47" s="164">
        <v>1532</v>
      </c>
      <c r="L47" s="257">
        <v>119</v>
      </c>
    </row>
    <row r="48" spans="1:12" ht="15" customHeight="1">
      <c r="A48" s="253"/>
      <c r="B48" s="150" t="s">
        <v>206</v>
      </c>
      <c r="C48" s="164">
        <v>960</v>
      </c>
      <c r="D48" s="257">
        <v>129.640625</v>
      </c>
      <c r="E48" s="164">
        <v>957</v>
      </c>
      <c r="F48" s="257">
        <v>129.19999999999999</v>
      </c>
      <c r="G48" s="164">
        <v>988</v>
      </c>
      <c r="H48" s="257">
        <v>126</v>
      </c>
      <c r="I48" s="164">
        <v>1213</v>
      </c>
      <c r="J48" s="257">
        <v>124.9</v>
      </c>
      <c r="K48" s="164">
        <v>1461</v>
      </c>
      <c r="L48" s="257">
        <v>122.3</v>
      </c>
    </row>
    <row r="49" spans="1:12" ht="15" customHeight="1">
      <c r="A49" s="253"/>
      <c r="B49" s="150" t="s">
        <v>207</v>
      </c>
      <c r="C49" s="164">
        <v>32</v>
      </c>
      <c r="D49" s="257">
        <v>60.71875</v>
      </c>
      <c r="E49" s="164">
        <v>26</v>
      </c>
      <c r="F49" s="257">
        <v>51.2</v>
      </c>
      <c r="G49" s="164">
        <v>33</v>
      </c>
      <c r="H49" s="257">
        <v>50</v>
      </c>
      <c r="I49" s="164">
        <v>26</v>
      </c>
      <c r="J49" s="257">
        <v>51.3</v>
      </c>
      <c r="K49" s="164">
        <v>71</v>
      </c>
      <c r="L49" s="257">
        <v>51.2</v>
      </c>
    </row>
    <row r="50" spans="1:12" ht="21" customHeight="1">
      <c r="A50" s="173" t="s">
        <v>6</v>
      </c>
      <c r="B50" s="150" t="s">
        <v>205</v>
      </c>
      <c r="C50" s="164">
        <v>6819</v>
      </c>
      <c r="D50" s="257">
        <v>112.58615632790732</v>
      </c>
      <c r="E50" s="164">
        <v>7286</v>
      </c>
      <c r="F50" s="257">
        <v>113.6</v>
      </c>
      <c r="G50" s="164">
        <v>7854</v>
      </c>
      <c r="H50" s="257">
        <v>105.2</v>
      </c>
      <c r="I50" s="164">
        <v>9348</v>
      </c>
      <c r="J50" s="257">
        <v>97.4</v>
      </c>
      <c r="K50" s="164">
        <v>11009</v>
      </c>
      <c r="L50" s="257">
        <v>90.7</v>
      </c>
    </row>
    <row r="51" spans="1:12" ht="15" customHeight="1">
      <c r="A51" s="159"/>
      <c r="B51" s="150" t="s">
        <v>206</v>
      </c>
      <c r="C51" s="164">
        <v>4376</v>
      </c>
      <c r="D51" s="257">
        <v>144.15059414990858</v>
      </c>
      <c r="E51" s="164">
        <v>4754</v>
      </c>
      <c r="F51" s="257">
        <v>142.19999999999999</v>
      </c>
      <c r="G51" s="164">
        <v>4543</v>
      </c>
      <c r="H51" s="257">
        <v>141.5</v>
      </c>
      <c r="I51" s="164">
        <v>4841</v>
      </c>
      <c r="J51" s="257">
        <v>137</v>
      </c>
      <c r="K51" s="164">
        <v>5132</v>
      </c>
      <c r="L51" s="257">
        <v>135.30000000000001</v>
      </c>
    </row>
    <row r="52" spans="1:12" ht="15" customHeight="1">
      <c r="A52" s="174"/>
      <c r="B52" s="150" t="s">
        <v>207</v>
      </c>
      <c r="C52" s="164">
        <v>2443</v>
      </c>
      <c r="D52" s="257">
        <v>56.046663937781418</v>
      </c>
      <c r="E52" s="164">
        <v>2532</v>
      </c>
      <c r="F52" s="257">
        <v>59.8</v>
      </c>
      <c r="G52" s="164">
        <v>3311</v>
      </c>
      <c r="H52" s="257">
        <v>55.4</v>
      </c>
      <c r="I52" s="164">
        <v>4507</v>
      </c>
      <c r="J52" s="257">
        <v>54.9</v>
      </c>
      <c r="K52" s="164">
        <v>5877</v>
      </c>
      <c r="L52" s="257">
        <v>51.8</v>
      </c>
    </row>
    <row r="53" spans="1:12" ht="15" customHeight="1">
      <c r="A53" s="243" t="s">
        <v>363</v>
      </c>
      <c r="B53" s="150" t="s">
        <v>205</v>
      </c>
      <c r="C53" s="164">
        <v>3905</v>
      </c>
      <c r="D53" s="257">
        <v>90.71882202304738</v>
      </c>
      <c r="E53" s="164">
        <v>4100</v>
      </c>
      <c r="F53" s="257">
        <v>92.2</v>
      </c>
      <c r="G53" s="164">
        <v>4825</v>
      </c>
      <c r="H53" s="257">
        <v>83.3</v>
      </c>
      <c r="I53" s="164">
        <v>6237</v>
      </c>
      <c r="J53" s="257">
        <v>77.7</v>
      </c>
      <c r="K53" s="164">
        <v>7659</v>
      </c>
      <c r="L53" s="257">
        <v>71.8</v>
      </c>
    </row>
    <row r="54" spans="1:12" ht="15" customHeight="1">
      <c r="A54" s="100"/>
      <c r="B54" s="150" t="s">
        <v>206</v>
      </c>
      <c r="C54" s="164">
        <v>1462</v>
      </c>
      <c r="D54" s="257">
        <v>148.65595075239398</v>
      </c>
      <c r="E54" s="164">
        <v>1576</v>
      </c>
      <c r="F54" s="257">
        <v>144</v>
      </c>
      <c r="G54" s="164">
        <v>1536</v>
      </c>
      <c r="H54" s="257">
        <v>142.6</v>
      </c>
      <c r="I54" s="164">
        <v>1759</v>
      </c>
      <c r="J54" s="257">
        <v>135.69999999999999</v>
      </c>
      <c r="K54" s="164">
        <v>1913</v>
      </c>
      <c r="L54" s="257">
        <v>132.19999999999999</v>
      </c>
    </row>
    <row r="55" spans="1:12" ht="15" customHeight="1">
      <c r="A55" s="174"/>
      <c r="B55" s="150" t="s">
        <v>207</v>
      </c>
      <c r="C55" s="164">
        <v>2443</v>
      </c>
      <c r="D55" s="257">
        <v>56.046663937781418</v>
      </c>
      <c r="E55" s="164">
        <v>2524</v>
      </c>
      <c r="F55" s="257">
        <v>59.8</v>
      </c>
      <c r="G55" s="164">
        <v>3289</v>
      </c>
      <c r="H55" s="257">
        <v>55.5</v>
      </c>
      <c r="I55" s="164">
        <v>4478</v>
      </c>
      <c r="J55" s="257">
        <v>54.9</v>
      </c>
      <c r="K55" s="164">
        <v>5746</v>
      </c>
      <c r="L55" s="257">
        <v>51.6</v>
      </c>
    </row>
    <row r="56" spans="1:12" ht="15" customHeight="1">
      <c r="A56" s="243" t="s">
        <v>364</v>
      </c>
      <c r="B56" s="150" t="s">
        <v>205</v>
      </c>
      <c r="C56" s="164">
        <v>2914</v>
      </c>
      <c r="D56" s="257">
        <v>141.89018531228552</v>
      </c>
      <c r="E56" s="164">
        <v>3186</v>
      </c>
      <c r="F56" s="257">
        <v>141.1</v>
      </c>
      <c r="G56" s="164">
        <v>3029</v>
      </c>
      <c r="H56" s="257">
        <v>140.30000000000001</v>
      </c>
      <c r="I56" s="164">
        <v>3111</v>
      </c>
      <c r="J56" s="257">
        <v>137</v>
      </c>
      <c r="K56" s="164">
        <v>3350</v>
      </c>
      <c r="L56" s="257">
        <v>134.1</v>
      </c>
    </row>
    <row r="57" spans="1:12" ht="15" customHeight="1">
      <c r="A57" s="253"/>
      <c r="B57" s="150" t="s">
        <v>206</v>
      </c>
      <c r="C57" s="164">
        <v>2914</v>
      </c>
      <c r="D57" s="257">
        <v>141.89018531228552</v>
      </c>
      <c r="E57" s="164">
        <v>3178</v>
      </c>
      <c r="F57" s="257">
        <v>141.30000000000001</v>
      </c>
      <c r="G57" s="164">
        <v>3007</v>
      </c>
      <c r="H57" s="257">
        <v>141</v>
      </c>
      <c r="I57" s="164">
        <v>3082</v>
      </c>
      <c r="J57" s="257">
        <v>137.80000000000001</v>
      </c>
      <c r="K57" s="164">
        <v>3219</v>
      </c>
      <c r="L57" s="257">
        <v>137.1</v>
      </c>
    </row>
    <row r="58" spans="1:12" ht="15" customHeight="1">
      <c r="A58" s="253"/>
      <c r="B58" s="150" t="s">
        <v>207</v>
      </c>
      <c r="C58" s="164" t="s">
        <v>82</v>
      </c>
      <c r="D58" s="257" t="s">
        <v>269</v>
      </c>
      <c r="E58" s="164">
        <v>8</v>
      </c>
      <c r="F58" s="257">
        <v>65.8</v>
      </c>
      <c r="G58" s="164">
        <v>22</v>
      </c>
      <c r="H58" s="257">
        <v>40.4</v>
      </c>
      <c r="I58" s="164">
        <v>29</v>
      </c>
      <c r="J58" s="257">
        <v>48.1</v>
      </c>
      <c r="K58" s="164">
        <v>131</v>
      </c>
      <c r="L58" s="257">
        <v>58.8</v>
      </c>
    </row>
    <row r="59" spans="1:12" ht="21" customHeight="1">
      <c r="A59" s="173" t="s">
        <v>7</v>
      </c>
      <c r="B59" s="150" t="s">
        <v>205</v>
      </c>
      <c r="C59" s="164">
        <v>16833</v>
      </c>
      <c r="D59" s="257">
        <v>96.137883918493429</v>
      </c>
      <c r="E59" s="164">
        <v>19504</v>
      </c>
      <c r="F59" s="257">
        <v>93.5</v>
      </c>
      <c r="G59" s="164">
        <v>17830</v>
      </c>
      <c r="H59" s="257">
        <v>94.6</v>
      </c>
      <c r="I59" s="164">
        <v>21271</v>
      </c>
      <c r="J59" s="257">
        <v>88.3</v>
      </c>
      <c r="K59" s="164">
        <v>19332</v>
      </c>
      <c r="L59" s="257">
        <v>92.3</v>
      </c>
    </row>
    <row r="60" spans="1:12" ht="15" customHeight="1">
      <c r="A60" s="159"/>
      <c r="B60" s="150" t="s">
        <v>206</v>
      </c>
      <c r="C60" s="164">
        <v>7853</v>
      </c>
      <c r="D60" s="257">
        <v>148.06621673245894</v>
      </c>
      <c r="E60" s="164">
        <v>8640</v>
      </c>
      <c r="F60" s="257">
        <v>147.9</v>
      </c>
      <c r="G60" s="164">
        <v>8377</v>
      </c>
      <c r="H60" s="257">
        <v>144.69999999999999</v>
      </c>
      <c r="I60" s="164">
        <v>8676</v>
      </c>
      <c r="J60" s="257">
        <v>143.9</v>
      </c>
      <c r="K60" s="164">
        <v>8848</v>
      </c>
      <c r="L60" s="257">
        <v>141.9</v>
      </c>
    </row>
    <row r="61" spans="1:12" ht="15" customHeight="1">
      <c r="A61" s="174"/>
      <c r="B61" s="150" t="s">
        <v>207</v>
      </c>
      <c r="C61" s="164">
        <v>8980</v>
      </c>
      <c r="D61" s="257">
        <v>50.726614699331847</v>
      </c>
      <c r="E61" s="164">
        <v>10864</v>
      </c>
      <c r="F61" s="257">
        <v>50.3</v>
      </c>
      <c r="G61" s="164">
        <v>9453</v>
      </c>
      <c r="H61" s="257">
        <v>50.3</v>
      </c>
      <c r="I61" s="164">
        <v>12595</v>
      </c>
      <c r="J61" s="257">
        <v>50.1</v>
      </c>
      <c r="K61" s="164">
        <v>10484</v>
      </c>
      <c r="L61" s="257">
        <v>50.5</v>
      </c>
    </row>
    <row r="62" spans="1:12" ht="15" customHeight="1">
      <c r="A62" s="243" t="s">
        <v>363</v>
      </c>
      <c r="B62" s="150" t="s">
        <v>205</v>
      </c>
      <c r="C62" s="164">
        <v>11207</v>
      </c>
      <c r="D62" s="257">
        <v>69.423217631837247</v>
      </c>
      <c r="E62" s="164">
        <v>13185</v>
      </c>
      <c r="F62" s="257">
        <v>66.2</v>
      </c>
      <c r="G62" s="164">
        <v>11912</v>
      </c>
      <c r="H62" s="257">
        <v>68.7</v>
      </c>
      <c r="I62" s="164">
        <v>15221</v>
      </c>
      <c r="J62" s="257">
        <v>65</v>
      </c>
      <c r="K62" s="164">
        <v>13050</v>
      </c>
      <c r="L62" s="257">
        <v>67.400000000000006</v>
      </c>
    </row>
    <row r="63" spans="1:12" ht="15" customHeight="1">
      <c r="A63" s="100"/>
      <c r="B63" s="150" t="s">
        <v>206</v>
      </c>
      <c r="C63" s="164">
        <v>2253</v>
      </c>
      <c r="D63" s="257">
        <v>143.8184642698624</v>
      </c>
      <c r="E63" s="164">
        <v>2327</v>
      </c>
      <c r="F63" s="257">
        <v>140.19999999999999</v>
      </c>
      <c r="G63" s="164">
        <v>2474</v>
      </c>
      <c r="H63" s="257">
        <v>138.9</v>
      </c>
      <c r="I63" s="164">
        <v>2653</v>
      </c>
      <c r="J63" s="257">
        <v>135.69999999999999</v>
      </c>
      <c r="K63" s="164">
        <v>2714</v>
      </c>
      <c r="L63" s="257">
        <v>131.5</v>
      </c>
    </row>
    <row r="64" spans="1:12" ht="15" customHeight="1">
      <c r="A64" s="174"/>
      <c r="B64" s="150" t="s">
        <v>207</v>
      </c>
      <c r="C64" s="164">
        <v>8954</v>
      </c>
      <c r="D64" s="257">
        <v>50.703931203931205</v>
      </c>
      <c r="E64" s="164">
        <v>10858</v>
      </c>
      <c r="F64" s="257">
        <v>50.3</v>
      </c>
      <c r="G64" s="164">
        <v>9438</v>
      </c>
      <c r="H64" s="257">
        <v>50.3</v>
      </c>
      <c r="I64" s="164">
        <v>12568</v>
      </c>
      <c r="J64" s="257">
        <v>50.1</v>
      </c>
      <c r="K64" s="164">
        <v>10336</v>
      </c>
      <c r="L64" s="257">
        <v>50.5</v>
      </c>
    </row>
    <row r="65" spans="1:12" ht="15" customHeight="1">
      <c r="A65" s="243" t="s">
        <v>364</v>
      </c>
      <c r="B65" s="150" t="s">
        <v>205</v>
      </c>
      <c r="C65" s="164">
        <v>5626</v>
      </c>
      <c r="D65" s="257">
        <v>149.35353714895129</v>
      </c>
      <c r="E65" s="164">
        <v>6319</v>
      </c>
      <c r="F65" s="257">
        <v>150.6</v>
      </c>
      <c r="G65" s="164">
        <v>5918</v>
      </c>
      <c r="H65" s="257">
        <v>146.9</v>
      </c>
      <c r="I65" s="164">
        <v>6050</v>
      </c>
      <c r="J65" s="257">
        <v>147.1</v>
      </c>
      <c r="K65" s="164">
        <v>6282</v>
      </c>
      <c r="L65" s="257">
        <v>144.19999999999999</v>
      </c>
    </row>
    <row r="66" spans="1:12" ht="15" customHeight="1">
      <c r="A66" s="253"/>
      <c r="B66" s="150" t="s">
        <v>206</v>
      </c>
      <c r="C66" s="164">
        <v>5600</v>
      </c>
      <c r="D66" s="257">
        <v>149.77517857142857</v>
      </c>
      <c r="E66" s="164">
        <v>6313</v>
      </c>
      <c r="F66" s="257">
        <v>150.69999999999999</v>
      </c>
      <c r="G66" s="164">
        <v>5903</v>
      </c>
      <c r="H66" s="257">
        <v>147.1</v>
      </c>
      <c r="I66" s="164">
        <v>6023</v>
      </c>
      <c r="J66" s="257">
        <v>147.5</v>
      </c>
      <c r="K66" s="164">
        <v>6134</v>
      </c>
      <c r="L66" s="257">
        <v>146.5</v>
      </c>
    </row>
    <row r="67" spans="1:12" ht="15" customHeight="1">
      <c r="A67" s="253"/>
      <c r="B67" s="150" t="s">
        <v>207</v>
      </c>
      <c r="C67" s="164">
        <v>26</v>
      </c>
      <c r="D67" s="257">
        <v>58.53846153846154</v>
      </c>
      <c r="E67" s="164">
        <v>6</v>
      </c>
      <c r="F67" s="257">
        <v>75</v>
      </c>
      <c r="G67" s="164">
        <v>15</v>
      </c>
      <c r="H67" s="257">
        <v>46.8</v>
      </c>
      <c r="I67" s="164">
        <v>27</v>
      </c>
      <c r="J67" s="257">
        <v>56.3</v>
      </c>
      <c r="K67" s="164">
        <v>148</v>
      </c>
      <c r="L67" s="257">
        <v>47.3</v>
      </c>
    </row>
    <row r="68" spans="1:12" ht="21" customHeight="1">
      <c r="A68" s="173" t="s">
        <v>8</v>
      </c>
      <c r="B68" s="150" t="s">
        <v>205</v>
      </c>
      <c r="C68" s="164">
        <v>34741</v>
      </c>
      <c r="D68" s="257">
        <v>83.091476929276652</v>
      </c>
      <c r="E68" s="164">
        <v>36645</v>
      </c>
      <c r="F68" s="257">
        <v>84.4</v>
      </c>
      <c r="G68" s="164">
        <v>40629</v>
      </c>
      <c r="H68" s="257">
        <v>78.900000000000006</v>
      </c>
      <c r="I68" s="164">
        <v>42506</v>
      </c>
      <c r="J68" s="257">
        <v>82.3</v>
      </c>
      <c r="K68" s="164">
        <v>46246</v>
      </c>
      <c r="L68" s="257">
        <v>83.6</v>
      </c>
    </row>
    <row r="69" spans="1:12" ht="15" customHeight="1">
      <c r="A69" s="159"/>
      <c r="B69" s="150" t="s">
        <v>206</v>
      </c>
      <c r="C69" s="164">
        <v>11251</v>
      </c>
      <c r="D69" s="257">
        <v>144.99537818860546</v>
      </c>
      <c r="E69" s="164">
        <v>12109</v>
      </c>
      <c r="F69" s="257">
        <v>142.80000000000001</v>
      </c>
      <c r="G69" s="164">
        <v>11488</v>
      </c>
      <c r="H69" s="257">
        <v>141.69999999999999</v>
      </c>
      <c r="I69" s="164">
        <v>13977</v>
      </c>
      <c r="J69" s="257">
        <v>139.69999999999999</v>
      </c>
      <c r="K69" s="164">
        <v>16169</v>
      </c>
      <c r="L69" s="257">
        <v>139.19999999999999</v>
      </c>
    </row>
    <row r="70" spans="1:12" ht="15" customHeight="1">
      <c r="A70" s="174"/>
      <c r="B70" s="150" t="s">
        <v>207</v>
      </c>
      <c r="C70" s="164">
        <v>23490</v>
      </c>
      <c r="D70" s="257">
        <v>53.441379310344828</v>
      </c>
      <c r="E70" s="164">
        <v>24536</v>
      </c>
      <c r="F70" s="257">
        <v>55.7</v>
      </c>
      <c r="G70" s="164">
        <v>29141</v>
      </c>
      <c r="H70" s="257">
        <v>54.1</v>
      </c>
      <c r="I70" s="164">
        <v>28529</v>
      </c>
      <c r="J70" s="257">
        <v>54.2</v>
      </c>
      <c r="K70" s="164">
        <v>30077</v>
      </c>
      <c r="L70" s="257">
        <v>53.7</v>
      </c>
    </row>
    <row r="71" spans="1:12" ht="15" customHeight="1">
      <c r="A71" s="243" t="s">
        <v>363</v>
      </c>
      <c r="B71" s="150" t="s">
        <v>205</v>
      </c>
      <c r="C71" s="164">
        <v>26983</v>
      </c>
      <c r="D71" s="257">
        <v>67.396064188563173</v>
      </c>
      <c r="E71" s="164">
        <v>28312</v>
      </c>
      <c r="F71" s="257">
        <v>69.5</v>
      </c>
      <c r="G71" s="164">
        <v>32339</v>
      </c>
      <c r="H71" s="257">
        <v>65.3</v>
      </c>
      <c r="I71" s="164">
        <v>32597</v>
      </c>
      <c r="J71" s="257">
        <v>67.3</v>
      </c>
      <c r="K71" s="164">
        <v>34982</v>
      </c>
      <c r="L71" s="257">
        <v>67.599999999999994</v>
      </c>
    </row>
    <row r="72" spans="1:12" ht="15" customHeight="1">
      <c r="A72" s="100"/>
      <c r="B72" s="150" t="s">
        <v>206</v>
      </c>
      <c r="C72" s="164">
        <v>4030</v>
      </c>
      <c r="D72" s="257">
        <v>146.28858560794043</v>
      </c>
      <c r="E72" s="164">
        <v>4387</v>
      </c>
      <c r="F72" s="257">
        <v>144.5</v>
      </c>
      <c r="G72" s="164">
        <v>4109</v>
      </c>
      <c r="H72" s="257">
        <v>142.6</v>
      </c>
      <c r="I72" s="164">
        <v>5032</v>
      </c>
      <c r="J72" s="257">
        <v>137.9</v>
      </c>
      <c r="K72" s="164">
        <v>5760</v>
      </c>
      <c r="L72" s="257">
        <v>138.80000000000001</v>
      </c>
    </row>
    <row r="73" spans="1:12" ht="15" customHeight="1">
      <c r="A73" s="174"/>
      <c r="B73" s="150" t="s">
        <v>207</v>
      </c>
      <c r="C73" s="164">
        <v>22953</v>
      </c>
      <c r="D73" s="257">
        <v>53.544416851827648</v>
      </c>
      <c r="E73" s="164">
        <v>23925</v>
      </c>
      <c r="F73" s="257">
        <v>55.8</v>
      </c>
      <c r="G73" s="164">
        <v>28230</v>
      </c>
      <c r="H73" s="257">
        <v>54</v>
      </c>
      <c r="I73" s="164">
        <v>27565</v>
      </c>
      <c r="J73" s="257">
        <v>54.4</v>
      </c>
      <c r="K73" s="164">
        <v>29222</v>
      </c>
      <c r="L73" s="257">
        <v>53.6</v>
      </c>
    </row>
    <row r="74" spans="1:12" ht="15" customHeight="1">
      <c r="A74" s="243" t="s">
        <v>364</v>
      </c>
      <c r="B74" s="150" t="s">
        <v>205</v>
      </c>
      <c r="C74" s="164">
        <v>7758</v>
      </c>
      <c r="D74" s="257">
        <v>137.68149007476154</v>
      </c>
      <c r="E74" s="164">
        <v>8333</v>
      </c>
      <c r="F74" s="257">
        <v>135.19999999999999</v>
      </c>
      <c r="G74" s="164">
        <v>8290</v>
      </c>
      <c r="H74" s="257">
        <v>131.9</v>
      </c>
      <c r="I74" s="164">
        <v>9909</v>
      </c>
      <c r="J74" s="257">
        <v>131.80000000000001</v>
      </c>
      <c r="K74" s="164">
        <v>11264</v>
      </c>
      <c r="L74" s="257">
        <v>133.30000000000001</v>
      </c>
    </row>
    <row r="75" spans="1:12" ht="15" customHeight="1">
      <c r="A75" s="253"/>
      <c r="B75" s="150" t="s">
        <v>206</v>
      </c>
      <c r="C75" s="164">
        <v>7221</v>
      </c>
      <c r="D75" s="257">
        <v>144.27364630937544</v>
      </c>
      <c r="E75" s="164">
        <v>7722</v>
      </c>
      <c r="F75" s="257">
        <v>141.69999999999999</v>
      </c>
      <c r="G75" s="164">
        <v>7379</v>
      </c>
      <c r="H75" s="257">
        <v>141.19999999999999</v>
      </c>
      <c r="I75" s="164">
        <v>8945</v>
      </c>
      <c r="J75" s="257">
        <v>140.69999999999999</v>
      </c>
      <c r="K75" s="164">
        <v>10409</v>
      </c>
      <c r="L75" s="257">
        <v>139.5</v>
      </c>
    </row>
    <row r="76" spans="1:12" ht="15" customHeight="1">
      <c r="A76" s="253"/>
      <c r="B76" s="150" t="s">
        <v>207</v>
      </c>
      <c r="C76" s="164">
        <v>537</v>
      </c>
      <c r="D76" s="257">
        <v>49.037243947858471</v>
      </c>
      <c r="E76" s="164">
        <v>611</v>
      </c>
      <c r="F76" s="257">
        <v>52.7</v>
      </c>
      <c r="G76" s="164">
        <v>911</v>
      </c>
      <c r="H76" s="257">
        <v>56.6</v>
      </c>
      <c r="I76" s="164">
        <v>964</v>
      </c>
      <c r="J76" s="257">
        <v>49.8</v>
      </c>
      <c r="K76" s="164">
        <v>855</v>
      </c>
      <c r="L76" s="257">
        <v>58.1</v>
      </c>
    </row>
    <row r="77" spans="1:12" ht="21" customHeight="1">
      <c r="A77" s="173" t="s">
        <v>9</v>
      </c>
      <c r="B77" s="150" t="s">
        <v>205</v>
      </c>
      <c r="C77" s="164">
        <v>1732</v>
      </c>
      <c r="D77" s="257">
        <v>124.290415704388</v>
      </c>
      <c r="E77" s="164">
        <v>1933</v>
      </c>
      <c r="F77" s="257">
        <v>115.9</v>
      </c>
      <c r="G77" s="164">
        <v>2328</v>
      </c>
      <c r="H77" s="257">
        <v>108.1</v>
      </c>
      <c r="I77" s="164">
        <v>2681</v>
      </c>
      <c r="J77" s="257">
        <v>105.9</v>
      </c>
      <c r="K77" s="164">
        <v>2557</v>
      </c>
      <c r="L77" s="257">
        <v>115.6</v>
      </c>
    </row>
    <row r="78" spans="1:12" ht="15" customHeight="1">
      <c r="A78" s="159"/>
      <c r="B78" s="150" t="s">
        <v>206</v>
      </c>
      <c r="C78" s="164">
        <v>1196</v>
      </c>
      <c r="D78" s="257">
        <v>155.11120401337791</v>
      </c>
      <c r="E78" s="164">
        <v>1276</v>
      </c>
      <c r="F78" s="257">
        <v>148.19999999999999</v>
      </c>
      <c r="G78" s="164">
        <v>1365</v>
      </c>
      <c r="H78" s="257">
        <v>147.30000000000001</v>
      </c>
      <c r="I78" s="164">
        <v>1520</v>
      </c>
      <c r="J78" s="257">
        <v>146.19999999999999</v>
      </c>
      <c r="K78" s="164">
        <v>1788</v>
      </c>
      <c r="L78" s="257">
        <v>141.9</v>
      </c>
    </row>
    <row r="79" spans="1:12" ht="15" customHeight="1">
      <c r="A79" s="174"/>
      <c r="B79" s="150" t="s">
        <v>207</v>
      </c>
      <c r="C79" s="164">
        <v>536</v>
      </c>
      <c r="D79" s="257">
        <v>55.518656716417908</v>
      </c>
      <c r="E79" s="164">
        <v>657</v>
      </c>
      <c r="F79" s="257">
        <v>53.2</v>
      </c>
      <c r="G79" s="164">
        <v>963</v>
      </c>
      <c r="H79" s="257">
        <v>52.5</v>
      </c>
      <c r="I79" s="164">
        <v>1161</v>
      </c>
      <c r="J79" s="257">
        <v>53.1</v>
      </c>
      <c r="K79" s="164">
        <v>769</v>
      </c>
      <c r="L79" s="257">
        <v>54.4</v>
      </c>
    </row>
    <row r="80" spans="1:12" ht="15" customHeight="1">
      <c r="A80" s="243" t="s">
        <v>363</v>
      </c>
      <c r="B80" s="150" t="s">
        <v>205</v>
      </c>
      <c r="C80" s="164">
        <v>885</v>
      </c>
      <c r="D80" s="257">
        <v>100.53898305084746</v>
      </c>
      <c r="E80" s="164">
        <v>1098</v>
      </c>
      <c r="F80" s="257">
        <v>97.1</v>
      </c>
      <c r="G80" s="164">
        <v>1496</v>
      </c>
      <c r="H80" s="257">
        <v>82.3</v>
      </c>
      <c r="I80" s="164">
        <v>1784</v>
      </c>
      <c r="J80" s="257">
        <v>85.5</v>
      </c>
      <c r="K80" s="164">
        <v>1543</v>
      </c>
      <c r="L80" s="257">
        <v>92.7</v>
      </c>
    </row>
    <row r="81" spans="1:12" ht="15" customHeight="1">
      <c r="A81" s="100"/>
      <c r="B81" s="150" t="s">
        <v>206</v>
      </c>
      <c r="C81" s="164">
        <v>373</v>
      </c>
      <c r="D81" s="257">
        <v>162.85254691689008</v>
      </c>
      <c r="E81" s="164">
        <v>505</v>
      </c>
      <c r="F81" s="257">
        <v>148.9</v>
      </c>
      <c r="G81" s="164">
        <v>533</v>
      </c>
      <c r="H81" s="257">
        <v>136.19999999999999</v>
      </c>
      <c r="I81" s="164">
        <v>635</v>
      </c>
      <c r="J81" s="257">
        <v>144</v>
      </c>
      <c r="K81" s="164">
        <v>774</v>
      </c>
      <c r="L81" s="257">
        <v>130.69999999999999</v>
      </c>
    </row>
    <row r="82" spans="1:12" ht="15" customHeight="1">
      <c r="A82" s="174"/>
      <c r="B82" s="150" t="s">
        <v>207</v>
      </c>
      <c r="C82" s="164">
        <v>512</v>
      </c>
      <c r="D82" s="257">
        <v>55.142578125</v>
      </c>
      <c r="E82" s="164">
        <v>593</v>
      </c>
      <c r="F82" s="257">
        <v>52.9</v>
      </c>
      <c r="G82" s="164">
        <v>963</v>
      </c>
      <c r="H82" s="257">
        <v>52.5</v>
      </c>
      <c r="I82" s="164">
        <v>1149</v>
      </c>
      <c r="J82" s="257">
        <v>53.1</v>
      </c>
      <c r="K82" s="164">
        <v>769</v>
      </c>
      <c r="L82" s="257">
        <v>54.4</v>
      </c>
    </row>
    <row r="83" spans="1:12" ht="15" customHeight="1">
      <c r="A83" s="243" t="s">
        <v>364</v>
      </c>
      <c r="B83" s="150" t="s">
        <v>205</v>
      </c>
      <c r="C83" s="164">
        <v>847</v>
      </c>
      <c r="D83" s="257">
        <v>149.10743801652893</v>
      </c>
      <c r="E83" s="164">
        <v>835</v>
      </c>
      <c r="F83" s="257">
        <v>140.69999999999999</v>
      </c>
      <c r="G83" s="164">
        <v>832</v>
      </c>
      <c r="H83" s="257">
        <v>154.4</v>
      </c>
      <c r="I83" s="164">
        <v>897</v>
      </c>
      <c r="J83" s="257">
        <v>146.5</v>
      </c>
      <c r="K83" s="164">
        <v>1014</v>
      </c>
      <c r="L83" s="257">
        <v>150.4</v>
      </c>
    </row>
    <row r="84" spans="1:12" ht="15" customHeight="1">
      <c r="A84" s="253"/>
      <c r="B84" s="150" t="s">
        <v>206</v>
      </c>
      <c r="C84" s="164">
        <v>823</v>
      </c>
      <c r="D84" s="257">
        <v>151.6026731470231</v>
      </c>
      <c r="E84" s="164">
        <v>771</v>
      </c>
      <c r="F84" s="257">
        <v>147.80000000000001</v>
      </c>
      <c r="G84" s="164">
        <v>832</v>
      </c>
      <c r="H84" s="257">
        <v>154.4</v>
      </c>
      <c r="I84" s="164">
        <v>885</v>
      </c>
      <c r="J84" s="257">
        <v>147.69999999999999</v>
      </c>
      <c r="K84" s="164">
        <v>1014</v>
      </c>
      <c r="L84" s="257">
        <v>150.4</v>
      </c>
    </row>
    <row r="85" spans="1:12" ht="15" customHeight="1">
      <c r="A85" s="253"/>
      <c r="B85" s="150" t="s">
        <v>207</v>
      </c>
      <c r="C85" s="164">
        <v>24</v>
      </c>
      <c r="D85" s="257">
        <v>63.541666666666664</v>
      </c>
      <c r="E85" s="164">
        <v>64</v>
      </c>
      <c r="F85" s="257">
        <v>55.5</v>
      </c>
      <c r="G85" s="164" t="s">
        <v>82</v>
      </c>
      <c r="H85" s="257" t="s">
        <v>269</v>
      </c>
      <c r="I85" s="164">
        <v>12</v>
      </c>
      <c r="J85" s="257">
        <v>56.7</v>
      </c>
      <c r="K85" s="164" t="s">
        <v>82</v>
      </c>
      <c r="L85" s="257" t="s">
        <v>269</v>
      </c>
    </row>
    <row r="86" spans="1:12" ht="21" customHeight="1">
      <c r="A86" s="173" t="s">
        <v>10</v>
      </c>
      <c r="B86" s="150" t="s">
        <v>205</v>
      </c>
      <c r="C86" s="164">
        <v>7768</v>
      </c>
      <c r="D86" s="257">
        <v>107.07659629248198</v>
      </c>
      <c r="E86" s="164">
        <v>7885</v>
      </c>
      <c r="F86" s="257">
        <v>107.2</v>
      </c>
      <c r="G86" s="164">
        <v>7637</v>
      </c>
      <c r="H86" s="257">
        <v>108.3</v>
      </c>
      <c r="I86" s="164">
        <v>9111</v>
      </c>
      <c r="J86" s="257">
        <v>102</v>
      </c>
      <c r="K86" s="164">
        <v>9883</v>
      </c>
      <c r="L86" s="257">
        <v>103</v>
      </c>
    </row>
    <row r="87" spans="1:12" ht="15" customHeight="1">
      <c r="A87" s="159"/>
      <c r="B87" s="150" t="s">
        <v>206</v>
      </c>
      <c r="C87" s="164">
        <v>4918</v>
      </c>
      <c r="D87" s="257">
        <v>139.36823912159414</v>
      </c>
      <c r="E87" s="164">
        <v>5259</v>
      </c>
      <c r="F87" s="257">
        <v>134.5</v>
      </c>
      <c r="G87" s="164">
        <v>5202</v>
      </c>
      <c r="H87" s="257">
        <v>134.5</v>
      </c>
      <c r="I87" s="164">
        <v>5461</v>
      </c>
      <c r="J87" s="257">
        <v>135.30000000000001</v>
      </c>
      <c r="K87" s="164">
        <v>6217</v>
      </c>
      <c r="L87" s="257">
        <v>133.1</v>
      </c>
    </row>
    <row r="88" spans="1:12" ht="15" customHeight="1">
      <c r="A88" s="174"/>
      <c r="B88" s="150" t="s">
        <v>207</v>
      </c>
      <c r="C88" s="164">
        <v>2850</v>
      </c>
      <c r="D88" s="257">
        <v>51.353684210526318</v>
      </c>
      <c r="E88" s="164">
        <v>2626</v>
      </c>
      <c r="F88" s="257">
        <v>52.7</v>
      </c>
      <c r="G88" s="164">
        <v>2435</v>
      </c>
      <c r="H88" s="257">
        <v>52.3</v>
      </c>
      <c r="I88" s="164">
        <v>3650</v>
      </c>
      <c r="J88" s="257">
        <v>52.1</v>
      </c>
      <c r="K88" s="164">
        <v>3666</v>
      </c>
      <c r="L88" s="257">
        <v>52</v>
      </c>
    </row>
    <row r="89" spans="1:12" ht="15" customHeight="1">
      <c r="A89" s="243" t="s">
        <v>363</v>
      </c>
      <c r="B89" s="150" t="s">
        <v>205</v>
      </c>
      <c r="C89" s="164">
        <v>4234</v>
      </c>
      <c r="D89" s="257">
        <v>81.367501180916392</v>
      </c>
      <c r="E89" s="164">
        <v>4120</v>
      </c>
      <c r="F89" s="257">
        <v>82.8</v>
      </c>
      <c r="G89" s="164">
        <v>3946</v>
      </c>
      <c r="H89" s="257">
        <v>83.6</v>
      </c>
      <c r="I89" s="164">
        <v>5326</v>
      </c>
      <c r="J89" s="257">
        <v>78.8</v>
      </c>
      <c r="K89" s="164">
        <v>5902</v>
      </c>
      <c r="L89" s="257">
        <v>79.099999999999994</v>
      </c>
    </row>
    <row r="90" spans="1:12" ht="15" customHeight="1">
      <c r="A90" s="100"/>
      <c r="B90" s="150" t="s">
        <v>206</v>
      </c>
      <c r="C90" s="164">
        <v>1439</v>
      </c>
      <c r="D90" s="257">
        <v>140.0576789437109</v>
      </c>
      <c r="E90" s="164">
        <v>1642</v>
      </c>
      <c r="F90" s="257">
        <v>127.9</v>
      </c>
      <c r="G90" s="164">
        <v>1692</v>
      </c>
      <c r="H90" s="257">
        <v>125.4</v>
      </c>
      <c r="I90" s="164">
        <v>1803</v>
      </c>
      <c r="J90" s="257">
        <v>131.1</v>
      </c>
      <c r="K90" s="164">
        <v>2259</v>
      </c>
      <c r="L90" s="257">
        <v>122.9</v>
      </c>
    </row>
    <row r="91" spans="1:12" ht="15" customHeight="1">
      <c r="A91" s="174"/>
      <c r="B91" s="150" t="s">
        <v>207</v>
      </c>
      <c r="C91" s="164">
        <v>2795</v>
      </c>
      <c r="D91" s="257">
        <v>51.150983899821107</v>
      </c>
      <c r="E91" s="164">
        <v>2478</v>
      </c>
      <c r="F91" s="257">
        <v>52.9</v>
      </c>
      <c r="G91" s="164">
        <v>2254</v>
      </c>
      <c r="H91" s="257">
        <v>52.2</v>
      </c>
      <c r="I91" s="164">
        <v>3523</v>
      </c>
      <c r="J91" s="257">
        <v>52.1</v>
      </c>
      <c r="K91" s="164">
        <v>3643</v>
      </c>
      <c r="L91" s="257">
        <v>52</v>
      </c>
    </row>
    <row r="92" spans="1:12" ht="15" customHeight="1">
      <c r="A92" s="243" t="s">
        <v>364</v>
      </c>
      <c r="B92" s="150" t="s">
        <v>205</v>
      </c>
      <c r="C92" s="164">
        <v>3534</v>
      </c>
      <c r="D92" s="257">
        <v>137.87804187889077</v>
      </c>
      <c r="E92" s="164">
        <v>3765</v>
      </c>
      <c r="F92" s="257">
        <v>134</v>
      </c>
      <c r="G92" s="164">
        <v>3691</v>
      </c>
      <c r="H92" s="257">
        <v>134.69999999999999</v>
      </c>
      <c r="I92" s="164">
        <v>3785</v>
      </c>
      <c r="J92" s="257">
        <v>134.6</v>
      </c>
      <c r="K92" s="164">
        <v>3981</v>
      </c>
      <c r="L92" s="257">
        <v>138.5</v>
      </c>
    </row>
    <row r="93" spans="1:12" ht="15" customHeight="1">
      <c r="A93" s="253"/>
      <c r="B93" s="150" t="s">
        <v>206</v>
      </c>
      <c r="C93" s="164">
        <v>3479</v>
      </c>
      <c r="D93" s="257">
        <v>139.08306984765738</v>
      </c>
      <c r="E93" s="164">
        <v>3617</v>
      </c>
      <c r="F93" s="257">
        <v>137.5</v>
      </c>
      <c r="G93" s="164">
        <v>3510</v>
      </c>
      <c r="H93" s="257">
        <v>138.80000000000001</v>
      </c>
      <c r="I93" s="164">
        <v>3658</v>
      </c>
      <c r="J93" s="257">
        <v>137.4</v>
      </c>
      <c r="K93" s="164">
        <v>3958</v>
      </c>
      <c r="L93" s="257">
        <v>139</v>
      </c>
    </row>
    <row r="94" spans="1:12" ht="15" customHeight="1">
      <c r="A94" s="253"/>
      <c r="B94" s="150" t="s">
        <v>207</v>
      </c>
      <c r="C94" s="164">
        <v>55</v>
      </c>
      <c r="D94" s="257">
        <v>61.654545454545456</v>
      </c>
      <c r="E94" s="164">
        <v>148</v>
      </c>
      <c r="F94" s="257">
        <v>48.5</v>
      </c>
      <c r="G94" s="164">
        <v>181</v>
      </c>
      <c r="H94" s="257">
        <v>53.7</v>
      </c>
      <c r="I94" s="164">
        <v>127</v>
      </c>
      <c r="J94" s="257">
        <v>52.9</v>
      </c>
      <c r="K94" s="164">
        <v>23</v>
      </c>
      <c r="L94" s="257">
        <v>47.7</v>
      </c>
    </row>
    <row r="95" spans="1:12" ht="21" customHeight="1">
      <c r="A95" s="173" t="s">
        <v>3</v>
      </c>
      <c r="B95" s="150" t="s">
        <v>205</v>
      </c>
      <c r="C95" s="164">
        <v>4399</v>
      </c>
      <c r="D95" s="257">
        <v>106.17481245737667</v>
      </c>
      <c r="E95" s="164">
        <v>4941</v>
      </c>
      <c r="F95" s="257">
        <v>102.3</v>
      </c>
      <c r="G95" s="164">
        <v>4871</v>
      </c>
      <c r="H95" s="257">
        <v>101.4</v>
      </c>
      <c r="I95" s="164">
        <v>5992</v>
      </c>
      <c r="J95" s="257">
        <v>95.9</v>
      </c>
      <c r="K95" s="164">
        <v>6356</v>
      </c>
      <c r="L95" s="257">
        <v>96.4</v>
      </c>
    </row>
    <row r="96" spans="1:12" ht="15" customHeight="1">
      <c r="A96" s="159"/>
      <c r="B96" s="150" t="s">
        <v>206</v>
      </c>
      <c r="C96" s="164">
        <v>2303</v>
      </c>
      <c r="D96" s="257">
        <v>155.20538428137212</v>
      </c>
      <c r="E96" s="164">
        <v>2441</v>
      </c>
      <c r="F96" s="257">
        <v>151.69999999999999</v>
      </c>
      <c r="G96" s="164">
        <v>2293</v>
      </c>
      <c r="H96" s="257">
        <v>156.69999999999999</v>
      </c>
      <c r="I96" s="164">
        <v>2624</v>
      </c>
      <c r="J96" s="257">
        <v>150.30000000000001</v>
      </c>
      <c r="K96" s="164">
        <v>2980</v>
      </c>
      <c r="L96" s="257">
        <v>146.69999999999999</v>
      </c>
    </row>
    <row r="97" spans="1:12" ht="15" customHeight="1">
      <c r="A97" s="174"/>
      <c r="B97" s="150" t="s">
        <v>207</v>
      </c>
      <c r="C97" s="164">
        <v>2096</v>
      </c>
      <c r="D97" s="257">
        <v>52.302003816793892</v>
      </c>
      <c r="E97" s="164">
        <v>2500</v>
      </c>
      <c r="F97" s="257">
        <v>54.1</v>
      </c>
      <c r="G97" s="164">
        <v>2578</v>
      </c>
      <c r="H97" s="257">
        <v>52.2</v>
      </c>
      <c r="I97" s="164">
        <v>3368</v>
      </c>
      <c r="J97" s="257">
        <v>53.6</v>
      </c>
      <c r="K97" s="164">
        <v>3376</v>
      </c>
      <c r="L97" s="257">
        <v>51.9</v>
      </c>
    </row>
    <row r="98" spans="1:12" ht="15" customHeight="1">
      <c r="A98" s="243" t="s">
        <v>363</v>
      </c>
      <c r="B98" s="150" t="s">
        <v>205</v>
      </c>
      <c r="C98" s="164">
        <v>2950</v>
      </c>
      <c r="D98" s="257">
        <v>83.242033898305081</v>
      </c>
      <c r="E98" s="164">
        <v>3393</v>
      </c>
      <c r="F98" s="257">
        <v>80.3</v>
      </c>
      <c r="G98" s="164">
        <v>3284</v>
      </c>
      <c r="H98" s="257">
        <v>78.3</v>
      </c>
      <c r="I98" s="164">
        <v>4249</v>
      </c>
      <c r="J98" s="257">
        <v>75.7</v>
      </c>
      <c r="K98" s="164">
        <v>4249</v>
      </c>
      <c r="L98" s="257">
        <v>74.099999999999994</v>
      </c>
    </row>
    <row r="99" spans="1:12" ht="15" customHeight="1">
      <c r="A99" s="100"/>
      <c r="B99" s="150" t="s">
        <v>206</v>
      </c>
      <c r="C99" s="164">
        <v>854</v>
      </c>
      <c r="D99" s="257">
        <v>159.17915690866511</v>
      </c>
      <c r="E99" s="164">
        <v>893</v>
      </c>
      <c r="F99" s="257">
        <v>153.5</v>
      </c>
      <c r="G99" s="164">
        <v>754</v>
      </c>
      <c r="H99" s="257">
        <v>166.1</v>
      </c>
      <c r="I99" s="164">
        <v>881</v>
      </c>
      <c r="J99" s="257">
        <v>160.30000000000001</v>
      </c>
      <c r="K99" s="164">
        <v>933</v>
      </c>
      <c r="L99" s="257">
        <v>153.30000000000001</v>
      </c>
    </row>
    <row r="100" spans="1:12" ht="15" customHeight="1">
      <c r="A100" s="174"/>
      <c r="B100" s="150" t="s">
        <v>207</v>
      </c>
      <c r="C100" s="164">
        <v>2096</v>
      </c>
      <c r="D100" s="257">
        <v>52.302003816793892</v>
      </c>
      <c r="E100" s="164">
        <v>2500</v>
      </c>
      <c r="F100" s="257">
        <v>54.1</v>
      </c>
      <c r="G100" s="164">
        <v>2530</v>
      </c>
      <c r="H100" s="257">
        <v>52.2</v>
      </c>
      <c r="I100" s="164">
        <v>3368</v>
      </c>
      <c r="J100" s="257">
        <v>53.6</v>
      </c>
      <c r="K100" s="164">
        <v>3316</v>
      </c>
      <c r="L100" s="257">
        <v>51.8</v>
      </c>
    </row>
    <row r="101" spans="1:12" ht="15" customHeight="1">
      <c r="A101" s="243" t="s">
        <v>364</v>
      </c>
      <c r="B101" s="150" t="s">
        <v>205</v>
      </c>
      <c r="C101" s="164">
        <v>1449</v>
      </c>
      <c r="D101" s="257">
        <v>152.86335403726707</v>
      </c>
      <c r="E101" s="164">
        <v>1548</v>
      </c>
      <c r="F101" s="257">
        <v>150.69999999999999</v>
      </c>
      <c r="G101" s="164">
        <v>1587</v>
      </c>
      <c r="H101" s="257">
        <v>149</v>
      </c>
      <c r="I101" s="164">
        <v>1743</v>
      </c>
      <c r="J101" s="257">
        <v>145.30000000000001</v>
      </c>
      <c r="K101" s="164">
        <v>2107</v>
      </c>
      <c r="L101" s="257">
        <v>141.19999999999999</v>
      </c>
    </row>
    <row r="102" spans="1:12" ht="15" customHeight="1">
      <c r="A102" s="253"/>
      <c r="B102" s="150" t="s">
        <v>206</v>
      </c>
      <c r="C102" s="164">
        <v>1449</v>
      </c>
      <c r="D102" s="257">
        <v>152.86335403726707</v>
      </c>
      <c r="E102" s="164">
        <v>1548</v>
      </c>
      <c r="F102" s="257">
        <v>150.69999999999999</v>
      </c>
      <c r="G102" s="164">
        <v>1539</v>
      </c>
      <c r="H102" s="257">
        <v>152</v>
      </c>
      <c r="I102" s="164">
        <v>1743</v>
      </c>
      <c r="J102" s="257">
        <v>145.30000000000001</v>
      </c>
      <c r="K102" s="164">
        <v>2047</v>
      </c>
      <c r="L102" s="257">
        <v>143.69999999999999</v>
      </c>
    </row>
    <row r="103" spans="1:12" ht="15" customHeight="1">
      <c r="A103" s="253"/>
      <c r="B103" s="150" t="s">
        <v>207</v>
      </c>
      <c r="C103" s="164" t="s">
        <v>82</v>
      </c>
      <c r="D103" s="257" t="s">
        <v>269</v>
      </c>
      <c r="E103" s="164" t="s">
        <v>82</v>
      </c>
      <c r="F103" s="257" t="s">
        <v>269</v>
      </c>
      <c r="G103" s="164">
        <v>48</v>
      </c>
      <c r="H103" s="257">
        <v>51.8</v>
      </c>
      <c r="I103" s="164" t="s">
        <v>82</v>
      </c>
      <c r="J103" s="257" t="s">
        <v>269</v>
      </c>
      <c r="K103" s="164">
        <v>60</v>
      </c>
      <c r="L103" s="257">
        <v>57.5</v>
      </c>
    </row>
    <row r="104" spans="1:12" ht="21" customHeight="1">
      <c r="A104" s="173" t="s">
        <v>11</v>
      </c>
      <c r="B104" s="150" t="s">
        <v>205</v>
      </c>
      <c r="C104" s="164">
        <v>12964</v>
      </c>
      <c r="D104" s="257">
        <v>86.748380129589634</v>
      </c>
      <c r="E104" s="164">
        <v>15447</v>
      </c>
      <c r="F104" s="257">
        <v>82.8</v>
      </c>
      <c r="G104" s="164">
        <v>16494</v>
      </c>
      <c r="H104" s="257">
        <v>80.5</v>
      </c>
      <c r="I104" s="164">
        <v>18217</v>
      </c>
      <c r="J104" s="257">
        <v>81.400000000000006</v>
      </c>
      <c r="K104" s="164">
        <v>18988</v>
      </c>
      <c r="L104" s="257">
        <v>79.7</v>
      </c>
    </row>
    <row r="105" spans="1:12" ht="15" customHeight="1">
      <c r="A105" s="159"/>
      <c r="B105" s="150" t="s">
        <v>206</v>
      </c>
      <c r="C105" s="164">
        <v>5037</v>
      </c>
      <c r="D105" s="257">
        <v>137.73952749652571</v>
      </c>
      <c r="E105" s="164">
        <v>5666</v>
      </c>
      <c r="F105" s="257">
        <v>133.4</v>
      </c>
      <c r="G105" s="164">
        <v>5932</v>
      </c>
      <c r="H105" s="257">
        <v>130.5</v>
      </c>
      <c r="I105" s="164">
        <v>6956</v>
      </c>
      <c r="J105" s="257">
        <v>126.4</v>
      </c>
      <c r="K105" s="164">
        <v>6980</v>
      </c>
      <c r="L105" s="257">
        <v>125.1</v>
      </c>
    </row>
    <row r="106" spans="1:12" ht="15" customHeight="1">
      <c r="A106" s="174"/>
      <c r="B106" s="150" t="s">
        <v>207</v>
      </c>
      <c r="C106" s="164">
        <v>7927</v>
      </c>
      <c r="D106" s="257">
        <v>54.347420209410878</v>
      </c>
      <c r="E106" s="164">
        <v>9781</v>
      </c>
      <c r="F106" s="257">
        <v>53.5</v>
      </c>
      <c r="G106" s="164">
        <v>10562</v>
      </c>
      <c r="H106" s="257">
        <v>52.4</v>
      </c>
      <c r="I106" s="164">
        <v>11261</v>
      </c>
      <c r="J106" s="257">
        <v>53.6</v>
      </c>
      <c r="K106" s="164">
        <v>12008</v>
      </c>
      <c r="L106" s="257">
        <v>53.3</v>
      </c>
    </row>
    <row r="107" spans="1:12" ht="15" customHeight="1">
      <c r="A107" s="243" t="s">
        <v>363</v>
      </c>
      <c r="B107" s="150" t="s">
        <v>205</v>
      </c>
      <c r="C107" s="164">
        <v>8586</v>
      </c>
      <c r="D107" s="257">
        <v>68.211740041928721</v>
      </c>
      <c r="E107" s="164">
        <v>10190</v>
      </c>
      <c r="F107" s="257">
        <v>65.8</v>
      </c>
      <c r="G107" s="164">
        <v>11085</v>
      </c>
      <c r="H107" s="257">
        <v>63.4</v>
      </c>
      <c r="I107" s="164">
        <v>12467</v>
      </c>
      <c r="J107" s="257">
        <v>65.099999999999994</v>
      </c>
      <c r="K107" s="164">
        <v>12690</v>
      </c>
      <c r="L107" s="257">
        <v>63.8</v>
      </c>
    </row>
    <row r="108" spans="1:12" ht="15" customHeight="1">
      <c r="A108" s="100"/>
      <c r="B108" s="150" t="s">
        <v>206</v>
      </c>
      <c r="C108" s="164">
        <v>1239</v>
      </c>
      <c r="D108" s="257">
        <v>147.42534301856335</v>
      </c>
      <c r="E108" s="164">
        <v>1475</v>
      </c>
      <c r="F108" s="257">
        <v>134.30000000000001</v>
      </c>
      <c r="G108" s="164">
        <v>1514</v>
      </c>
      <c r="H108" s="257">
        <v>130.6</v>
      </c>
      <c r="I108" s="164">
        <v>1875</v>
      </c>
      <c r="J108" s="257">
        <v>130.80000000000001</v>
      </c>
      <c r="K108" s="164">
        <v>1857</v>
      </c>
      <c r="L108" s="257">
        <v>123.3</v>
      </c>
    </row>
    <row r="109" spans="1:12" ht="15" customHeight="1">
      <c r="A109" s="174"/>
      <c r="B109" s="150" t="s">
        <v>207</v>
      </c>
      <c r="C109" s="164">
        <v>7347</v>
      </c>
      <c r="D109" s="257">
        <v>54.853137334966654</v>
      </c>
      <c r="E109" s="164">
        <v>8715</v>
      </c>
      <c r="F109" s="257">
        <v>54.3</v>
      </c>
      <c r="G109" s="164">
        <v>9571</v>
      </c>
      <c r="H109" s="257">
        <v>52.7</v>
      </c>
      <c r="I109" s="164">
        <v>10592</v>
      </c>
      <c r="J109" s="257">
        <v>53.4</v>
      </c>
      <c r="K109" s="164">
        <v>10833</v>
      </c>
      <c r="L109" s="257">
        <v>53.6</v>
      </c>
    </row>
    <row r="110" spans="1:12" ht="15" customHeight="1">
      <c r="A110" s="243" t="s">
        <v>364</v>
      </c>
      <c r="B110" s="150" t="s">
        <v>205</v>
      </c>
      <c r="C110" s="164">
        <v>4378</v>
      </c>
      <c r="D110" s="257">
        <v>123.10187300137049</v>
      </c>
      <c r="E110" s="164">
        <v>5257</v>
      </c>
      <c r="F110" s="257">
        <v>115.6</v>
      </c>
      <c r="G110" s="164">
        <v>5409</v>
      </c>
      <c r="H110" s="257">
        <v>115.5</v>
      </c>
      <c r="I110" s="164">
        <v>5750</v>
      </c>
      <c r="J110" s="257">
        <v>116.7</v>
      </c>
      <c r="K110" s="164">
        <v>6298</v>
      </c>
      <c r="L110" s="257">
        <v>111.7</v>
      </c>
    </row>
    <row r="111" spans="1:12" ht="15" customHeight="1">
      <c r="A111" s="253"/>
      <c r="B111" s="150" t="s">
        <v>206</v>
      </c>
      <c r="C111" s="164">
        <v>3798</v>
      </c>
      <c r="D111" s="257">
        <v>134.57977883096368</v>
      </c>
      <c r="E111" s="164">
        <v>4191</v>
      </c>
      <c r="F111" s="257">
        <v>133</v>
      </c>
      <c r="G111" s="164">
        <v>4418</v>
      </c>
      <c r="H111" s="257">
        <v>130.5</v>
      </c>
      <c r="I111" s="164">
        <v>5081</v>
      </c>
      <c r="J111" s="257">
        <v>124.7</v>
      </c>
      <c r="K111" s="164">
        <v>5123</v>
      </c>
      <c r="L111" s="257">
        <v>125.8</v>
      </c>
    </row>
    <row r="112" spans="1:12" ht="15" customHeight="1">
      <c r="A112" s="253"/>
      <c r="B112" s="150" t="s">
        <v>207</v>
      </c>
      <c r="C112" s="164">
        <v>580</v>
      </c>
      <c r="D112" s="257">
        <v>47.941379310344828</v>
      </c>
      <c r="E112" s="164">
        <v>1066</v>
      </c>
      <c r="F112" s="257">
        <v>47.2</v>
      </c>
      <c r="G112" s="164">
        <v>991</v>
      </c>
      <c r="H112" s="257">
        <v>48.8</v>
      </c>
      <c r="I112" s="164">
        <v>669</v>
      </c>
      <c r="J112" s="257">
        <v>55.7</v>
      </c>
      <c r="K112" s="164">
        <v>1175</v>
      </c>
      <c r="L112" s="257">
        <v>50.3</v>
      </c>
    </row>
    <row r="113" spans="1:12" ht="21" customHeight="1">
      <c r="A113" s="173" t="s">
        <v>12</v>
      </c>
      <c r="B113" s="150" t="s">
        <v>205</v>
      </c>
      <c r="C113" s="164">
        <v>10627</v>
      </c>
      <c r="D113" s="257">
        <v>117.21972334619366</v>
      </c>
      <c r="E113" s="164">
        <v>11706</v>
      </c>
      <c r="F113" s="257">
        <v>114.3</v>
      </c>
      <c r="G113" s="164">
        <v>12151</v>
      </c>
      <c r="H113" s="257">
        <v>112.5</v>
      </c>
      <c r="I113" s="164">
        <v>13414</v>
      </c>
      <c r="J113" s="257">
        <v>108.1</v>
      </c>
      <c r="K113" s="164">
        <v>17836</v>
      </c>
      <c r="L113" s="257">
        <v>96.2</v>
      </c>
    </row>
    <row r="114" spans="1:12" ht="15" customHeight="1">
      <c r="A114" s="159"/>
      <c r="B114" s="150" t="s">
        <v>206</v>
      </c>
      <c r="C114" s="164">
        <v>7339</v>
      </c>
      <c r="D114" s="257">
        <v>143.92996321024663</v>
      </c>
      <c r="E114" s="164">
        <v>7889</v>
      </c>
      <c r="F114" s="257">
        <v>142.1</v>
      </c>
      <c r="G114" s="164">
        <v>8445</v>
      </c>
      <c r="H114" s="257">
        <v>137.19999999999999</v>
      </c>
      <c r="I114" s="164">
        <v>8501</v>
      </c>
      <c r="J114" s="257">
        <v>137.80000000000001</v>
      </c>
      <c r="K114" s="164">
        <v>9428</v>
      </c>
      <c r="L114" s="257">
        <v>135.19999999999999</v>
      </c>
    </row>
    <row r="115" spans="1:12" ht="15" customHeight="1">
      <c r="A115" s="174"/>
      <c r="B115" s="150" t="s">
        <v>207</v>
      </c>
      <c r="C115" s="164">
        <v>3288</v>
      </c>
      <c r="D115" s="257">
        <v>57.600973236009729</v>
      </c>
      <c r="E115" s="164">
        <v>3817</v>
      </c>
      <c r="F115" s="257">
        <v>56.8</v>
      </c>
      <c r="G115" s="164">
        <v>3706</v>
      </c>
      <c r="H115" s="257">
        <v>56.3</v>
      </c>
      <c r="I115" s="164">
        <v>4913</v>
      </c>
      <c r="J115" s="257">
        <v>56.8</v>
      </c>
      <c r="K115" s="164">
        <v>8408</v>
      </c>
      <c r="L115" s="257">
        <v>52.6</v>
      </c>
    </row>
    <row r="116" spans="1:12" ht="15" customHeight="1">
      <c r="A116" s="243" t="s">
        <v>363</v>
      </c>
      <c r="B116" s="150" t="s">
        <v>205</v>
      </c>
      <c r="C116" s="164">
        <v>7377</v>
      </c>
      <c r="D116" s="257">
        <v>105.20970584248339</v>
      </c>
      <c r="E116" s="164">
        <v>8203</v>
      </c>
      <c r="F116" s="257">
        <v>100.8</v>
      </c>
      <c r="G116" s="164">
        <v>8620</v>
      </c>
      <c r="H116" s="257">
        <v>101.1</v>
      </c>
      <c r="I116" s="164">
        <v>9790</v>
      </c>
      <c r="J116" s="257">
        <v>96.4</v>
      </c>
      <c r="K116" s="164">
        <v>13954</v>
      </c>
      <c r="L116" s="257">
        <v>84.3</v>
      </c>
    </row>
    <row r="117" spans="1:12" ht="15" customHeight="1">
      <c r="A117" s="100"/>
      <c r="B117" s="150" t="s">
        <v>206</v>
      </c>
      <c r="C117" s="164">
        <v>4092</v>
      </c>
      <c r="D117" s="257">
        <v>143.42888563049854</v>
      </c>
      <c r="E117" s="164">
        <v>4404</v>
      </c>
      <c r="F117" s="257">
        <v>138.69999999999999</v>
      </c>
      <c r="G117" s="164">
        <v>4976</v>
      </c>
      <c r="H117" s="257">
        <v>133.80000000000001</v>
      </c>
      <c r="I117" s="164">
        <v>4978</v>
      </c>
      <c r="J117" s="257">
        <v>134.80000000000001</v>
      </c>
      <c r="K117" s="164">
        <v>5570</v>
      </c>
      <c r="L117" s="257">
        <v>132.19999999999999</v>
      </c>
    </row>
    <row r="118" spans="1:12" ht="15" customHeight="1">
      <c r="A118" s="174"/>
      <c r="B118" s="150" t="s">
        <v>207</v>
      </c>
      <c r="C118" s="164">
        <v>3285</v>
      </c>
      <c r="D118" s="257">
        <v>57.601522070015221</v>
      </c>
      <c r="E118" s="164">
        <v>3799</v>
      </c>
      <c r="F118" s="257">
        <v>56.8</v>
      </c>
      <c r="G118" s="164">
        <v>3644</v>
      </c>
      <c r="H118" s="257">
        <v>56.4</v>
      </c>
      <c r="I118" s="164">
        <v>4812</v>
      </c>
      <c r="J118" s="257">
        <v>56.7</v>
      </c>
      <c r="K118" s="164">
        <v>8384</v>
      </c>
      <c r="L118" s="257">
        <v>52.5</v>
      </c>
    </row>
    <row r="119" spans="1:12" ht="15" customHeight="1">
      <c r="A119" s="243" t="s">
        <v>364</v>
      </c>
      <c r="B119" s="150" t="s">
        <v>205</v>
      </c>
      <c r="C119" s="164">
        <v>3250</v>
      </c>
      <c r="D119" s="257">
        <v>144.48061538461539</v>
      </c>
      <c r="E119" s="164">
        <v>3503</v>
      </c>
      <c r="F119" s="257">
        <v>145.9</v>
      </c>
      <c r="G119" s="164">
        <v>3531</v>
      </c>
      <c r="H119" s="257">
        <v>140.6</v>
      </c>
      <c r="I119" s="164">
        <v>3624</v>
      </c>
      <c r="J119" s="257">
        <v>139.80000000000001</v>
      </c>
      <c r="K119" s="164">
        <v>3882</v>
      </c>
      <c r="L119" s="257">
        <v>139</v>
      </c>
    </row>
    <row r="120" spans="1:12" ht="15" customHeight="1">
      <c r="A120" s="253"/>
      <c r="B120" s="150" t="s">
        <v>206</v>
      </c>
      <c r="C120" s="164">
        <v>3247</v>
      </c>
      <c r="D120" s="257">
        <v>144.56144133045888</v>
      </c>
      <c r="E120" s="164">
        <v>3485</v>
      </c>
      <c r="F120" s="257">
        <v>146.4</v>
      </c>
      <c r="G120" s="164">
        <v>3469</v>
      </c>
      <c r="H120" s="257">
        <v>142.19999999999999</v>
      </c>
      <c r="I120" s="164">
        <v>3523</v>
      </c>
      <c r="J120" s="257">
        <v>142.1</v>
      </c>
      <c r="K120" s="164">
        <v>3858</v>
      </c>
      <c r="L120" s="257">
        <v>139.5</v>
      </c>
    </row>
    <row r="121" spans="1:12" ht="15" customHeight="1">
      <c r="A121" s="253"/>
      <c r="B121" s="150" t="s">
        <v>207</v>
      </c>
      <c r="C121" s="164">
        <v>3</v>
      </c>
      <c r="D121" s="257">
        <v>57</v>
      </c>
      <c r="E121" s="164">
        <v>18</v>
      </c>
      <c r="F121" s="257">
        <v>44.9</v>
      </c>
      <c r="G121" s="164">
        <v>62</v>
      </c>
      <c r="H121" s="257">
        <v>51.1</v>
      </c>
      <c r="I121" s="164">
        <v>101</v>
      </c>
      <c r="J121" s="257">
        <v>60.6</v>
      </c>
      <c r="K121" s="164">
        <v>24</v>
      </c>
      <c r="L121" s="257">
        <v>65.599999999999994</v>
      </c>
    </row>
    <row r="122" spans="1:12" ht="21" customHeight="1">
      <c r="A122" s="173" t="s">
        <v>13</v>
      </c>
      <c r="B122" s="150" t="s">
        <v>205</v>
      </c>
      <c r="C122" s="164">
        <v>2939</v>
      </c>
      <c r="D122" s="257">
        <v>115.83906090506976</v>
      </c>
      <c r="E122" s="164">
        <v>3072</v>
      </c>
      <c r="F122" s="257">
        <v>121.2</v>
      </c>
      <c r="G122" s="164">
        <v>3212</v>
      </c>
      <c r="H122" s="257">
        <v>111.2</v>
      </c>
      <c r="I122" s="164">
        <v>3777</v>
      </c>
      <c r="J122" s="257">
        <v>103.5</v>
      </c>
      <c r="K122" s="164">
        <v>3903</v>
      </c>
      <c r="L122" s="257">
        <v>100.7</v>
      </c>
    </row>
    <row r="123" spans="1:12" ht="15" customHeight="1">
      <c r="A123" s="159"/>
      <c r="B123" s="150" t="s">
        <v>206</v>
      </c>
      <c r="C123" s="164">
        <v>2295</v>
      </c>
      <c r="D123" s="257">
        <v>133.56993464052289</v>
      </c>
      <c r="E123" s="164">
        <v>2527</v>
      </c>
      <c r="F123" s="257">
        <v>135.80000000000001</v>
      </c>
      <c r="G123" s="164">
        <v>2354</v>
      </c>
      <c r="H123" s="257">
        <v>131.69999999999999</v>
      </c>
      <c r="I123" s="164">
        <v>2349</v>
      </c>
      <c r="J123" s="257">
        <v>131</v>
      </c>
      <c r="K123" s="164">
        <v>2337</v>
      </c>
      <c r="L123" s="257">
        <v>131.6</v>
      </c>
    </row>
    <row r="124" spans="1:12" ht="15" customHeight="1">
      <c r="A124" s="174"/>
      <c r="B124" s="150" t="s">
        <v>207</v>
      </c>
      <c r="C124" s="164">
        <v>644</v>
      </c>
      <c r="D124" s="257">
        <v>52.652173913043477</v>
      </c>
      <c r="E124" s="164">
        <v>545</v>
      </c>
      <c r="F124" s="257">
        <v>53.3</v>
      </c>
      <c r="G124" s="164">
        <v>858</v>
      </c>
      <c r="H124" s="257">
        <v>55</v>
      </c>
      <c r="I124" s="164">
        <v>1428</v>
      </c>
      <c r="J124" s="257">
        <v>58.4</v>
      </c>
      <c r="K124" s="164">
        <v>1566</v>
      </c>
      <c r="L124" s="257">
        <v>54.5</v>
      </c>
    </row>
    <row r="125" spans="1:12" ht="15" customHeight="1">
      <c r="A125" s="243" t="s">
        <v>363</v>
      </c>
      <c r="B125" s="150" t="s">
        <v>205</v>
      </c>
      <c r="C125" s="164">
        <v>1149</v>
      </c>
      <c r="D125" s="257">
        <v>93.212358572671889</v>
      </c>
      <c r="E125" s="164">
        <v>1114</v>
      </c>
      <c r="F125" s="257">
        <v>99.3</v>
      </c>
      <c r="G125" s="164">
        <v>1373</v>
      </c>
      <c r="H125" s="257">
        <v>86.3</v>
      </c>
      <c r="I125" s="164">
        <v>1979</v>
      </c>
      <c r="J125" s="257">
        <v>80.400000000000006</v>
      </c>
      <c r="K125" s="164">
        <v>2207</v>
      </c>
      <c r="L125" s="257">
        <v>75.599999999999994</v>
      </c>
    </row>
    <row r="126" spans="1:12" ht="15" customHeight="1">
      <c r="A126" s="100"/>
      <c r="B126" s="150" t="s">
        <v>206</v>
      </c>
      <c r="C126" s="164">
        <v>505</v>
      </c>
      <c r="D126" s="257">
        <v>144.93663366336634</v>
      </c>
      <c r="E126" s="164">
        <v>569</v>
      </c>
      <c r="F126" s="257">
        <v>143.30000000000001</v>
      </c>
      <c r="G126" s="164">
        <v>532</v>
      </c>
      <c r="H126" s="257">
        <v>135.5</v>
      </c>
      <c r="I126" s="164">
        <v>554</v>
      </c>
      <c r="J126" s="257">
        <v>136.9</v>
      </c>
      <c r="K126" s="164">
        <v>641</v>
      </c>
      <c r="L126" s="257">
        <v>127.4</v>
      </c>
    </row>
    <row r="127" spans="1:12" ht="15" customHeight="1">
      <c r="A127" s="174"/>
      <c r="B127" s="150" t="s">
        <v>207</v>
      </c>
      <c r="C127" s="164">
        <v>644</v>
      </c>
      <c r="D127" s="257">
        <v>52.652173913043477</v>
      </c>
      <c r="E127" s="164">
        <v>545</v>
      </c>
      <c r="F127" s="257">
        <v>53.3</v>
      </c>
      <c r="G127" s="164">
        <v>841</v>
      </c>
      <c r="H127" s="257">
        <v>55.2</v>
      </c>
      <c r="I127" s="164">
        <v>1425</v>
      </c>
      <c r="J127" s="257">
        <v>58.5</v>
      </c>
      <c r="K127" s="164">
        <v>1566</v>
      </c>
      <c r="L127" s="257">
        <v>54.5</v>
      </c>
    </row>
    <row r="128" spans="1:12" ht="15" customHeight="1">
      <c r="A128" s="243" t="s">
        <v>364</v>
      </c>
      <c r="B128" s="150" t="s">
        <v>205</v>
      </c>
      <c r="C128" s="164">
        <v>1790</v>
      </c>
      <c r="D128" s="257">
        <v>130.3631284916201</v>
      </c>
      <c r="E128" s="164">
        <v>1958</v>
      </c>
      <c r="F128" s="257">
        <v>133.69999999999999</v>
      </c>
      <c r="G128" s="164">
        <v>1839</v>
      </c>
      <c r="H128" s="257">
        <v>129.80000000000001</v>
      </c>
      <c r="I128" s="164">
        <v>1798</v>
      </c>
      <c r="J128" s="257">
        <v>129</v>
      </c>
      <c r="K128" s="164">
        <v>1696</v>
      </c>
      <c r="L128" s="257">
        <v>133.19999999999999</v>
      </c>
    </row>
    <row r="129" spans="1:12" ht="15" customHeight="1">
      <c r="A129" s="253"/>
      <c r="B129" s="150" t="s">
        <v>206</v>
      </c>
      <c r="C129" s="164">
        <v>1790</v>
      </c>
      <c r="D129" s="257">
        <v>130.3631284916201</v>
      </c>
      <c r="E129" s="164">
        <v>1958</v>
      </c>
      <c r="F129" s="257">
        <v>133.69999999999999</v>
      </c>
      <c r="G129" s="164">
        <v>1822</v>
      </c>
      <c r="H129" s="257">
        <v>130.6</v>
      </c>
      <c r="I129" s="164">
        <v>1795</v>
      </c>
      <c r="J129" s="257">
        <v>129.1</v>
      </c>
      <c r="K129" s="164">
        <v>1696</v>
      </c>
      <c r="L129" s="257">
        <v>133.19999999999999</v>
      </c>
    </row>
    <row r="130" spans="1:12" ht="15" customHeight="1">
      <c r="A130" s="253"/>
      <c r="B130" s="150" t="s">
        <v>207</v>
      </c>
      <c r="C130" s="164" t="s">
        <v>82</v>
      </c>
      <c r="D130" s="257" t="s">
        <v>269</v>
      </c>
      <c r="E130" s="164" t="s">
        <v>82</v>
      </c>
      <c r="F130" s="257" t="s">
        <v>269</v>
      </c>
      <c r="G130" s="164">
        <v>17</v>
      </c>
      <c r="H130" s="257">
        <v>44.9</v>
      </c>
      <c r="I130" s="164">
        <v>3</v>
      </c>
      <c r="J130" s="257">
        <v>44</v>
      </c>
      <c r="K130" s="164" t="s">
        <v>82</v>
      </c>
      <c r="L130" s="257" t="s">
        <v>269</v>
      </c>
    </row>
    <row r="131" spans="1:12" ht="21" customHeight="1">
      <c r="A131" s="173" t="s">
        <v>14</v>
      </c>
      <c r="B131" s="150" t="s">
        <v>205</v>
      </c>
      <c r="C131" s="164">
        <v>4489</v>
      </c>
      <c r="D131" s="257">
        <v>90.395856538204498</v>
      </c>
      <c r="E131" s="164">
        <v>4517</v>
      </c>
      <c r="F131" s="257">
        <v>90.5</v>
      </c>
      <c r="G131" s="164">
        <v>4996</v>
      </c>
      <c r="H131" s="257">
        <v>86.9</v>
      </c>
      <c r="I131" s="164">
        <v>5662</v>
      </c>
      <c r="J131" s="257">
        <v>83.1</v>
      </c>
      <c r="K131" s="164">
        <v>6304</v>
      </c>
      <c r="L131" s="257">
        <v>84.8</v>
      </c>
    </row>
    <row r="132" spans="1:12" ht="15" customHeight="1">
      <c r="A132" s="159"/>
      <c r="B132" s="150" t="s">
        <v>206</v>
      </c>
      <c r="C132" s="164">
        <v>1819</v>
      </c>
      <c r="D132" s="257">
        <v>144.45299615173172</v>
      </c>
      <c r="E132" s="164">
        <v>1780</v>
      </c>
      <c r="F132" s="257">
        <v>143.1</v>
      </c>
      <c r="G132" s="164">
        <v>1892</v>
      </c>
      <c r="H132" s="257">
        <v>141.69999999999999</v>
      </c>
      <c r="I132" s="164">
        <v>1903</v>
      </c>
      <c r="J132" s="257">
        <v>139.6</v>
      </c>
      <c r="K132" s="164">
        <v>2298</v>
      </c>
      <c r="L132" s="257">
        <v>136.80000000000001</v>
      </c>
    </row>
    <row r="133" spans="1:12" ht="15" customHeight="1">
      <c r="A133" s="174"/>
      <c r="B133" s="150" t="s">
        <v>207</v>
      </c>
      <c r="C133" s="164">
        <v>2670</v>
      </c>
      <c r="D133" s="257">
        <v>53.568164794007494</v>
      </c>
      <c r="E133" s="164">
        <v>2737</v>
      </c>
      <c r="F133" s="257">
        <v>56.3</v>
      </c>
      <c r="G133" s="164">
        <v>3104</v>
      </c>
      <c r="H133" s="257">
        <v>53.5</v>
      </c>
      <c r="I133" s="164">
        <v>3759</v>
      </c>
      <c r="J133" s="257">
        <v>54.5</v>
      </c>
      <c r="K133" s="164">
        <v>4006</v>
      </c>
      <c r="L133" s="257">
        <v>55</v>
      </c>
    </row>
    <row r="134" spans="1:12" ht="15" customHeight="1">
      <c r="A134" s="243" t="s">
        <v>363</v>
      </c>
      <c r="B134" s="150" t="s">
        <v>205</v>
      </c>
      <c r="C134" s="164">
        <v>2640</v>
      </c>
      <c r="D134" s="257">
        <v>72.342803030303031</v>
      </c>
      <c r="E134" s="164">
        <v>2767</v>
      </c>
      <c r="F134" s="257">
        <v>72.2</v>
      </c>
      <c r="G134" s="164">
        <v>2748</v>
      </c>
      <c r="H134" s="257">
        <v>70.400000000000006</v>
      </c>
      <c r="I134" s="164">
        <v>3459</v>
      </c>
      <c r="J134" s="257">
        <v>67.400000000000006</v>
      </c>
      <c r="K134" s="164">
        <v>4115</v>
      </c>
      <c r="L134" s="257">
        <v>66.5</v>
      </c>
    </row>
    <row r="135" spans="1:12" ht="15" customHeight="1">
      <c r="A135" s="100"/>
      <c r="B135" s="150" t="s">
        <v>206</v>
      </c>
      <c r="C135" s="164">
        <v>497</v>
      </c>
      <c r="D135" s="257">
        <v>149.27967806841048</v>
      </c>
      <c r="E135" s="164">
        <v>448</v>
      </c>
      <c r="F135" s="257">
        <v>150.6</v>
      </c>
      <c r="G135" s="164">
        <v>486</v>
      </c>
      <c r="H135" s="257">
        <v>148</v>
      </c>
      <c r="I135" s="164">
        <v>490</v>
      </c>
      <c r="J135" s="257">
        <v>144.19999999999999</v>
      </c>
      <c r="K135" s="164">
        <v>555</v>
      </c>
      <c r="L135" s="257">
        <v>139.9</v>
      </c>
    </row>
    <row r="136" spans="1:12" ht="15" customHeight="1">
      <c r="A136" s="174"/>
      <c r="B136" s="150" t="s">
        <v>207</v>
      </c>
      <c r="C136" s="164">
        <v>2143</v>
      </c>
      <c r="D136" s="257">
        <v>54.499766682221185</v>
      </c>
      <c r="E136" s="164">
        <v>2319</v>
      </c>
      <c r="F136" s="257">
        <v>57</v>
      </c>
      <c r="G136" s="164">
        <v>2262</v>
      </c>
      <c r="H136" s="257">
        <v>53.7</v>
      </c>
      <c r="I136" s="164">
        <v>2969</v>
      </c>
      <c r="J136" s="257">
        <v>54.8</v>
      </c>
      <c r="K136" s="164">
        <v>3560</v>
      </c>
      <c r="L136" s="257">
        <v>55</v>
      </c>
    </row>
    <row r="137" spans="1:12" ht="15" customHeight="1">
      <c r="A137" s="243" t="s">
        <v>364</v>
      </c>
      <c r="B137" s="150" t="s">
        <v>205</v>
      </c>
      <c r="C137" s="164">
        <v>1849</v>
      </c>
      <c r="D137" s="257">
        <v>116.17198485667929</v>
      </c>
      <c r="E137" s="164">
        <v>1750</v>
      </c>
      <c r="F137" s="257">
        <v>119.5</v>
      </c>
      <c r="G137" s="164">
        <v>2248</v>
      </c>
      <c r="H137" s="257">
        <v>107.1</v>
      </c>
      <c r="I137" s="164">
        <v>2203</v>
      </c>
      <c r="J137" s="257">
        <v>107.6</v>
      </c>
      <c r="K137" s="164">
        <v>2189</v>
      </c>
      <c r="L137" s="257">
        <v>119.3</v>
      </c>
    </row>
    <row r="138" spans="1:12" ht="15" customHeight="1">
      <c r="A138" s="253"/>
      <c r="B138" s="150" t="s">
        <v>206</v>
      </c>
      <c r="C138" s="164">
        <v>1322</v>
      </c>
      <c r="D138" s="257">
        <v>142.63842662632376</v>
      </c>
      <c r="E138" s="164">
        <v>1332</v>
      </c>
      <c r="F138" s="257">
        <v>140.6</v>
      </c>
      <c r="G138" s="164">
        <v>1406</v>
      </c>
      <c r="H138" s="257">
        <v>139.5</v>
      </c>
      <c r="I138" s="164">
        <v>1413</v>
      </c>
      <c r="J138" s="257">
        <v>138</v>
      </c>
      <c r="K138" s="164">
        <v>1743</v>
      </c>
      <c r="L138" s="257">
        <v>135.80000000000001</v>
      </c>
    </row>
    <row r="139" spans="1:12" ht="15" customHeight="1">
      <c r="A139" s="253"/>
      <c r="B139" s="150" t="s">
        <v>207</v>
      </c>
      <c r="C139" s="164">
        <v>527</v>
      </c>
      <c r="D139" s="257">
        <v>49.779886148007591</v>
      </c>
      <c r="E139" s="164">
        <v>418</v>
      </c>
      <c r="F139" s="257">
        <v>52.3</v>
      </c>
      <c r="G139" s="164">
        <v>842</v>
      </c>
      <c r="H139" s="257">
        <v>53</v>
      </c>
      <c r="I139" s="164">
        <v>790</v>
      </c>
      <c r="J139" s="257">
        <v>53.3</v>
      </c>
      <c r="K139" s="164">
        <v>446</v>
      </c>
      <c r="L139" s="257">
        <v>55</v>
      </c>
    </row>
    <row r="140" spans="1:12" ht="21" customHeight="1">
      <c r="A140" s="173" t="s">
        <v>15</v>
      </c>
      <c r="B140" s="150" t="s">
        <v>205</v>
      </c>
      <c r="C140" s="164">
        <v>15648</v>
      </c>
      <c r="D140" s="257">
        <v>102.1696063394683</v>
      </c>
      <c r="E140" s="164">
        <v>18413</v>
      </c>
      <c r="F140" s="257">
        <v>93.8</v>
      </c>
      <c r="G140" s="164">
        <v>19457</v>
      </c>
      <c r="H140" s="257">
        <v>94.3</v>
      </c>
      <c r="I140" s="164">
        <v>21602</v>
      </c>
      <c r="J140" s="257">
        <v>91.6</v>
      </c>
      <c r="K140" s="164">
        <v>21615</v>
      </c>
      <c r="L140" s="257">
        <v>91.9</v>
      </c>
    </row>
    <row r="141" spans="1:12" ht="15" customHeight="1">
      <c r="A141" s="159"/>
      <c r="B141" s="150" t="s">
        <v>206</v>
      </c>
      <c r="C141" s="164">
        <v>9727</v>
      </c>
      <c r="D141" s="257">
        <v>133.29382132209315</v>
      </c>
      <c r="E141" s="164">
        <v>10318</v>
      </c>
      <c r="F141" s="257">
        <v>127.1</v>
      </c>
      <c r="G141" s="164">
        <v>11015</v>
      </c>
      <c r="H141" s="257">
        <v>126.3</v>
      </c>
      <c r="I141" s="164">
        <v>11834</v>
      </c>
      <c r="J141" s="257">
        <v>124.5</v>
      </c>
      <c r="K141" s="164">
        <v>12396</v>
      </c>
      <c r="L141" s="257">
        <v>122.1</v>
      </c>
    </row>
    <row r="142" spans="1:12" ht="15" customHeight="1">
      <c r="A142" s="174"/>
      <c r="B142" s="150" t="s">
        <v>207</v>
      </c>
      <c r="C142" s="164">
        <v>5921</v>
      </c>
      <c r="D142" s="257">
        <v>51.038844789731463</v>
      </c>
      <c r="E142" s="164">
        <v>8095</v>
      </c>
      <c r="F142" s="257">
        <v>51.3</v>
      </c>
      <c r="G142" s="164">
        <v>8442</v>
      </c>
      <c r="H142" s="257">
        <v>52.5</v>
      </c>
      <c r="I142" s="164">
        <v>9768</v>
      </c>
      <c r="J142" s="257">
        <v>51.8</v>
      </c>
      <c r="K142" s="164">
        <v>9219</v>
      </c>
      <c r="L142" s="257">
        <v>51.4</v>
      </c>
    </row>
    <row r="143" spans="1:12" ht="15" customHeight="1">
      <c r="A143" s="243" t="s">
        <v>363</v>
      </c>
      <c r="B143" s="150" t="s">
        <v>205</v>
      </c>
      <c r="C143" s="164">
        <v>7602</v>
      </c>
      <c r="D143" s="257">
        <v>80.491186529860556</v>
      </c>
      <c r="E143" s="164">
        <v>9624</v>
      </c>
      <c r="F143" s="257">
        <v>73.400000000000006</v>
      </c>
      <c r="G143" s="164">
        <v>9845</v>
      </c>
      <c r="H143" s="257">
        <v>74.400000000000006</v>
      </c>
      <c r="I143" s="164">
        <v>11809</v>
      </c>
      <c r="J143" s="257">
        <v>71.2</v>
      </c>
      <c r="K143" s="164">
        <v>11298</v>
      </c>
      <c r="L143" s="257">
        <v>73.5</v>
      </c>
    </row>
    <row r="144" spans="1:12" ht="15" customHeight="1">
      <c r="A144" s="100"/>
      <c r="B144" s="150" t="s">
        <v>206</v>
      </c>
      <c r="C144" s="164">
        <v>2585</v>
      </c>
      <c r="D144" s="257">
        <v>138.40116054158608</v>
      </c>
      <c r="E144" s="164">
        <v>2785</v>
      </c>
      <c r="F144" s="257">
        <v>127.9</v>
      </c>
      <c r="G144" s="164">
        <v>2872</v>
      </c>
      <c r="H144" s="257">
        <v>129.4</v>
      </c>
      <c r="I144" s="164">
        <v>3273</v>
      </c>
      <c r="J144" s="257">
        <v>123.8</v>
      </c>
      <c r="K144" s="164">
        <v>3384</v>
      </c>
      <c r="L144" s="257">
        <v>124.5</v>
      </c>
    </row>
    <row r="145" spans="1:12" ht="15" customHeight="1">
      <c r="A145" s="174"/>
      <c r="B145" s="150" t="s">
        <v>207</v>
      </c>
      <c r="C145" s="164">
        <v>5017</v>
      </c>
      <c r="D145" s="257">
        <v>50.653179190751445</v>
      </c>
      <c r="E145" s="164">
        <v>6839</v>
      </c>
      <c r="F145" s="257">
        <v>51.2</v>
      </c>
      <c r="G145" s="164">
        <v>6973</v>
      </c>
      <c r="H145" s="257">
        <v>51.8</v>
      </c>
      <c r="I145" s="164">
        <v>8536</v>
      </c>
      <c r="J145" s="257">
        <v>51</v>
      </c>
      <c r="K145" s="164">
        <v>7914</v>
      </c>
      <c r="L145" s="257">
        <v>51.7</v>
      </c>
    </row>
    <row r="146" spans="1:12" ht="15" customHeight="1">
      <c r="A146" s="243" t="s">
        <v>364</v>
      </c>
      <c r="B146" s="150" t="s">
        <v>205</v>
      </c>
      <c r="C146" s="164">
        <v>8046</v>
      </c>
      <c r="D146" s="257">
        <v>122.6517524235645</v>
      </c>
      <c r="E146" s="164">
        <v>8789</v>
      </c>
      <c r="F146" s="257">
        <v>116</v>
      </c>
      <c r="G146" s="164">
        <v>9612</v>
      </c>
      <c r="H146" s="257">
        <v>114.7</v>
      </c>
      <c r="I146" s="164">
        <v>9793</v>
      </c>
      <c r="J146" s="257">
        <v>116.3</v>
      </c>
      <c r="K146" s="164">
        <v>10317</v>
      </c>
      <c r="L146" s="257">
        <v>112.2</v>
      </c>
    </row>
    <row r="147" spans="1:12" ht="15" customHeight="1">
      <c r="A147" s="253"/>
      <c r="B147" s="150" t="s">
        <v>206</v>
      </c>
      <c r="C147" s="164">
        <v>7142</v>
      </c>
      <c r="D147" s="257">
        <v>131.44525343041164</v>
      </c>
      <c r="E147" s="164">
        <v>7533</v>
      </c>
      <c r="F147" s="257">
        <v>126.7</v>
      </c>
      <c r="G147" s="164">
        <v>8143</v>
      </c>
      <c r="H147" s="257">
        <v>125.3</v>
      </c>
      <c r="I147" s="164">
        <v>8561</v>
      </c>
      <c r="J147" s="257">
        <v>124.7</v>
      </c>
      <c r="K147" s="164">
        <v>9012</v>
      </c>
      <c r="L147" s="257">
        <v>121.2</v>
      </c>
    </row>
    <row r="148" spans="1:12" ht="15" customHeight="1">
      <c r="A148" s="253"/>
      <c r="B148" s="150" t="s">
        <v>207</v>
      </c>
      <c r="C148" s="164">
        <v>904</v>
      </c>
      <c r="D148" s="257">
        <v>53.179203539823007</v>
      </c>
      <c r="E148" s="164">
        <v>1256</v>
      </c>
      <c r="F148" s="257">
        <v>51.9</v>
      </c>
      <c r="G148" s="164">
        <v>1469</v>
      </c>
      <c r="H148" s="257">
        <v>55.9</v>
      </c>
      <c r="I148" s="164">
        <v>1232</v>
      </c>
      <c r="J148" s="257">
        <v>57.6</v>
      </c>
      <c r="K148" s="164">
        <v>1305</v>
      </c>
      <c r="L148" s="257">
        <v>49.8</v>
      </c>
    </row>
    <row r="149" spans="1:12" ht="21" customHeight="1">
      <c r="A149" s="173" t="s">
        <v>16</v>
      </c>
      <c r="B149" s="150" t="s">
        <v>205</v>
      </c>
      <c r="C149" s="164">
        <v>6598</v>
      </c>
      <c r="D149" s="257">
        <v>87.711882388602604</v>
      </c>
      <c r="E149" s="164">
        <v>7284</v>
      </c>
      <c r="F149" s="257">
        <v>83.2</v>
      </c>
      <c r="G149" s="164">
        <v>7537</v>
      </c>
      <c r="H149" s="257">
        <v>79</v>
      </c>
      <c r="I149" s="164">
        <v>8763</v>
      </c>
      <c r="J149" s="257">
        <v>75.3</v>
      </c>
      <c r="K149" s="164">
        <v>8733</v>
      </c>
      <c r="L149" s="257">
        <v>78.599999999999994</v>
      </c>
    </row>
    <row r="150" spans="1:12" ht="15" customHeight="1">
      <c r="A150" s="159"/>
      <c r="B150" s="150" t="s">
        <v>206</v>
      </c>
      <c r="C150" s="164">
        <v>2607</v>
      </c>
      <c r="D150" s="257">
        <v>140.48216340621403</v>
      </c>
      <c r="E150" s="164">
        <v>2701</v>
      </c>
      <c r="F150" s="257">
        <v>138.4</v>
      </c>
      <c r="G150" s="164">
        <v>2620</v>
      </c>
      <c r="H150" s="257">
        <v>133.19999999999999</v>
      </c>
      <c r="I150" s="164">
        <v>2813</v>
      </c>
      <c r="J150" s="257">
        <v>129</v>
      </c>
      <c r="K150" s="164">
        <v>3124</v>
      </c>
      <c r="L150" s="257">
        <v>128.30000000000001</v>
      </c>
    </row>
    <row r="151" spans="1:12" ht="15" customHeight="1">
      <c r="A151" s="174"/>
      <c r="B151" s="150" t="s">
        <v>207</v>
      </c>
      <c r="C151" s="164">
        <v>3991</v>
      </c>
      <c r="D151" s="257">
        <v>53.241292909045349</v>
      </c>
      <c r="E151" s="164">
        <v>4583</v>
      </c>
      <c r="F151" s="257">
        <v>50.7</v>
      </c>
      <c r="G151" s="164">
        <v>4917</v>
      </c>
      <c r="H151" s="257">
        <v>50.2</v>
      </c>
      <c r="I151" s="164">
        <v>5950</v>
      </c>
      <c r="J151" s="257">
        <v>49.9</v>
      </c>
      <c r="K151" s="164">
        <v>5609</v>
      </c>
      <c r="L151" s="257">
        <v>50.9</v>
      </c>
    </row>
    <row r="152" spans="1:12" ht="15" customHeight="1">
      <c r="A152" s="243" t="s">
        <v>363</v>
      </c>
      <c r="B152" s="150" t="s">
        <v>205</v>
      </c>
      <c r="C152" s="164">
        <v>4885</v>
      </c>
      <c r="D152" s="257">
        <v>72.217400204708284</v>
      </c>
      <c r="E152" s="164">
        <v>5232</v>
      </c>
      <c r="F152" s="257">
        <v>70.900000000000006</v>
      </c>
      <c r="G152" s="164">
        <v>5740</v>
      </c>
      <c r="H152" s="257">
        <v>65.2</v>
      </c>
      <c r="I152" s="164">
        <v>6900</v>
      </c>
      <c r="J152" s="257">
        <v>64.599999999999994</v>
      </c>
      <c r="K152" s="164">
        <v>6328</v>
      </c>
      <c r="L152" s="257">
        <v>68.400000000000006</v>
      </c>
    </row>
    <row r="153" spans="1:12" ht="15" customHeight="1">
      <c r="A153" s="100"/>
      <c r="B153" s="150" t="s">
        <v>206</v>
      </c>
      <c r="C153" s="164">
        <v>1040</v>
      </c>
      <c r="D153" s="257">
        <v>142.24615384615385</v>
      </c>
      <c r="E153" s="164">
        <v>1165</v>
      </c>
      <c r="F153" s="257">
        <v>140.4</v>
      </c>
      <c r="G153" s="164">
        <v>994</v>
      </c>
      <c r="H153" s="257">
        <v>138.4</v>
      </c>
      <c r="I153" s="164">
        <v>1261</v>
      </c>
      <c r="J153" s="257">
        <v>129.6</v>
      </c>
      <c r="K153" s="164">
        <v>1355</v>
      </c>
      <c r="L153" s="257">
        <v>130.69999999999999</v>
      </c>
    </row>
    <row r="154" spans="1:12" ht="15" customHeight="1">
      <c r="A154" s="174"/>
      <c r="B154" s="150" t="s">
        <v>207</v>
      </c>
      <c r="C154" s="164">
        <v>3845</v>
      </c>
      <c r="D154" s="257">
        <v>53.275942782834854</v>
      </c>
      <c r="E154" s="164">
        <v>4067</v>
      </c>
      <c r="F154" s="257">
        <v>51.1</v>
      </c>
      <c r="G154" s="164">
        <v>4746</v>
      </c>
      <c r="H154" s="257">
        <v>49.8</v>
      </c>
      <c r="I154" s="164">
        <v>5639</v>
      </c>
      <c r="J154" s="257">
        <v>50.1</v>
      </c>
      <c r="K154" s="164">
        <v>4973</v>
      </c>
      <c r="L154" s="257">
        <v>51.4</v>
      </c>
    </row>
    <row r="155" spans="1:12" ht="15" customHeight="1">
      <c r="A155" s="243" t="s">
        <v>364</v>
      </c>
      <c r="B155" s="150" t="s">
        <v>205</v>
      </c>
      <c r="C155" s="164">
        <v>1713</v>
      </c>
      <c r="D155" s="257">
        <v>131.8978400467017</v>
      </c>
      <c r="E155" s="164">
        <v>2052</v>
      </c>
      <c r="F155" s="257">
        <v>114.5</v>
      </c>
      <c r="G155" s="164">
        <v>1797</v>
      </c>
      <c r="H155" s="257">
        <v>123.3</v>
      </c>
      <c r="I155" s="164">
        <v>1863</v>
      </c>
      <c r="J155" s="257">
        <v>114.8</v>
      </c>
      <c r="K155" s="164">
        <v>2405</v>
      </c>
      <c r="L155" s="257">
        <v>105.5</v>
      </c>
    </row>
    <row r="156" spans="1:12" ht="15" customHeight="1">
      <c r="A156" s="253"/>
      <c r="B156" s="150" t="s">
        <v>206</v>
      </c>
      <c r="C156" s="164">
        <v>1567</v>
      </c>
      <c r="D156" s="257">
        <v>139.31142310146777</v>
      </c>
      <c r="E156" s="164">
        <v>1536</v>
      </c>
      <c r="F156" s="257">
        <v>136.9</v>
      </c>
      <c r="G156" s="164">
        <v>1626</v>
      </c>
      <c r="H156" s="257">
        <v>130</v>
      </c>
      <c r="I156" s="164">
        <v>1552</v>
      </c>
      <c r="J156" s="257">
        <v>128.5</v>
      </c>
      <c r="K156" s="164">
        <v>1769</v>
      </c>
      <c r="L156" s="257">
        <v>126.5</v>
      </c>
    </row>
    <row r="157" spans="1:12" ht="15" customHeight="1">
      <c r="A157" s="253"/>
      <c r="B157" s="150" t="s">
        <v>207</v>
      </c>
      <c r="C157" s="164">
        <v>146</v>
      </c>
      <c r="D157" s="257">
        <v>52.328767123287669</v>
      </c>
      <c r="E157" s="164">
        <v>516</v>
      </c>
      <c r="F157" s="257">
        <v>47.9</v>
      </c>
      <c r="G157" s="164">
        <v>171</v>
      </c>
      <c r="H157" s="257">
        <v>59.6</v>
      </c>
      <c r="I157" s="164">
        <v>311</v>
      </c>
      <c r="J157" s="257">
        <v>46.9</v>
      </c>
      <c r="K157" s="164">
        <v>636</v>
      </c>
      <c r="L157" s="257">
        <v>47</v>
      </c>
    </row>
    <row r="159" spans="1:12" s="97" customFormat="1" ht="63" customHeight="1">
      <c r="A159" s="469" t="s">
        <v>471</v>
      </c>
      <c r="B159" s="469"/>
      <c r="C159" s="469"/>
      <c r="D159" s="469"/>
      <c r="E159" s="469"/>
      <c r="F159" s="469"/>
      <c r="G159" s="469"/>
      <c r="H159" s="469"/>
      <c r="I159" s="469"/>
      <c r="J159" s="469"/>
      <c r="K159" s="469"/>
      <c r="L159" s="469"/>
    </row>
    <row r="160" spans="1:12" ht="15" customHeight="1"/>
  </sheetData>
  <mergeCells count="8">
    <mergeCell ref="A159:L159"/>
    <mergeCell ref="A2:L2"/>
    <mergeCell ref="K3:L3"/>
    <mergeCell ref="A3:B4"/>
    <mergeCell ref="I3:J3"/>
    <mergeCell ref="C3:D3"/>
    <mergeCell ref="E3:F3"/>
    <mergeCell ref="G3:H3"/>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8" max="16383" man="1"/>
    <brk id="85" max="16383" man="1"/>
    <brk id="112" max="16383" man="1"/>
    <brk id="1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90" zoomScaleNormal="90" workbookViewId="0">
      <pane ySplit="4" topLeftCell="A5" activePane="bottomLeft" state="frozen"/>
      <selection pane="bottomLeft" activeCell="A2" sqref="A2:G2"/>
    </sheetView>
  </sheetViews>
  <sheetFormatPr defaultColWidth="9" defaultRowHeight="12.75"/>
  <cols>
    <col min="1" max="1" width="30" style="35" customWidth="1"/>
    <col min="2" max="4" width="12.5" style="35" customWidth="1"/>
    <col min="5" max="5" width="19.375" style="35" customWidth="1"/>
    <col min="6" max="6" width="19.5" style="35" customWidth="1"/>
    <col min="7" max="7" width="28.75" style="35" customWidth="1"/>
    <col min="8" max="16384" width="9" style="35"/>
  </cols>
  <sheetData>
    <row r="1" spans="1:7" ht="15" customHeight="1">
      <c r="A1" s="159"/>
      <c r="B1" s="159"/>
      <c r="C1" s="159"/>
      <c r="D1" s="159"/>
      <c r="E1" s="159"/>
      <c r="F1" s="159"/>
    </row>
    <row r="2" spans="1:7" ht="33" customHeight="1">
      <c r="A2" s="470" t="s">
        <v>351</v>
      </c>
      <c r="B2" s="470"/>
      <c r="C2" s="470"/>
      <c r="D2" s="470"/>
      <c r="E2" s="470"/>
      <c r="F2" s="470"/>
      <c r="G2" s="470"/>
    </row>
    <row r="3" spans="1:7" ht="37.5" customHeight="1">
      <c r="A3" s="472" t="s">
        <v>0</v>
      </c>
      <c r="B3" s="528" t="s">
        <v>352</v>
      </c>
      <c r="C3" s="479" t="s">
        <v>353</v>
      </c>
      <c r="D3" s="479" t="s">
        <v>354</v>
      </c>
      <c r="E3" s="507" t="s">
        <v>355</v>
      </c>
      <c r="F3" s="480" t="s">
        <v>356</v>
      </c>
      <c r="G3" s="526" t="s">
        <v>86</v>
      </c>
    </row>
    <row r="4" spans="1:7" ht="74.25" customHeight="1" thickBot="1">
      <c r="A4" s="476"/>
      <c r="B4" s="529"/>
      <c r="C4" s="530"/>
      <c r="D4" s="530"/>
      <c r="E4" s="483"/>
      <c r="F4" s="484"/>
      <c r="G4" s="527"/>
    </row>
    <row r="5" spans="1:7" ht="21" customHeight="1">
      <c r="A5" s="100" t="s">
        <v>357</v>
      </c>
      <c r="B5" s="392">
        <v>92699</v>
      </c>
      <c r="C5" s="393">
        <v>217329</v>
      </c>
      <c r="D5" s="394">
        <v>3.8</v>
      </c>
      <c r="E5" s="394">
        <v>88.7</v>
      </c>
      <c r="F5" s="395">
        <v>38.799999999999997</v>
      </c>
      <c r="G5" s="241" t="s">
        <v>162</v>
      </c>
    </row>
    <row r="6" spans="1:7" ht="21" customHeight="1">
      <c r="A6" s="173" t="s">
        <v>208</v>
      </c>
      <c r="B6" s="396"/>
      <c r="C6" s="397"/>
      <c r="D6" s="398"/>
      <c r="E6" s="398"/>
      <c r="F6" s="399"/>
      <c r="G6" s="242" t="s">
        <v>257</v>
      </c>
    </row>
    <row r="7" spans="1:7" ht="15" customHeight="1">
      <c r="A7" s="243">
        <v>1</v>
      </c>
      <c r="B7" s="400">
        <v>26419</v>
      </c>
      <c r="C7" s="401">
        <v>26950</v>
      </c>
      <c r="D7" s="402">
        <v>4.7</v>
      </c>
      <c r="E7" s="402">
        <v>115.9</v>
      </c>
      <c r="F7" s="403">
        <v>39.799999999999997</v>
      </c>
      <c r="G7" s="244">
        <v>1</v>
      </c>
    </row>
    <row r="8" spans="1:7" ht="15" customHeight="1">
      <c r="A8" s="243">
        <v>2</v>
      </c>
      <c r="B8" s="400">
        <v>61362</v>
      </c>
      <c r="C8" s="401">
        <v>69337</v>
      </c>
      <c r="D8" s="402">
        <v>5.3</v>
      </c>
      <c r="E8" s="402">
        <v>136.69999999999999</v>
      </c>
      <c r="F8" s="403">
        <v>48.5</v>
      </c>
      <c r="G8" s="244">
        <v>2</v>
      </c>
    </row>
    <row r="9" spans="1:7" ht="15" customHeight="1">
      <c r="A9" s="243">
        <v>3</v>
      </c>
      <c r="B9" s="400">
        <v>2824</v>
      </c>
      <c r="C9" s="401">
        <v>13872</v>
      </c>
      <c r="D9" s="402">
        <v>3.3</v>
      </c>
      <c r="E9" s="402">
        <v>77.099999999999994</v>
      </c>
      <c r="F9" s="403">
        <v>37.5</v>
      </c>
      <c r="G9" s="244">
        <v>3</v>
      </c>
    </row>
    <row r="10" spans="1:7" ht="15" customHeight="1">
      <c r="A10" s="243">
        <v>4</v>
      </c>
      <c r="B10" s="400">
        <v>915</v>
      </c>
      <c r="C10" s="401">
        <v>27318</v>
      </c>
      <c r="D10" s="402">
        <v>2.7</v>
      </c>
      <c r="E10" s="402">
        <v>52.8</v>
      </c>
      <c r="F10" s="403">
        <v>22.8</v>
      </c>
      <c r="G10" s="244">
        <v>4</v>
      </c>
    </row>
    <row r="11" spans="1:7" ht="15" customHeight="1">
      <c r="A11" s="243">
        <v>5</v>
      </c>
      <c r="B11" s="400">
        <v>505</v>
      </c>
      <c r="C11" s="401">
        <v>23195</v>
      </c>
      <c r="D11" s="402">
        <v>2.6</v>
      </c>
      <c r="E11" s="402">
        <v>53.2</v>
      </c>
      <c r="F11" s="403">
        <v>22.9</v>
      </c>
      <c r="G11" s="244">
        <v>5</v>
      </c>
    </row>
    <row r="12" spans="1:7" ht="15" customHeight="1">
      <c r="A12" s="243">
        <v>6</v>
      </c>
      <c r="B12" s="400">
        <v>287</v>
      </c>
      <c r="C12" s="401">
        <v>17084</v>
      </c>
      <c r="D12" s="402">
        <v>2.6</v>
      </c>
      <c r="E12" s="402">
        <v>52.3</v>
      </c>
      <c r="F12" s="403">
        <v>23.8</v>
      </c>
      <c r="G12" s="244">
        <v>6</v>
      </c>
    </row>
    <row r="13" spans="1:7" ht="15" customHeight="1">
      <c r="A13" s="243">
        <v>7</v>
      </c>
      <c r="B13" s="400">
        <v>168</v>
      </c>
      <c r="C13" s="401">
        <v>13013</v>
      </c>
      <c r="D13" s="402">
        <v>2.5</v>
      </c>
      <c r="E13" s="402">
        <v>51.9</v>
      </c>
      <c r="F13" s="403">
        <v>23.4</v>
      </c>
      <c r="G13" s="244">
        <v>7</v>
      </c>
    </row>
    <row r="14" spans="1:7" ht="15" customHeight="1">
      <c r="A14" s="243" t="s">
        <v>209</v>
      </c>
      <c r="B14" s="400">
        <v>219</v>
      </c>
      <c r="C14" s="401">
        <v>26560</v>
      </c>
      <c r="D14" s="402">
        <v>2.5</v>
      </c>
      <c r="E14" s="402">
        <v>51.4</v>
      </c>
      <c r="F14" s="403">
        <v>25.7</v>
      </c>
      <c r="G14" s="245" t="s">
        <v>210</v>
      </c>
    </row>
    <row r="15" spans="1:7" ht="21" customHeight="1">
      <c r="A15" s="233" t="s">
        <v>211</v>
      </c>
      <c r="B15" s="404">
        <v>89717</v>
      </c>
      <c r="C15" s="405">
        <v>97227</v>
      </c>
      <c r="D15" s="406">
        <v>5.2</v>
      </c>
      <c r="E15" s="406">
        <v>133.19999999999999</v>
      </c>
      <c r="F15" s="407">
        <v>46.9</v>
      </c>
      <c r="G15" s="246" t="s">
        <v>212</v>
      </c>
    </row>
    <row r="16" spans="1:7" ht="15" customHeight="1">
      <c r="A16" s="243" t="s">
        <v>208</v>
      </c>
      <c r="B16" s="400"/>
      <c r="C16" s="401"/>
      <c r="D16" s="402"/>
      <c r="E16" s="402"/>
      <c r="F16" s="403"/>
      <c r="G16" s="245" t="s">
        <v>257</v>
      </c>
    </row>
    <row r="17" spans="1:7" ht="15" customHeight="1">
      <c r="A17" s="247">
        <v>1</v>
      </c>
      <c r="B17" s="400">
        <v>26395</v>
      </c>
      <c r="C17" s="401">
        <v>26808</v>
      </c>
      <c r="D17" s="402">
        <v>4.7</v>
      </c>
      <c r="E17" s="402">
        <v>116.3</v>
      </c>
      <c r="F17" s="403">
        <v>39.799999999999997</v>
      </c>
      <c r="G17" s="248">
        <v>1</v>
      </c>
    </row>
    <row r="18" spans="1:7" ht="15" customHeight="1">
      <c r="A18" s="247">
        <v>2</v>
      </c>
      <c r="B18" s="400">
        <v>61123</v>
      </c>
      <c r="C18" s="401">
        <v>67348</v>
      </c>
      <c r="D18" s="402">
        <v>5.4</v>
      </c>
      <c r="E18" s="402">
        <v>139</v>
      </c>
      <c r="F18" s="403">
        <v>48.8</v>
      </c>
      <c r="G18" s="248">
        <v>2</v>
      </c>
    </row>
    <row r="19" spans="1:7" ht="15" customHeight="1">
      <c r="A19" s="247">
        <v>3</v>
      </c>
      <c r="B19" s="400">
        <v>2150</v>
      </c>
      <c r="C19" s="401">
        <v>2991</v>
      </c>
      <c r="D19" s="402">
        <v>5.5</v>
      </c>
      <c r="E19" s="402">
        <v>154.5</v>
      </c>
      <c r="F19" s="403">
        <v>58</v>
      </c>
      <c r="G19" s="248">
        <v>3</v>
      </c>
    </row>
    <row r="20" spans="1:7" ht="15" customHeight="1">
      <c r="A20" s="247">
        <v>4</v>
      </c>
      <c r="B20" s="400">
        <v>49</v>
      </c>
      <c r="C20" s="401">
        <v>80</v>
      </c>
      <c r="D20" s="402">
        <v>6</v>
      </c>
      <c r="E20" s="402">
        <v>165.9</v>
      </c>
      <c r="F20" s="403">
        <v>64.400000000000006</v>
      </c>
      <c r="G20" s="248">
        <v>4</v>
      </c>
    </row>
    <row r="21" spans="1:7" ht="21" customHeight="1">
      <c r="A21" s="233" t="s">
        <v>213</v>
      </c>
      <c r="B21" s="404">
        <v>2982</v>
      </c>
      <c r="C21" s="405">
        <v>120102</v>
      </c>
      <c r="D21" s="406">
        <v>2.6</v>
      </c>
      <c r="E21" s="406">
        <v>52.7</v>
      </c>
      <c r="F21" s="407">
        <v>23.6</v>
      </c>
      <c r="G21" s="246" t="s">
        <v>214</v>
      </c>
    </row>
    <row r="22" spans="1:7" ht="15" customHeight="1">
      <c r="A22" s="243" t="s">
        <v>208</v>
      </c>
      <c r="B22" s="396"/>
      <c r="C22" s="397"/>
      <c r="D22" s="398"/>
      <c r="E22" s="398"/>
      <c r="F22" s="399"/>
      <c r="G22" s="245" t="s">
        <v>257</v>
      </c>
    </row>
    <row r="23" spans="1:7" ht="15" customHeight="1">
      <c r="A23" s="247">
        <v>1</v>
      </c>
      <c r="B23" s="396">
        <v>24</v>
      </c>
      <c r="C23" s="397">
        <v>142</v>
      </c>
      <c r="D23" s="398">
        <v>2.7</v>
      </c>
      <c r="E23" s="398">
        <v>49.5</v>
      </c>
      <c r="F23" s="399">
        <v>23.2</v>
      </c>
      <c r="G23" s="248">
        <v>1</v>
      </c>
    </row>
    <row r="24" spans="1:7" ht="15" customHeight="1">
      <c r="A24" s="247">
        <v>2</v>
      </c>
      <c r="B24" s="396">
        <v>239</v>
      </c>
      <c r="C24" s="397">
        <v>1989</v>
      </c>
      <c r="D24" s="398">
        <v>3.1</v>
      </c>
      <c r="E24" s="398">
        <v>59.7</v>
      </c>
      <c r="F24" s="399">
        <v>23</v>
      </c>
      <c r="G24" s="248">
        <v>2</v>
      </c>
    </row>
    <row r="25" spans="1:7" ht="15" customHeight="1">
      <c r="A25" s="247">
        <v>3</v>
      </c>
      <c r="B25" s="400">
        <v>674</v>
      </c>
      <c r="C25" s="401">
        <v>10881</v>
      </c>
      <c r="D25" s="402">
        <v>2.7</v>
      </c>
      <c r="E25" s="402">
        <v>55.9</v>
      </c>
      <c r="F25" s="403">
        <v>22.9</v>
      </c>
      <c r="G25" s="248">
        <v>3</v>
      </c>
    </row>
    <row r="26" spans="1:7" ht="15" customHeight="1">
      <c r="A26" s="247">
        <v>4</v>
      </c>
      <c r="B26" s="400">
        <v>866</v>
      </c>
      <c r="C26" s="401">
        <v>27238</v>
      </c>
      <c r="D26" s="402">
        <v>2.7</v>
      </c>
      <c r="E26" s="402">
        <v>52.5</v>
      </c>
      <c r="F26" s="403">
        <v>22.4</v>
      </c>
      <c r="G26" s="248">
        <v>4</v>
      </c>
    </row>
    <row r="27" spans="1:7" ht="15" customHeight="1">
      <c r="A27" s="247">
        <v>5</v>
      </c>
      <c r="B27" s="400">
        <v>505</v>
      </c>
      <c r="C27" s="401">
        <v>23195</v>
      </c>
      <c r="D27" s="402">
        <v>2.6</v>
      </c>
      <c r="E27" s="402">
        <v>53.2</v>
      </c>
      <c r="F27" s="403">
        <v>22.9</v>
      </c>
      <c r="G27" s="248">
        <v>5</v>
      </c>
    </row>
    <row r="28" spans="1:7" ht="15" customHeight="1">
      <c r="A28" s="247">
        <v>6</v>
      </c>
      <c r="B28" s="400">
        <v>287</v>
      </c>
      <c r="C28" s="401">
        <v>17084</v>
      </c>
      <c r="D28" s="402">
        <v>2.6</v>
      </c>
      <c r="E28" s="402">
        <v>52.3</v>
      </c>
      <c r="F28" s="403">
        <v>23.8</v>
      </c>
      <c r="G28" s="248">
        <v>6</v>
      </c>
    </row>
    <row r="29" spans="1:7" ht="15" customHeight="1">
      <c r="A29" s="247">
        <v>7</v>
      </c>
      <c r="B29" s="400">
        <v>168</v>
      </c>
      <c r="C29" s="401">
        <v>13013</v>
      </c>
      <c r="D29" s="402">
        <v>2.5</v>
      </c>
      <c r="E29" s="402">
        <v>51.9</v>
      </c>
      <c r="F29" s="403">
        <v>23.4</v>
      </c>
      <c r="G29" s="248">
        <v>7</v>
      </c>
    </row>
    <row r="30" spans="1:7" ht="15" customHeight="1">
      <c r="A30" s="247">
        <v>8</v>
      </c>
      <c r="B30" s="400">
        <v>79</v>
      </c>
      <c r="C30" s="401">
        <v>8262</v>
      </c>
      <c r="D30" s="402">
        <v>2.5</v>
      </c>
      <c r="E30" s="402">
        <v>51.1</v>
      </c>
      <c r="F30" s="403">
        <v>23.8</v>
      </c>
      <c r="G30" s="248">
        <v>8</v>
      </c>
    </row>
    <row r="31" spans="1:7" ht="15" customHeight="1">
      <c r="A31" s="247">
        <v>9</v>
      </c>
      <c r="B31" s="400">
        <v>62</v>
      </c>
      <c r="C31" s="401">
        <v>6907</v>
      </c>
      <c r="D31" s="402">
        <v>2.6</v>
      </c>
      <c r="E31" s="402">
        <v>51.9</v>
      </c>
      <c r="F31" s="403">
        <v>24.8</v>
      </c>
      <c r="G31" s="248">
        <v>9</v>
      </c>
    </row>
    <row r="32" spans="1:7" ht="15" customHeight="1">
      <c r="A32" s="247">
        <v>10</v>
      </c>
      <c r="B32" s="400">
        <v>18</v>
      </c>
      <c r="C32" s="400">
        <v>2287</v>
      </c>
      <c r="D32" s="402">
        <v>2.8</v>
      </c>
      <c r="E32" s="402">
        <v>55.1</v>
      </c>
      <c r="F32" s="403">
        <v>25.3</v>
      </c>
      <c r="G32" s="248">
        <v>10</v>
      </c>
    </row>
    <row r="33" spans="1:7" ht="15" customHeight="1">
      <c r="A33" s="247">
        <v>11</v>
      </c>
      <c r="B33" s="400">
        <v>19</v>
      </c>
      <c r="C33" s="400">
        <v>1954</v>
      </c>
      <c r="D33" s="402">
        <v>2.5</v>
      </c>
      <c r="E33" s="402">
        <v>52.7</v>
      </c>
      <c r="F33" s="403">
        <v>24.9</v>
      </c>
      <c r="G33" s="248">
        <v>11</v>
      </c>
    </row>
    <row r="34" spans="1:7" ht="15" customHeight="1">
      <c r="A34" s="247">
        <v>12</v>
      </c>
      <c r="B34" s="400">
        <v>11</v>
      </c>
      <c r="C34" s="400">
        <v>2059</v>
      </c>
      <c r="D34" s="402">
        <v>2.2000000000000002</v>
      </c>
      <c r="E34" s="402">
        <v>47.9</v>
      </c>
      <c r="F34" s="403">
        <v>29.4</v>
      </c>
      <c r="G34" s="248">
        <v>12</v>
      </c>
    </row>
    <row r="35" spans="1:7" ht="15" customHeight="1">
      <c r="A35" s="247" t="s">
        <v>215</v>
      </c>
      <c r="B35" s="400">
        <v>7</v>
      </c>
      <c r="C35" s="400">
        <v>1056</v>
      </c>
      <c r="D35" s="402">
        <v>2.4</v>
      </c>
      <c r="E35" s="402">
        <v>51.2</v>
      </c>
      <c r="F35" s="403">
        <v>23.1</v>
      </c>
      <c r="G35" s="248" t="s">
        <v>215</v>
      </c>
    </row>
    <row r="36" spans="1:7" ht="15" customHeight="1">
      <c r="A36" s="247" t="s">
        <v>216</v>
      </c>
      <c r="B36" s="400">
        <v>1</v>
      </c>
      <c r="C36" s="400">
        <v>114</v>
      </c>
      <c r="D36" s="402">
        <v>2.1</v>
      </c>
      <c r="E36" s="402">
        <v>50.5</v>
      </c>
      <c r="F36" s="403">
        <v>57</v>
      </c>
      <c r="G36" s="248" t="s">
        <v>216</v>
      </c>
    </row>
    <row r="37" spans="1:7" ht="15" customHeight="1">
      <c r="A37" s="247" t="s">
        <v>217</v>
      </c>
      <c r="B37" s="400">
        <v>6</v>
      </c>
      <c r="C37" s="400">
        <v>961</v>
      </c>
      <c r="D37" s="402">
        <v>2.1</v>
      </c>
      <c r="E37" s="402">
        <v>54.8</v>
      </c>
      <c r="F37" s="403">
        <v>35</v>
      </c>
      <c r="G37" s="248" t="s">
        <v>217</v>
      </c>
    </row>
    <row r="38" spans="1:7" ht="15" customHeight="1">
      <c r="A38" s="247" t="s">
        <v>218</v>
      </c>
      <c r="B38" s="400">
        <v>1</v>
      </c>
      <c r="C38" s="400">
        <v>141</v>
      </c>
      <c r="D38" s="402">
        <v>1.8</v>
      </c>
      <c r="E38" s="402">
        <v>36.700000000000003</v>
      </c>
      <c r="F38" s="403">
        <v>40</v>
      </c>
      <c r="G38" s="248" t="s">
        <v>218</v>
      </c>
    </row>
    <row r="39" spans="1:7" ht="15" customHeight="1">
      <c r="A39" s="247" t="s">
        <v>219</v>
      </c>
      <c r="B39" s="400">
        <v>8</v>
      </c>
      <c r="C39" s="400">
        <v>913</v>
      </c>
      <c r="D39" s="402">
        <v>2.8</v>
      </c>
      <c r="E39" s="402">
        <v>46.7</v>
      </c>
      <c r="F39" s="403">
        <v>26.9</v>
      </c>
      <c r="G39" s="248" t="s">
        <v>219</v>
      </c>
    </row>
    <row r="40" spans="1:7" ht="15" customHeight="1">
      <c r="A40" s="247" t="s">
        <v>220</v>
      </c>
      <c r="B40" s="400">
        <v>5</v>
      </c>
      <c r="C40" s="400">
        <v>1364</v>
      </c>
      <c r="D40" s="402">
        <v>2.2000000000000002</v>
      </c>
      <c r="E40" s="402">
        <v>49.5</v>
      </c>
      <c r="F40" s="403">
        <v>31.2</v>
      </c>
      <c r="G40" s="248" t="s">
        <v>220</v>
      </c>
    </row>
    <row r="41" spans="1:7" ht="15" customHeight="1">
      <c r="A41" s="247" t="s">
        <v>221</v>
      </c>
      <c r="B41" s="400" t="s">
        <v>82</v>
      </c>
      <c r="C41" s="400" t="s">
        <v>82</v>
      </c>
      <c r="D41" s="402" t="s">
        <v>269</v>
      </c>
      <c r="E41" s="402" t="s">
        <v>269</v>
      </c>
      <c r="F41" s="403" t="s">
        <v>82</v>
      </c>
      <c r="G41" s="248" t="s">
        <v>221</v>
      </c>
    </row>
    <row r="42" spans="1:7" ht="15" customHeight="1">
      <c r="A42" s="247" t="s">
        <v>429</v>
      </c>
      <c r="B42" s="400">
        <v>1</v>
      </c>
      <c r="C42" s="400">
        <v>143</v>
      </c>
      <c r="D42" s="402">
        <v>2.5</v>
      </c>
      <c r="E42" s="402">
        <v>57</v>
      </c>
      <c r="F42" s="403">
        <v>25</v>
      </c>
      <c r="G42" s="248" t="s">
        <v>429</v>
      </c>
    </row>
    <row r="43" spans="1:7" ht="15" customHeight="1">
      <c r="A43" s="247" t="s">
        <v>430</v>
      </c>
      <c r="B43" s="400">
        <v>1</v>
      </c>
      <c r="C43" s="400">
        <v>399</v>
      </c>
      <c r="D43" s="402">
        <v>2.7</v>
      </c>
      <c r="E43" s="402">
        <v>53.6</v>
      </c>
      <c r="F43" s="403">
        <v>19</v>
      </c>
      <c r="G43" s="248" t="s">
        <v>430</v>
      </c>
    </row>
    <row r="44" spans="1:7" ht="33" customHeight="1">
      <c r="A44" s="469" t="s">
        <v>472</v>
      </c>
      <c r="B44" s="469"/>
      <c r="C44" s="469"/>
      <c r="D44" s="469"/>
      <c r="E44" s="469"/>
      <c r="F44" s="469"/>
      <c r="G44" s="469"/>
    </row>
  </sheetData>
  <mergeCells count="9">
    <mergeCell ref="A2:G2"/>
    <mergeCell ref="A44:G44"/>
    <mergeCell ref="G3:G4"/>
    <mergeCell ref="A3:A4"/>
    <mergeCell ref="B3:B4"/>
    <mergeCell ref="C3:C4"/>
    <mergeCell ref="D3:D4"/>
    <mergeCell ref="E3:E4"/>
    <mergeCell ref="F3:F4"/>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5:G41 G42:G4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8"/>
  <sheetViews>
    <sheetView zoomScale="90" zoomScaleNormal="90" workbookViewId="0">
      <pane ySplit="3" topLeftCell="A4" activePane="bottomLeft" state="frozen"/>
      <selection pane="bottomLeft" activeCell="A2" sqref="A2:J2"/>
    </sheetView>
  </sheetViews>
  <sheetFormatPr defaultColWidth="9" defaultRowHeight="12.75"/>
  <cols>
    <col min="1" max="1" width="41.75" style="160" customWidth="1"/>
    <col min="2" max="2" width="3.75" style="160" customWidth="1"/>
    <col min="3" max="3" width="14" style="211" customWidth="1"/>
    <col min="4" max="9" width="12.875" style="240" customWidth="1"/>
    <col min="10" max="10" width="41.125" style="212" customWidth="1"/>
    <col min="11" max="16384" width="9" style="160"/>
  </cols>
  <sheetData>
    <row r="1" spans="1:10" ht="15" customHeight="1">
      <c r="D1" s="160"/>
      <c r="E1" s="160"/>
      <c r="F1" s="160"/>
      <c r="G1" s="160"/>
      <c r="H1" s="160"/>
      <c r="I1" s="160"/>
    </row>
    <row r="2" spans="1:10" ht="33" customHeight="1">
      <c r="A2" s="533" t="s">
        <v>343</v>
      </c>
      <c r="B2" s="533"/>
      <c r="C2" s="533"/>
      <c r="D2" s="533"/>
      <c r="E2" s="533"/>
      <c r="F2" s="533"/>
      <c r="G2" s="533"/>
      <c r="H2" s="533"/>
      <c r="I2" s="533"/>
      <c r="J2" s="533"/>
    </row>
    <row r="3" spans="1:10" ht="119.25" customHeight="1" thickBot="1">
      <c r="A3" s="531" t="s">
        <v>279</v>
      </c>
      <c r="B3" s="532"/>
      <c r="C3" s="213" t="s">
        <v>309</v>
      </c>
      <c r="D3" s="213" t="s">
        <v>344</v>
      </c>
      <c r="E3" s="213" t="s">
        <v>345</v>
      </c>
      <c r="F3" s="214" t="s">
        <v>346</v>
      </c>
      <c r="G3" s="213" t="s">
        <v>347</v>
      </c>
      <c r="H3" s="214" t="s">
        <v>348</v>
      </c>
      <c r="I3" s="215" t="s">
        <v>349</v>
      </c>
      <c r="J3" s="216" t="s">
        <v>350</v>
      </c>
    </row>
    <row r="4" spans="1:10" ht="21" customHeight="1">
      <c r="A4" s="100" t="s">
        <v>29</v>
      </c>
      <c r="B4" s="217" t="s">
        <v>205</v>
      </c>
      <c r="C4" s="377">
        <v>92699</v>
      </c>
      <c r="D4" s="446">
        <v>70870</v>
      </c>
      <c r="E4" s="447">
        <v>45</v>
      </c>
      <c r="F4" s="448">
        <v>21658</v>
      </c>
      <c r="G4" s="447">
        <v>61</v>
      </c>
      <c r="H4" s="448">
        <v>51</v>
      </c>
      <c r="I4" s="447">
        <v>14</v>
      </c>
      <c r="J4" s="218" t="s">
        <v>130</v>
      </c>
    </row>
    <row r="5" spans="1:10" ht="15" customHeight="1">
      <c r="A5" s="219" t="s">
        <v>85</v>
      </c>
      <c r="B5" s="217" t="s">
        <v>206</v>
      </c>
      <c r="C5" s="220">
        <v>217329</v>
      </c>
      <c r="D5" s="449">
        <v>72035</v>
      </c>
      <c r="E5" s="450">
        <v>1495</v>
      </c>
      <c r="F5" s="450">
        <v>141342</v>
      </c>
      <c r="G5" s="450">
        <v>869</v>
      </c>
      <c r="H5" s="450">
        <v>1568</v>
      </c>
      <c r="I5" s="450">
        <v>20</v>
      </c>
      <c r="J5" s="221"/>
    </row>
    <row r="6" spans="1:10" ht="15" customHeight="1">
      <c r="A6" s="219" t="s">
        <v>85</v>
      </c>
      <c r="B6" s="217" t="s">
        <v>207</v>
      </c>
      <c r="C6" s="451">
        <v>88.7</v>
      </c>
      <c r="D6" s="452">
        <v>143.80000000000001</v>
      </c>
      <c r="E6" s="453">
        <v>52.1</v>
      </c>
      <c r="F6" s="453">
        <v>61.8</v>
      </c>
      <c r="G6" s="453">
        <v>44.1</v>
      </c>
      <c r="H6" s="453">
        <v>49.6</v>
      </c>
      <c r="I6" s="453">
        <v>244.8</v>
      </c>
      <c r="J6" s="222"/>
    </row>
    <row r="7" spans="1:10" ht="15" customHeight="1">
      <c r="A7" s="219" t="s">
        <v>85</v>
      </c>
      <c r="B7" s="217" t="s">
        <v>222</v>
      </c>
      <c r="C7" s="451">
        <v>3.8</v>
      </c>
      <c r="D7" s="452">
        <v>5.5</v>
      </c>
      <c r="E7" s="453">
        <v>2.8</v>
      </c>
      <c r="F7" s="453">
        <v>2.9</v>
      </c>
      <c r="G7" s="453">
        <v>2.4</v>
      </c>
      <c r="H7" s="453">
        <v>2.7</v>
      </c>
      <c r="I7" s="453">
        <v>6</v>
      </c>
      <c r="J7" s="222"/>
    </row>
    <row r="8" spans="1:10" ht="15" customHeight="1">
      <c r="A8" s="219"/>
      <c r="B8" s="217" t="s">
        <v>223</v>
      </c>
      <c r="C8" s="451">
        <v>38.799999999999997</v>
      </c>
      <c r="D8" s="452">
        <v>53.2</v>
      </c>
      <c r="E8" s="453">
        <v>23.7</v>
      </c>
      <c r="F8" s="453">
        <v>22.8</v>
      </c>
      <c r="G8" s="453">
        <v>22.4</v>
      </c>
      <c r="H8" s="453">
        <v>18.3</v>
      </c>
      <c r="I8" s="453">
        <v>17.899999999999999</v>
      </c>
      <c r="J8" s="222"/>
    </row>
    <row r="9" spans="1:10" ht="15" customHeight="1">
      <c r="A9" s="223" t="s">
        <v>247</v>
      </c>
      <c r="B9" s="224"/>
      <c r="C9" s="454"/>
      <c r="D9" s="455"/>
      <c r="E9" s="454"/>
      <c r="F9" s="454"/>
      <c r="G9" s="454"/>
      <c r="H9" s="454"/>
      <c r="I9" s="454"/>
      <c r="J9" s="225" t="s">
        <v>224</v>
      </c>
    </row>
    <row r="10" spans="1:10" ht="15" customHeight="1">
      <c r="A10" s="226" t="s">
        <v>248</v>
      </c>
      <c r="B10" s="224" t="s">
        <v>205</v>
      </c>
      <c r="C10" s="227">
        <v>91287</v>
      </c>
      <c r="D10" s="456">
        <v>70086</v>
      </c>
      <c r="E10" s="457">
        <v>39</v>
      </c>
      <c r="F10" s="457">
        <v>21055</v>
      </c>
      <c r="G10" s="457">
        <v>48</v>
      </c>
      <c r="H10" s="457">
        <v>45</v>
      </c>
      <c r="I10" s="457">
        <v>14</v>
      </c>
      <c r="J10" s="228" t="s">
        <v>258</v>
      </c>
    </row>
    <row r="11" spans="1:10" ht="15" customHeight="1">
      <c r="A11" s="226" t="s">
        <v>85</v>
      </c>
      <c r="B11" s="224" t="s">
        <v>206</v>
      </c>
      <c r="C11" s="227">
        <v>182431</v>
      </c>
      <c r="D11" s="456">
        <v>71241</v>
      </c>
      <c r="E11" s="457">
        <v>1320</v>
      </c>
      <c r="F11" s="457">
        <v>107863</v>
      </c>
      <c r="G11" s="457">
        <v>615</v>
      </c>
      <c r="H11" s="457">
        <v>1372</v>
      </c>
      <c r="I11" s="457">
        <v>20</v>
      </c>
      <c r="J11" s="229"/>
    </row>
    <row r="12" spans="1:10" ht="15" customHeight="1">
      <c r="A12" s="226" t="s">
        <v>85</v>
      </c>
      <c r="B12" s="224" t="s">
        <v>207</v>
      </c>
      <c r="C12" s="458">
        <v>95.4</v>
      </c>
      <c r="D12" s="455">
        <v>144.19999999999999</v>
      </c>
      <c r="E12" s="454">
        <v>51.5</v>
      </c>
      <c r="F12" s="454">
        <v>64.5</v>
      </c>
      <c r="G12" s="454">
        <v>45.1</v>
      </c>
      <c r="H12" s="454">
        <v>49.2</v>
      </c>
      <c r="I12" s="454">
        <v>244.8</v>
      </c>
      <c r="J12" s="230"/>
    </row>
    <row r="13" spans="1:10" ht="15" customHeight="1">
      <c r="A13" s="226"/>
      <c r="B13" s="224" t="s">
        <v>222</v>
      </c>
      <c r="C13" s="458">
        <v>4</v>
      </c>
      <c r="D13" s="455">
        <v>5.5</v>
      </c>
      <c r="E13" s="454">
        <v>2.7</v>
      </c>
      <c r="F13" s="454">
        <v>3</v>
      </c>
      <c r="G13" s="454">
        <v>2.5</v>
      </c>
      <c r="H13" s="454">
        <v>2.8</v>
      </c>
      <c r="I13" s="454">
        <v>6</v>
      </c>
      <c r="J13" s="230"/>
    </row>
    <row r="14" spans="1:10" ht="15" customHeight="1">
      <c r="A14" s="226"/>
      <c r="B14" s="224" t="s">
        <v>223</v>
      </c>
      <c r="C14" s="458">
        <v>40.5</v>
      </c>
      <c r="D14" s="455">
        <v>53.3</v>
      </c>
      <c r="E14" s="454">
        <v>23.3</v>
      </c>
      <c r="F14" s="454">
        <v>22.5</v>
      </c>
      <c r="G14" s="454">
        <v>19.5</v>
      </c>
      <c r="H14" s="454">
        <v>17.899999999999999</v>
      </c>
      <c r="I14" s="454">
        <v>17.899999999999999</v>
      </c>
      <c r="J14" s="230"/>
    </row>
    <row r="15" spans="1:10" ht="15" customHeight="1">
      <c r="A15" s="226" t="s">
        <v>249</v>
      </c>
      <c r="B15" s="224" t="s">
        <v>205</v>
      </c>
      <c r="C15" s="227">
        <v>13</v>
      </c>
      <c r="D15" s="456">
        <v>1</v>
      </c>
      <c r="E15" s="457" t="s">
        <v>82</v>
      </c>
      <c r="F15" s="457">
        <v>11</v>
      </c>
      <c r="G15" s="457" t="s">
        <v>82</v>
      </c>
      <c r="H15" s="457">
        <v>1</v>
      </c>
      <c r="I15" s="457" t="s">
        <v>82</v>
      </c>
      <c r="J15" s="228" t="s">
        <v>259</v>
      </c>
    </row>
    <row r="16" spans="1:10" ht="15" customHeight="1">
      <c r="A16" s="226" t="s">
        <v>85</v>
      </c>
      <c r="B16" s="224" t="s">
        <v>206</v>
      </c>
      <c r="C16" s="227">
        <v>385</v>
      </c>
      <c r="D16" s="456">
        <v>1</v>
      </c>
      <c r="E16" s="457" t="s">
        <v>82</v>
      </c>
      <c r="F16" s="457">
        <v>356</v>
      </c>
      <c r="G16" s="457" t="s">
        <v>82</v>
      </c>
      <c r="H16" s="457">
        <v>28</v>
      </c>
      <c r="I16" s="457" t="s">
        <v>82</v>
      </c>
      <c r="J16" s="229"/>
    </row>
    <row r="17" spans="1:10" ht="15" customHeight="1">
      <c r="A17" s="226" t="s">
        <v>85</v>
      </c>
      <c r="B17" s="224" t="s">
        <v>207</v>
      </c>
      <c r="C17" s="458">
        <v>59.3</v>
      </c>
      <c r="D17" s="455">
        <v>99</v>
      </c>
      <c r="E17" s="454" t="s">
        <v>269</v>
      </c>
      <c r="F17" s="454">
        <v>59.6</v>
      </c>
      <c r="G17" s="454" t="s">
        <v>269</v>
      </c>
      <c r="H17" s="454">
        <v>54</v>
      </c>
      <c r="I17" s="454" t="s">
        <v>269</v>
      </c>
      <c r="J17" s="230"/>
    </row>
    <row r="18" spans="1:10" ht="15" customHeight="1">
      <c r="A18" s="226"/>
      <c r="B18" s="224" t="s">
        <v>222</v>
      </c>
      <c r="C18" s="458">
        <v>3.1</v>
      </c>
      <c r="D18" s="455">
        <v>5</v>
      </c>
      <c r="E18" s="454" t="s">
        <v>269</v>
      </c>
      <c r="F18" s="454">
        <v>3.1</v>
      </c>
      <c r="G18" s="454" t="s">
        <v>269</v>
      </c>
      <c r="H18" s="454">
        <v>3.3</v>
      </c>
      <c r="I18" s="454" t="s">
        <v>269</v>
      </c>
      <c r="J18" s="230"/>
    </row>
    <row r="19" spans="1:10" ht="15" customHeight="1">
      <c r="A19" s="226"/>
      <c r="B19" s="224" t="s">
        <v>223</v>
      </c>
      <c r="C19" s="458">
        <v>23.5</v>
      </c>
      <c r="D19" s="455">
        <v>17</v>
      </c>
      <c r="E19" s="454" t="s">
        <v>269</v>
      </c>
      <c r="F19" s="454">
        <v>24.1</v>
      </c>
      <c r="G19" s="454" t="s">
        <v>269</v>
      </c>
      <c r="H19" s="454">
        <v>14</v>
      </c>
      <c r="I19" s="454" t="s">
        <v>269</v>
      </c>
      <c r="J19" s="230"/>
    </row>
    <row r="20" spans="1:10" ht="15" customHeight="1">
      <c r="A20" s="226" t="s">
        <v>250</v>
      </c>
      <c r="B20" s="224" t="s">
        <v>205</v>
      </c>
      <c r="C20" s="227">
        <v>17</v>
      </c>
      <c r="D20" s="456" t="s">
        <v>82</v>
      </c>
      <c r="E20" s="457" t="s">
        <v>82</v>
      </c>
      <c r="F20" s="457">
        <v>17</v>
      </c>
      <c r="G20" s="457" t="s">
        <v>82</v>
      </c>
      <c r="H20" s="457" t="s">
        <v>82</v>
      </c>
      <c r="I20" s="457" t="s">
        <v>82</v>
      </c>
      <c r="J20" s="228" t="s">
        <v>245</v>
      </c>
    </row>
    <row r="21" spans="1:10" ht="15" customHeight="1">
      <c r="A21" s="226" t="s">
        <v>85</v>
      </c>
      <c r="B21" s="224" t="s">
        <v>206</v>
      </c>
      <c r="C21" s="227">
        <v>983</v>
      </c>
      <c r="D21" s="456" t="s">
        <v>82</v>
      </c>
      <c r="E21" s="457" t="s">
        <v>82</v>
      </c>
      <c r="F21" s="457">
        <v>983</v>
      </c>
      <c r="G21" s="457" t="s">
        <v>82</v>
      </c>
      <c r="H21" s="457" t="s">
        <v>82</v>
      </c>
      <c r="I21" s="457" t="s">
        <v>82</v>
      </c>
      <c r="J21" s="229"/>
    </row>
    <row r="22" spans="1:10" ht="15" customHeight="1">
      <c r="A22" s="226" t="s">
        <v>85</v>
      </c>
      <c r="B22" s="224" t="s">
        <v>207</v>
      </c>
      <c r="C22" s="458">
        <v>53.2</v>
      </c>
      <c r="D22" s="455" t="s">
        <v>269</v>
      </c>
      <c r="E22" s="454" t="s">
        <v>269</v>
      </c>
      <c r="F22" s="454">
        <v>53.2</v>
      </c>
      <c r="G22" s="454" t="s">
        <v>269</v>
      </c>
      <c r="H22" s="454" t="s">
        <v>269</v>
      </c>
      <c r="I22" s="454" t="s">
        <v>269</v>
      </c>
      <c r="J22" s="230"/>
    </row>
    <row r="23" spans="1:10" ht="15" customHeight="1">
      <c r="A23" s="226"/>
      <c r="B23" s="224" t="s">
        <v>222</v>
      </c>
      <c r="C23" s="458">
        <v>2.6</v>
      </c>
      <c r="D23" s="455" t="s">
        <v>269</v>
      </c>
      <c r="E23" s="454" t="s">
        <v>269</v>
      </c>
      <c r="F23" s="454">
        <v>2.6</v>
      </c>
      <c r="G23" s="454" t="s">
        <v>269</v>
      </c>
      <c r="H23" s="454" t="s">
        <v>269</v>
      </c>
      <c r="I23" s="454" t="s">
        <v>269</v>
      </c>
      <c r="J23" s="230"/>
    </row>
    <row r="24" spans="1:10" ht="15" customHeight="1">
      <c r="A24" s="226"/>
      <c r="B24" s="224" t="s">
        <v>223</v>
      </c>
      <c r="C24" s="458">
        <v>23.4</v>
      </c>
      <c r="D24" s="455" t="s">
        <v>269</v>
      </c>
      <c r="E24" s="455" t="s">
        <v>269</v>
      </c>
      <c r="F24" s="454">
        <v>23.4</v>
      </c>
      <c r="G24" s="455" t="s">
        <v>269</v>
      </c>
      <c r="H24" s="455" t="s">
        <v>269</v>
      </c>
      <c r="I24" s="455" t="s">
        <v>269</v>
      </c>
      <c r="J24" s="230"/>
    </row>
    <row r="25" spans="1:10" ht="15" customHeight="1">
      <c r="A25" s="231" t="s">
        <v>251</v>
      </c>
      <c r="B25" s="224" t="s">
        <v>205</v>
      </c>
      <c r="C25" s="457">
        <v>475</v>
      </c>
      <c r="D25" s="456" t="s">
        <v>82</v>
      </c>
      <c r="E25" s="457">
        <v>6</v>
      </c>
      <c r="F25" s="457">
        <v>456</v>
      </c>
      <c r="G25" s="457">
        <v>8</v>
      </c>
      <c r="H25" s="457">
        <v>5</v>
      </c>
      <c r="I25" s="457" t="s">
        <v>82</v>
      </c>
      <c r="J25" s="228" t="s">
        <v>246</v>
      </c>
    </row>
    <row r="26" spans="1:10" ht="15" customHeight="1">
      <c r="A26" s="226" t="s">
        <v>85</v>
      </c>
      <c r="B26" s="224" t="s">
        <v>206</v>
      </c>
      <c r="C26" s="457">
        <v>32604</v>
      </c>
      <c r="D26" s="456" t="s">
        <v>82</v>
      </c>
      <c r="E26" s="457">
        <v>175</v>
      </c>
      <c r="F26" s="457">
        <v>32012</v>
      </c>
      <c r="G26" s="457">
        <v>249</v>
      </c>
      <c r="H26" s="457">
        <v>168</v>
      </c>
      <c r="I26" s="457" t="s">
        <v>82</v>
      </c>
      <c r="J26" s="229"/>
    </row>
    <row r="27" spans="1:10" ht="15" customHeight="1">
      <c r="A27" s="226" t="s">
        <v>85</v>
      </c>
      <c r="B27" s="224" t="s">
        <v>207</v>
      </c>
      <c r="C27" s="454">
        <v>52.5</v>
      </c>
      <c r="D27" s="455" t="s">
        <v>269</v>
      </c>
      <c r="E27" s="454">
        <v>56.4</v>
      </c>
      <c r="F27" s="454">
        <v>52.5</v>
      </c>
      <c r="G27" s="454">
        <v>41.9</v>
      </c>
      <c r="H27" s="454">
        <v>52.3</v>
      </c>
      <c r="I27" s="454" t="s">
        <v>269</v>
      </c>
      <c r="J27" s="230"/>
    </row>
    <row r="28" spans="1:10" ht="15" customHeight="1">
      <c r="A28" s="226"/>
      <c r="B28" s="224" t="s">
        <v>222</v>
      </c>
      <c r="C28" s="454">
        <v>2.5</v>
      </c>
      <c r="D28" s="455" t="s">
        <v>269</v>
      </c>
      <c r="E28" s="454">
        <v>3.3</v>
      </c>
      <c r="F28" s="454">
        <v>2.5</v>
      </c>
      <c r="G28" s="454">
        <v>2</v>
      </c>
      <c r="H28" s="454">
        <v>2.5</v>
      </c>
      <c r="I28" s="454" t="s">
        <v>269</v>
      </c>
      <c r="J28" s="230"/>
    </row>
    <row r="29" spans="1:10" ht="15" customHeight="1">
      <c r="A29" s="226"/>
      <c r="B29" s="224" t="s">
        <v>223</v>
      </c>
      <c r="C29" s="454">
        <v>24</v>
      </c>
      <c r="D29" s="455" t="s">
        <v>269</v>
      </c>
      <c r="E29" s="454">
        <v>27.3</v>
      </c>
      <c r="F29" s="454">
        <v>23.9</v>
      </c>
      <c r="G29" s="454">
        <v>29.9</v>
      </c>
      <c r="H29" s="454">
        <v>21.5</v>
      </c>
      <c r="I29" s="455" t="s">
        <v>269</v>
      </c>
    </row>
    <row r="30" spans="1:10" ht="15" customHeight="1">
      <c r="A30" s="226" t="s">
        <v>252</v>
      </c>
      <c r="B30" s="224" t="s">
        <v>205</v>
      </c>
      <c r="C30" s="227">
        <v>902</v>
      </c>
      <c r="D30" s="456">
        <v>783</v>
      </c>
      <c r="E30" s="457" t="s">
        <v>82</v>
      </c>
      <c r="F30" s="457">
        <v>119</v>
      </c>
      <c r="G30" s="457" t="s">
        <v>82</v>
      </c>
      <c r="H30" s="457" t="s">
        <v>82</v>
      </c>
      <c r="I30" s="457" t="s">
        <v>82</v>
      </c>
      <c r="J30" s="228" t="s">
        <v>260</v>
      </c>
    </row>
    <row r="31" spans="1:10" ht="15" customHeight="1">
      <c r="A31" s="232" t="s">
        <v>85</v>
      </c>
      <c r="B31" s="224" t="s">
        <v>206</v>
      </c>
      <c r="C31" s="227">
        <v>921</v>
      </c>
      <c r="D31" s="456">
        <v>793</v>
      </c>
      <c r="E31" s="457" t="s">
        <v>82</v>
      </c>
      <c r="F31" s="457">
        <v>128</v>
      </c>
      <c r="G31" s="457" t="s">
        <v>82</v>
      </c>
      <c r="H31" s="457" t="s">
        <v>82</v>
      </c>
      <c r="I31" s="457" t="s">
        <v>82</v>
      </c>
      <c r="J31" s="221"/>
    </row>
    <row r="32" spans="1:10" ht="15" customHeight="1">
      <c r="A32" s="219" t="s">
        <v>85</v>
      </c>
      <c r="B32" s="224" t="s">
        <v>207</v>
      </c>
      <c r="C32" s="458">
        <v>105.1</v>
      </c>
      <c r="D32" s="455">
        <v>102.5</v>
      </c>
      <c r="E32" s="454" t="s">
        <v>269</v>
      </c>
      <c r="F32" s="454">
        <v>121.7</v>
      </c>
      <c r="G32" s="454" t="s">
        <v>269</v>
      </c>
      <c r="H32" s="454" t="s">
        <v>269</v>
      </c>
      <c r="I32" s="454" t="s">
        <v>269</v>
      </c>
      <c r="J32" s="222"/>
    </row>
    <row r="33" spans="1:10" ht="15" customHeight="1">
      <c r="A33" s="219"/>
      <c r="B33" s="224" t="s">
        <v>222</v>
      </c>
      <c r="C33" s="458">
        <v>4.7</v>
      </c>
      <c r="D33" s="455">
        <v>4.5999999999999996</v>
      </c>
      <c r="E33" s="454" t="s">
        <v>269</v>
      </c>
      <c r="F33" s="454">
        <v>5.0999999999999996</v>
      </c>
      <c r="G33" s="454" t="s">
        <v>269</v>
      </c>
      <c r="H33" s="454" t="s">
        <v>269</v>
      </c>
      <c r="I33" s="454" t="s">
        <v>269</v>
      </c>
      <c r="J33" s="222"/>
    </row>
    <row r="34" spans="1:10" ht="15" customHeight="1">
      <c r="A34" s="219"/>
      <c r="B34" s="224" t="s">
        <v>223</v>
      </c>
      <c r="C34" s="458">
        <v>32.299999999999997</v>
      </c>
      <c r="D34" s="455">
        <v>35.6</v>
      </c>
      <c r="E34" s="454" t="s">
        <v>269</v>
      </c>
      <c r="F34" s="454">
        <v>16.100000000000001</v>
      </c>
      <c r="G34" s="454" t="s">
        <v>269</v>
      </c>
      <c r="H34" s="454" t="s">
        <v>269</v>
      </c>
      <c r="I34" s="454" t="s">
        <v>269</v>
      </c>
      <c r="J34" s="222"/>
    </row>
    <row r="35" spans="1:10" ht="15" customHeight="1">
      <c r="A35" s="226" t="s">
        <v>225</v>
      </c>
      <c r="B35" s="224" t="s">
        <v>205</v>
      </c>
      <c r="C35" s="457">
        <v>5</v>
      </c>
      <c r="D35" s="456" t="s">
        <v>82</v>
      </c>
      <c r="E35" s="457" t="s">
        <v>82</v>
      </c>
      <c r="F35" s="457" t="s">
        <v>82</v>
      </c>
      <c r="G35" s="457">
        <v>5</v>
      </c>
      <c r="H35" s="457" t="s">
        <v>82</v>
      </c>
      <c r="I35" s="457" t="s">
        <v>82</v>
      </c>
      <c r="J35" s="228" t="s">
        <v>261</v>
      </c>
    </row>
    <row r="36" spans="1:10" ht="15" customHeight="1">
      <c r="A36" s="232" t="s">
        <v>85</v>
      </c>
      <c r="B36" s="224" t="s">
        <v>206</v>
      </c>
      <c r="C36" s="457">
        <v>5</v>
      </c>
      <c r="D36" s="456" t="s">
        <v>82</v>
      </c>
      <c r="E36" s="457" t="s">
        <v>82</v>
      </c>
      <c r="F36" s="457" t="s">
        <v>82</v>
      </c>
      <c r="G36" s="457">
        <v>5</v>
      </c>
      <c r="H36" s="457" t="s">
        <v>82</v>
      </c>
      <c r="I36" s="457" t="s">
        <v>82</v>
      </c>
      <c r="J36" s="221"/>
    </row>
    <row r="37" spans="1:10" ht="15" customHeight="1">
      <c r="A37" s="219" t="s">
        <v>85</v>
      </c>
      <c r="B37" s="224" t="s">
        <v>207</v>
      </c>
      <c r="C37" s="454">
        <v>28.8</v>
      </c>
      <c r="D37" s="455" t="s">
        <v>269</v>
      </c>
      <c r="E37" s="454" t="s">
        <v>269</v>
      </c>
      <c r="F37" s="454" t="s">
        <v>269</v>
      </c>
      <c r="G37" s="454">
        <v>28.8</v>
      </c>
      <c r="H37" s="454" t="s">
        <v>269</v>
      </c>
      <c r="I37" s="454" t="s">
        <v>269</v>
      </c>
      <c r="J37" s="222"/>
    </row>
    <row r="38" spans="1:10" ht="15" customHeight="1">
      <c r="A38" s="219"/>
      <c r="B38" s="224" t="s">
        <v>222</v>
      </c>
      <c r="C38" s="454">
        <v>1.2</v>
      </c>
      <c r="D38" s="455" t="s">
        <v>269</v>
      </c>
      <c r="E38" s="454" t="s">
        <v>269</v>
      </c>
      <c r="F38" s="454" t="s">
        <v>269</v>
      </c>
      <c r="G38" s="454">
        <v>1.2</v>
      </c>
      <c r="H38" s="454" t="s">
        <v>269</v>
      </c>
      <c r="I38" s="454" t="s">
        <v>269</v>
      </c>
      <c r="J38" s="222"/>
    </row>
    <row r="39" spans="1:10" ht="15" customHeight="1">
      <c r="A39" s="219"/>
      <c r="B39" s="224" t="s">
        <v>223</v>
      </c>
      <c r="C39" s="454">
        <v>2.5</v>
      </c>
      <c r="D39" s="455" t="s">
        <v>269</v>
      </c>
      <c r="E39" s="455" t="s">
        <v>269</v>
      </c>
      <c r="F39" s="455" t="s">
        <v>269</v>
      </c>
      <c r="G39" s="454">
        <v>2.5</v>
      </c>
      <c r="H39" s="455" t="s">
        <v>269</v>
      </c>
      <c r="I39" s="455" t="s">
        <v>269</v>
      </c>
      <c r="J39" s="222"/>
    </row>
    <row r="40" spans="1:10" ht="21" customHeight="1">
      <c r="A40" s="233" t="s">
        <v>176</v>
      </c>
      <c r="B40" s="224" t="s">
        <v>205</v>
      </c>
      <c r="C40" s="20">
        <v>7814</v>
      </c>
      <c r="D40" s="459">
        <v>4893</v>
      </c>
      <c r="E40" s="460">
        <v>2</v>
      </c>
      <c r="F40" s="460">
        <v>2917</v>
      </c>
      <c r="G40" s="460">
        <v>1</v>
      </c>
      <c r="H40" s="460">
        <v>1</v>
      </c>
      <c r="I40" s="457" t="s">
        <v>82</v>
      </c>
      <c r="J40" s="234" t="s">
        <v>176</v>
      </c>
    </row>
    <row r="41" spans="1:10" ht="15" customHeight="1">
      <c r="A41" s="219" t="s">
        <v>85</v>
      </c>
      <c r="B41" s="224" t="s">
        <v>206</v>
      </c>
      <c r="C41" s="227">
        <v>21628</v>
      </c>
      <c r="D41" s="456">
        <v>4983</v>
      </c>
      <c r="E41" s="457">
        <v>101</v>
      </c>
      <c r="F41" s="457">
        <v>16505</v>
      </c>
      <c r="G41" s="457">
        <v>7</v>
      </c>
      <c r="H41" s="457">
        <v>32</v>
      </c>
      <c r="I41" s="457" t="s">
        <v>82</v>
      </c>
      <c r="J41" s="221"/>
    </row>
    <row r="42" spans="1:10" ht="15" customHeight="1">
      <c r="A42" s="219" t="s">
        <v>85</v>
      </c>
      <c r="B42" s="224" t="s">
        <v>207</v>
      </c>
      <c r="C42" s="458">
        <v>81.3</v>
      </c>
      <c r="D42" s="455">
        <v>143.80000000000001</v>
      </c>
      <c r="E42" s="454">
        <v>56.3</v>
      </c>
      <c r="F42" s="454">
        <v>62.7</v>
      </c>
      <c r="G42" s="454">
        <v>45</v>
      </c>
      <c r="H42" s="454">
        <v>47.8</v>
      </c>
      <c r="I42" s="454" t="s">
        <v>269</v>
      </c>
      <c r="J42" s="222"/>
    </row>
    <row r="43" spans="1:10" ht="15" customHeight="1">
      <c r="A43" s="219" t="s">
        <v>85</v>
      </c>
      <c r="B43" s="224" t="s">
        <v>222</v>
      </c>
      <c r="C43" s="458">
        <v>3.5</v>
      </c>
      <c r="D43" s="455">
        <v>5.4</v>
      </c>
      <c r="E43" s="454">
        <v>3</v>
      </c>
      <c r="F43" s="454">
        <v>2.9</v>
      </c>
      <c r="G43" s="454">
        <v>2.4</v>
      </c>
      <c r="H43" s="454">
        <v>3</v>
      </c>
      <c r="I43" s="454" t="s">
        <v>269</v>
      </c>
      <c r="J43" s="222"/>
    </row>
    <row r="44" spans="1:10" ht="15" customHeight="1">
      <c r="A44" s="219"/>
      <c r="B44" s="224" t="s">
        <v>223</v>
      </c>
      <c r="C44" s="458">
        <v>29</v>
      </c>
      <c r="D44" s="455">
        <v>39.700000000000003</v>
      </c>
      <c r="E44" s="454">
        <v>28.7</v>
      </c>
      <c r="F44" s="454">
        <v>22.4</v>
      </c>
      <c r="G44" s="454">
        <v>12</v>
      </c>
      <c r="H44" s="454">
        <v>17</v>
      </c>
      <c r="I44" s="454" t="s">
        <v>269</v>
      </c>
      <c r="J44" s="222"/>
    </row>
    <row r="45" spans="1:10" ht="15" customHeight="1">
      <c r="A45" s="223" t="s">
        <v>247</v>
      </c>
      <c r="B45" s="224"/>
      <c r="C45" s="454"/>
      <c r="D45" s="455"/>
      <c r="E45" s="454"/>
      <c r="F45" s="454"/>
      <c r="G45" s="454"/>
      <c r="H45" s="454"/>
      <c r="I45" s="454"/>
      <c r="J45" s="225" t="s">
        <v>224</v>
      </c>
    </row>
    <row r="46" spans="1:10" ht="15" customHeight="1">
      <c r="A46" s="226" t="s">
        <v>248</v>
      </c>
      <c r="B46" s="224" t="s">
        <v>205</v>
      </c>
      <c r="C46" s="227">
        <v>7759</v>
      </c>
      <c r="D46" s="456">
        <v>4856</v>
      </c>
      <c r="E46" s="457">
        <v>2</v>
      </c>
      <c r="F46" s="457">
        <v>2899</v>
      </c>
      <c r="G46" s="457">
        <v>1</v>
      </c>
      <c r="H46" s="457">
        <v>1</v>
      </c>
      <c r="I46" s="457" t="s">
        <v>82</v>
      </c>
      <c r="J46" s="228" t="s">
        <v>258</v>
      </c>
    </row>
    <row r="47" spans="1:10" ht="15" customHeight="1">
      <c r="A47" s="226" t="s">
        <v>85</v>
      </c>
      <c r="B47" s="224" t="s">
        <v>206</v>
      </c>
      <c r="C47" s="227">
        <v>19940</v>
      </c>
      <c r="D47" s="456">
        <v>4946</v>
      </c>
      <c r="E47" s="457">
        <v>101</v>
      </c>
      <c r="F47" s="457">
        <v>14854</v>
      </c>
      <c r="G47" s="457">
        <v>7</v>
      </c>
      <c r="H47" s="457">
        <v>32</v>
      </c>
      <c r="I47" s="457" t="s">
        <v>82</v>
      </c>
      <c r="J47" s="229"/>
    </row>
    <row r="48" spans="1:10" ht="15" customHeight="1">
      <c r="A48" s="226" t="s">
        <v>85</v>
      </c>
      <c r="B48" s="224" t="s">
        <v>207</v>
      </c>
      <c r="C48" s="458">
        <v>83.5</v>
      </c>
      <c r="D48" s="455">
        <v>144.1</v>
      </c>
      <c r="E48" s="454">
        <v>56.3</v>
      </c>
      <c r="F48" s="454">
        <v>63.6</v>
      </c>
      <c r="G48" s="454">
        <v>45</v>
      </c>
      <c r="H48" s="454">
        <v>47.8</v>
      </c>
      <c r="I48" s="454" t="s">
        <v>269</v>
      </c>
      <c r="J48" s="230"/>
    </row>
    <row r="49" spans="1:10" ht="15" customHeight="1">
      <c r="A49" s="226"/>
      <c r="B49" s="224" t="s">
        <v>222</v>
      </c>
      <c r="C49" s="458">
        <v>3.6</v>
      </c>
      <c r="D49" s="455">
        <v>5.4</v>
      </c>
      <c r="E49" s="454">
        <v>3</v>
      </c>
      <c r="F49" s="454">
        <v>3</v>
      </c>
      <c r="G49" s="454">
        <v>2.4</v>
      </c>
      <c r="H49" s="454">
        <v>3</v>
      </c>
      <c r="I49" s="454" t="s">
        <v>269</v>
      </c>
      <c r="J49" s="230"/>
    </row>
    <row r="50" spans="1:10" ht="15" customHeight="1">
      <c r="A50" s="226"/>
      <c r="B50" s="224" t="s">
        <v>223</v>
      </c>
      <c r="C50" s="458">
        <v>29.5</v>
      </c>
      <c r="D50" s="455">
        <v>39.799999999999997</v>
      </c>
      <c r="E50" s="454">
        <v>28.7</v>
      </c>
      <c r="F50" s="454">
        <v>22.5</v>
      </c>
      <c r="G50" s="454">
        <v>12</v>
      </c>
      <c r="H50" s="454">
        <v>17</v>
      </c>
      <c r="I50" s="454" t="s">
        <v>269</v>
      </c>
      <c r="J50" s="230"/>
    </row>
    <row r="51" spans="1:10" ht="15" customHeight="1">
      <c r="A51" s="226" t="s">
        <v>249</v>
      </c>
      <c r="B51" s="224" t="s">
        <v>205</v>
      </c>
      <c r="C51" s="227" t="s">
        <v>82</v>
      </c>
      <c r="D51" s="456" t="s">
        <v>82</v>
      </c>
      <c r="E51" s="457" t="s">
        <v>82</v>
      </c>
      <c r="F51" s="461" t="s">
        <v>82</v>
      </c>
      <c r="G51" s="457" t="s">
        <v>82</v>
      </c>
      <c r="H51" s="457" t="s">
        <v>82</v>
      </c>
      <c r="I51" s="457" t="s">
        <v>82</v>
      </c>
      <c r="J51" s="228" t="s">
        <v>259</v>
      </c>
    </row>
    <row r="52" spans="1:10" ht="15" customHeight="1">
      <c r="A52" s="226" t="s">
        <v>85</v>
      </c>
      <c r="B52" s="224" t="s">
        <v>206</v>
      </c>
      <c r="C52" s="227" t="s">
        <v>82</v>
      </c>
      <c r="D52" s="456" t="s">
        <v>82</v>
      </c>
      <c r="E52" s="457" t="s">
        <v>82</v>
      </c>
      <c r="F52" s="461" t="s">
        <v>82</v>
      </c>
      <c r="G52" s="457" t="s">
        <v>82</v>
      </c>
      <c r="H52" s="457" t="s">
        <v>82</v>
      </c>
      <c r="I52" s="457" t="s">
        <v>82</v>
      </c>
      <c r="J52" s="229"/>
    </row>
    <row r="53" spans="1:10" ht="15" customHeight="1">
      <c r="A53" s="226" t="s">
        <v>85</v>
      </c>
      <c r="B53" s="224" t="s">
        <v>207</v>
      </c>
      <c r="C53" s="458" t="s">
        <v>269</v>
      </c>
      <c r="D53" s="455" t="s">
        <v>269</v>
      </c>
      <c r="E53" s="454" t="s">
        <v>269</v>
      </c>
      <c r="F53" s="462" t="s">
        <v>269</v>
      </c>
      <c r="G53" s="454" t="s">
        <v>269</v>
      </c>
      <c r="H53" s="454" t="s">
        <v>269</v>
      </c>
      <c r="I53" s="454" t="s">
        <v>269</v>
      </c>
      <c r="J53" s="230"/>
    </row>
    <row r="54" spans="1:10" ht="15" customHeight="1">
      <c r="A54" s="226"/>
      <c r="B54" s="224" t="s">
        <v>222</v>
      </c>
      <c r="C54" s="458" t="s">
        <v>269</v>
      </c>
      <c r="D54" s="455" t="s">
        <v>269</v>
      </c>
      <c r="E54" s="454" t="s">
        <v>269</v>
      </c>
      <c r="F54" s="462" t="s">
        <v>269</v>
      </c>
      <c r="G54" s="454" t="s">
        <v>269</v>
      </c>
      <c r="H54" s="454" t="s">
        <v>269</v>
      </c>
      <c r="I54" s="454" t="s">
        <v>269</v>
      </c>
      <c r="J54" s="230"/>
    </row>
    <row r="55" spans="1:10" ht="15" customHeight="1">
      <c r="A55" s="226"/>
      <c r="B55" s="224" t="s">
        <v>223</v>
      </c>
      <c r="C55" s="458" t="s">
        <v>269</v>
      </c>
      <c r="D55" s="458" t="s">
        <v>269</v>
      </c>
      <c r="E55" s="458" t="s">
        <v>269</v>
      </c>
      <c r="F55" s="458" t="s">
        <v>269</v>
      </c>
      <c r="G55" s="458" t="s">
        <v>269</v>
      </c>
      <c r="H55" s="458" t="s">
        <v>269</v>
      </c>
      <c r="I55" s="458" t="s">
        <v>269</v>
      </c>
      <c r="J55" s="230"/>
    </row>
    <row r="56" spans="1:10" ht="15" customHeight="1">
      <c r="A56" s="226" t="s">
        <v>250</v>
      </c>
      <c r="B56" s="224" t="s">
        <v>205</v>
      </c>
      <c r="C56" s="457">
        <v>1</v>
      </c>
      <c r="D56" s="456" t="s">
        <v>82</v>
      </c>
      <c r="E56" s="457" t="s">
        <v>82</v>
      </c>
      <c r="F56" s="457">
        <v>1</v>
      </c>
      <c r="G56" s="457" t="s">
        <v>82</v>
      </c>
      <c r="H56" s="457" t="s">
        <v>82</v>
      </c>
      <c r="I56" s="457" t="s">
        <v>82</v>
      </c>
      <c r="J56" s="228" t="s">
        <v>245</v>
      </c>
    </row>
    <row r="57" spans="1:10" ht="15" customHeight="1">
      <c r="A57" s="226" t="s">
        <v>85</v>
      </c>
      <c r="B57" s="224" t="s">
        <v>206</v>
      </c>
      <c r="C57" s="457">
        <v>83</v>
      </c>
      <c r="D57" s="456" t="s">
        <v>82</v>
      </c>
      <c r="E57" s="457" t="s">
        <v>82</v>
      </c>
      <c r="F57" s="457">
        <v>83</v>
      </c>
      <c r="G57" s="457" t="s">
        <v>82</v>
      </c>
      <c r="H57" s="457" t="s">
        <v>82</v>
      </c>
      <c r="I57" s="457" t="s">
        <v>82</v>
      </c>
      <c r="J57" s="229"/>
    </row>
    <row r="58" spans="1:10" ht="15" customHeight="1">
      <c r="A58" s="226" t="s">
        <v>85</v>
      </c>
      <c r="B58" s="224" t="s">
        <v>207</v>
      </c>
      <c r="C58" s="454">
        <v>74.900000000000006</v>
      </c>
      <c r="D58" s="455" t="s">
        <v>269</v>
      </c>
      <c r="E58" s="454" t="s">
        <v>269</v>
      </c>
      <c r="F58" s="454">
        <v>74.900000000000006</v>
      </c>
      <c r="G58" s="454" t="s">
        <v>269</v>
      </c>
      <c r="H58" s="454" t="s">
        <v>269</v>
      </c>
      <c r="I58" s="454" t="s">
        <v>269</v>
      </c>
      <c r="J58" s="230"/>
    </row>
    <row r="59" spans="1:10" ht="15" customHeight="1">
      <c r="A59" s="226"/>
      <c r="B59" s="224" t="s">
        <v>222</v>
      </c>
      <c r="C59" s="454">
        <v>2.7</v>
      </c>
      <c r="D59" s="455" t="s">
        <v>269</v>
      </c>
      <c r="E59" s="454" t="s">
        <v>269</v>
      </c>
      <c r="F59" s="454">
        <v>2.7</v>
      </c>
      <c r="G59" s="454" t="s">
        <v>269</v>
      </c>
      <c r="H59" s="454" t="s">
        <v>269</v>
      </c>
      <c r="I59" s="454" t="s">
        <v>269</v>
      </c>
      <c r="J59" s="230"/>
    </row>
    <row r="60" spans="1:10" ht="15" customHeight="1">
      <c r="A60" s="226"/>
      <c r="B60" s="224" t="s">
        <v>223</v>
      </c>
      <c r="C60" s="454">
        <v>23</v>
      </c>
      <c r="D60" s="455" t="s">
        <v>269</v>
      </c>
      <c r="E60" s="455" t="s">
        <v>269</v>
      </c>
      <c r="F60" s="465">
        <v>23</v>
      </c>
      <c r="G60" s="454" t="s">
        <v>269</v>
      </c>
      <c r="H60" s="455" t="s">
        <v>269</v>
      </c>
      <c r="I60" s="455" t="s">
        <v>269</v>
      </c>
      <c r="J60" s="230"/>
    </row>
    <row r="61" spans="1:10" ht="15" customHeight="1">
      <c r="A61" s="231" t="s">
        <v>251</v>
      </c>
      <c r="B61" s="224" t="s">
        <v>205</v>
      </c>
      <c r="C61" s="227">
        <v>14</v>
      </c>
      <c r="D61" s="456" t="s">
        <v>82</v>
      </c>
      <c r="E61" s="457" t="s">
        <v>82</v>
      </c>
      <c r="F61" s="457">
        <v>14</v>
      </c>
      <c r="G61" s="457" t="s">
        <v>82</v>
      </c>
      <c r="H61" s="457" t="s">
        <v>82</v>
      </c>
      <c r="I61" s="457" t="s">
        <v>82</v>
      </c>
      <c r="J61" s="228" t="s">
        <v>246</v>
      </c>
    </row>
    <row r="62" spans="1:10" ht="15" customHeight="1">
      <c r="A62" s="226" t="s">
        <v>85</v>
      </c>
      <c r="B62" s="224" t="s">
        <v>206</v>
      </c>
      <c r="C62" s="227">
        <v>1565</v>
      </c>
      <c r="D62" s="456" t="s">
        <v>82</v>
      </c>
      <c r="E62" s="457" t="s">
        <v>82</v>
      </c>
      <c r="F62" s="457">
        <v>1565</v>
      </c>
      <c r="G62" s="457" t="s">
        <v>82</v>
      </c>
      <c r="H62" s="457" t="s">
        <v>82</v>
      </c>
      <c r="I62" s="457" t="s">
        <v>82</v>
      </c>
      <c r="J62" s="229"/>
    </row>
    <row r="63" spans="1:10" ht="15" customHeight="1">
      <c r="A63" s="226" t="s">
        <v>85</v>
      </c>
      <c r="B63" s="224" t="s">
        <v>207</v>
      </c>
      <c r="C63" s="458">
        <v>52.9</v>
      </c>
      <c r="D63" s="455" t="s">
        <v>269</v>
      </c>
      <c r="E63" s="454" t="s">
        <v>269</v>
      </c>
      <c r="F63" s="454">
        <v>52.9</v>
      </c>
      <c r="G63" s="454" t="s">
        <v>269</v>
      </c>
      <c r="H63" s="454" t="s">
        <v>269</v>
      </c>
      <c r="I63" s="454" t="s">
        <v>269</v>
      </c>
      <c r="J63" s="230"/>
    </row>
    <row r="64" spans="1:10" ht="15" customHeight="1">
      <c r="A64" s="226"/>
      <c r="B64" s="224" t="s">
        <v>222</v>
      </c>
      <c r="C64" s="458">
        <v>2.6</v>
      </c>
      <c r="D64" s="455" t="s">
        <v>269</v>
      </c>
      <c r="E64" s="454" t="s">
        <v>269</v>
      </c>
      <c r="F64" s="454">
        <v>2.6</v>
      </c>
      <c r="G64" s="454" t="s">
        <v>269</v>
      </c>
      <c r="H64" s="454" t="s">
        <v>269</v>
      </c>
      <c r="I64" s="454" t="s">
        <v>269</v>
      </c>
      <c r="J64" s="230"/>
    </row>
    <row r="65" spans="1:10" ht="15" customHeight="1">
      <c r="A65" s="226"/>
      <c r="B65" s="224" t="s">
        <v>223</v>
      </c>
      <c r="C65" s="458">
        <v>21.3</v>
      </c>
      <c r="D65" s="455" t="s">
        <v>269</v>
      </c>
      <c r="E65" s="455" t="s">
        <v>269</v>
      </c>
      <c r="F65" s="465">
        <v>21.3</v>
      </c>
      <c r="G65" s="454" t="s">
        <v>269</v>
      </c>
      <c r="H65" s="455" t="s">
        <v>269</v>
      </c>
      <c r="I65" s="455" t="s">
        <v>269</v>
      </c>
    </row>
    <row r="66" spans="1:10" ht="15" customHeight="1">
      <c r="A66" s="226" t="s">
        <v>252</v>
      </c>
      <c r="B66" s="224" t="s">
        <v>205</v>
      </c>
      <c r="C66" s="227">
        <v>40</v>
      </c>
      <c r="D66" s="456">
        <v>37</v>
      </c>
      <c r="E66" s="457" t="s">
        <v>82</v>
      </c>
      <c r="F66" s="457">
        <v>3</v>
      </c>
      <c r="G66" s="457" t="s">
        <v>82</v>
      </c>
      <c r="H66" s="457" t="s">
        <v>82</v>
      </c>
      <c r="I66" s="457" t="s">
        <v>82</v>
      </c>
      <c r="J66" s="228" t="s">
        <v>260</v>
      </c>
    </row>
    <row r="67" spans="1:10" ht="15" customHeight="1">
      <c r="A67" s="232" t="s">
        <v>85</v>
      </c>
      <c r="B67" s="224" t="s">
        <v>206</v>
      </c>
      <c r="C67" s="227">
        <v>40</v>
      </c>
      <c r="D67" s="456">
        <v>37</v>
      </c>
      <c r="E67" s="457" t="s">
        <v>82</v>
      </c>
      <c r="F67" s="457">
        <v>3</v>
      </c>
      <c r="G67" s="457" t="s">
        <v>82</v>
      </c>
      <c r="H67" s="457" t="s">
        <v>82</v>
      </c>
      <c r="I67" s="457" t="s">
        <v>82</v>
      </c>
      <c r="J67" s="221"/>
    </row>
    <row r="68" spans="1:10" ht="15" customHeight="1">
      <c r="A68" s="219" t="s">
        <v>85</v>
      </c>
      <c r="B68" s="224" t="s">
        <v>207</v>
      </c>
      <c r="C68" s="458">
        <v>101.8</v>
      </c>
      <c r="D68" s="455">
        <v>105</v>
      </c>
      <c r="E68" s="454" t="s">
        <v>269</v>
      </c>
      <c r="F68" s="454">
        <v>62</v>
      </c>
      <c r="G68" s="454" t="s">
        <v>269</v>
      </c>
      <c r="H68" s="454" t="s">
        <v>269</v>
      </c>
      <c r="I68" s="454" t="s">
        <v>269</v>
      </c>
      <c r="J68" s="222"/>
    </row>
    <row r="69" spans="1:10" ht="15" customHeight="1">
      <c r="A69" s="219"/>
      <c r="B69" s="224" t="s">
        <v>222</v>
      </c>
      <c r="C69" s="458">
        <v>4.8</v>
      </c>
      <c r="D69" s="455">
        <v>4.8</v>
      </c>
      <c r="E69" s="454" t="s">
        <v>269</v>
      </c>
      <c r="F69" s="454">
        <v>4</v>
      </c>
      <c r="G69" s="454" t="s">
        <v>269</v>
      </c>
      <c r="H69" s="454" t="s">
        <v>269</v>
      </c>
      <c r="I69" s="454" t="s">
        <v>269</v>
      </c>
      <c r="J69" s="222"/>
    </row>
    <row r="70" spans="1:10" ht="15" customHeight="1">
      <c r="A70" s="219"/>
      <c r="B70" s="224" t="s">
        <v>223</v>
      </c>
      <c r="C70" s="458">
        <v>26.5</v>
      </c>
      <c r="D70" s="455">
        <v>26.7</v>
      </c>
      <c r="E70" s="454" t="s">
        <v>269</v>
      </c>
      <c r="F70" s="454">
        <v>20</v>
      </c>
      <c r="G70" s="454" t="s">
        <v>269</v>
      </c>
      <c r="H70" s="454" t="s">
        <v>269</v>
      </c>
      <c r="I70" s="454" t="s">
        <v>269</v>
      </c>
      <c r="J70" s="222"/>
    </row>
    <row r="71" spans="1:10" ht="15" customHeight="1">
      <c r="A71" s="226" t="s">
        <v>225</v>
      </c>
      <c r="B71" s="224" t="s">
        <v>205</v>
      </c>
      <c r="C71" s="457" t="s">
        <v>82</v>
      </c>
      <c r="D71" s="456" t="s">
        <v>82</v>
      </c>
      <c r="E71" s="457" t="s">
        <v>82</v>
      </c>
      <c r="F71" s="457" t="s">
        <v>82</v>
      </c>
      <c r="G71" s="457" t="s">
        <v>82</v>
      </c>
      <c r="H71" s="457" t="s">
        <v>82</v>
      </c>
      <c r="I71" s="457" t="s">
        <v>82</v>
      </c>
      <c r="J71" s="228" t="s">
        <v>261</v>
      </c>
    </row>
    <row r="72" spans="1:10" ht="15" customHeight="1">
      <c r="A72" s="232" t="s">
        <v>85</v>
      </c>
      <c r="B72" s="224" t="s">
        <v>206</v>
      </c>
      <c r="C72" s="457" t="s">
        <v>82</v>
      </c>
      <c r="D72" s="456" t="s">
        <v>82</v>
      </c>
      <c r="E72" s="457" t="s">
        <v>82</v>
      </c>
      <c r="F72" s="457" t="s">
        <v>82</v>
      </c>
      <c r="G72" s="457" t="s">
        <v>82</v>
      </c>
      <c r="H72" s="457" t="s">
        <v>82</v>
      </c>
      <c r="I72" s="457" t="s">
        <v>82</v>
      </c>
      <c r="J72" s="221"/>
    </row>
    <row r="73" spans="1:10" ht="15" customHeight="1">
      <c r="A73" s="219" t="s">
        <v>85</v>
      </c>
      <c r="B73" s="224" t="s">
        <v>207</v>
      </c>
      <c r="C73" s="454" t="s">
        <v>269</v>
      </c>
      <c r="D73" s="455" t="s">
        <v>269</v>
      </c>
      <c r="E73" s="454" t="s">
        <v>269</v>
      </c>
      <c r="F73" s="454" t="s">
        <v>269</v>
      </c>
      <c r="G73" s="454" t="s">
        <v>269</v>
      </c>
      <c r="H73" s="454" t="s">
        <v>269</v>
      </c>
      <c r="I73" s="454" t="s">
        <v>269</v>
      </c>
      <c r="J73" s="222"/>
    </row>
    <row r="74" spans="1:10" ht="15" customHeight="1">
      <c r="A74" s="219"/>
      <c r="B74" s="224" t="s">
        <v>222</v>
      </c>
      <c r="C74" s="454" t="s">
        <v>269</v>
      </c>
      <c r="D74" s="455" t="s">
        <v>269</v>
      </c>
      <c r="E74" s="454" t="s">
        <v>269</v>
      </c>
      <c r="F74" s="454" t="s">
        <v>269</v>
      </c>
      <c r="G74" s="454" t="s">
        <v>269</v>
      </c>
      <c r="H74" s="454" t="s">
        <v>269</v>
      </c>
      <c r="I74" s="454" t="s">
        <v>269</v>
      </c>
      <c r="J74" s="222"/>
    </row>
    <row r="75" spans="1:10" ht="15" customHeight="1">
      <c r="A75" s="219"/>
      <c r="B75" s="224" t="s">
        <v>223</v>
      </c>
      <c r="C75" s="458" t="s">
        <v>269</v>
      </c>
      <c r="D75" s="458" t="s">
        <v>269</v>
      </c>
      <c r="E75" s="458" t="s">
        <v>269</v>
      </c>
      <c r="F75" s="458" t="s">
        <v>269</v>
      </c>
      <c r="G75" s="458" t="s">
        <v>269</v>
      </c>
      <c r="H75" s="458" t="s">
        <v>269</v>
      </c>
      <c r="I75" s="458" t="s">
        <v>269</v>
      </c>
      <c r="J75" s="222"/>
    </row>
    <row r="76" spans="1:10" s="235" customFormat="1" ht="21" customHeight="1">
      <c r="A76" s="233" t="s">
        <v>2</v>
      </c>
      <c r="B76" s="224" t="s">
        <v>205</v>
      </c>
      <c r="C76" s="20">
        <v>4853</v>
      </c>
      <c r="D76" s="459">
        <v>4212</v>
      </c>
      <c r="E76" s="460">
        <v>1</v>
      </c>
      <c r="F76" s="460">
        <v>632</v>
      </c>
      <c r="G76" s="460">
        <v>1</v>
      </c>
      <c r="H76" s="460">
        <v>5</v>
      </c>
      <c r="I76" s="460">
        <v>2</v>
      </c>
      <c r="J76" s="234" t="s">
        <v>2</v>
      </c>
    </row>
    <row r="77" spans="1:10" ht="15" customHeight="1">
      <c r="A77" s="219" t="s">
        <v>85</v>
      </c>
      <c r="B77" s="224" t="s">
        <v>206</v>
      </c>
      <c r="C77" s="227">
        <v>9551</v>
      </c>
      <c r="D77" s="456">
        <v>4266</v>
      </c>
      <c r="E77" s="457">
        <v>19</v>
      </c>
      <c r="F77" s="457">
        <v>5040</v>
      </c>
      <c r="G77" s="457">
        <v>21</v>
      </c>
      <c r="H77" s="457">
        <v>203</v>
      </c>
      <c r="I77" s="457">
        <v>2</v>
      </c>
      <c r="J77" s="236"/>
    </row>
    <row r="78" spans="1:10" ht="15" customHeight="1">
      <c r="A78" s="219" t="s">
        <v>85</v>
      </c>
      <c r="B78" s="224" t="s">
        <v>207</v>
      </c>
      <c r="C78" s="458">
        <v>92.1</v>
      </c>
      <c r="D78" s="455">
        <v>133.19999999999999</v>
      </c>
      <c r="E78" s="454">
        <v>53.1</v>
      </c>
      <c r="F78" s="454">
        <v>59.2</v>
      </c>
      <c r="G78" s="454">
        <v>52.7</v>
      </c>
      <c r="H78" s="454">
        <v>51</v>
      </c>
      <c r="I78" s="454">
        <v>105</v>
      </c>
      <c r="J78" s="222"/>
    </row>
    <row r="79" spans="1:10" ht="15" customHeight="1">
      <c r="A79" s="219" t="s">
        <v>85</v>
      </c>
      <c r="B79" s="224" t="s">
        <v>222</v>
      </c>
      <c r="C79" s="458">
        <v>4.0999999999999996</v>
      </c>
      <c r="D79" s="455">
        <v>5.3</v>
      </c>
      <c r="E79" s="454">
        <v>3.4</v>
      </c>
      <c r="F79" s="454">
        <v>3</v>
      </c>
      <c r="G79" s="454">
        <v>3.6</v>
      </c>
      <c r="H79" s="454">
        <v>3.2</v>
      </c>
      <c r="I79" s="454">
        <v>4.5</v>
      </c>
      <c r="J79" s="222"/>
    </row>
    <row r="80" spans="1:10" ht="15" customHeight="1">
      <c r="A80" s="219"/>
      <c r="B80" s="224" t="s">
        <v>223</v>
      </c>
      <c r="C80" s="458">
        <v>32</v>
      </c>
      <c r="D80" s="455">
        <v>37.700000000000003</v>
      </c>
      <c r="E80" s="454">
        <v>16</v>
      </c>
      <c r="F80" s="454">
        <v>21.5</v>
      </c>
      <c r="G80" s="454">
        <v>25</v>
      </c>
      <c r="H80" s="454">
        <v>17.5</v>
      </c>
      <c r="I80" s="454">
        <v>22.6</v>
      </c>
      <c r="J80" s="222"/>
    </row>
    <row r="81" spans="1:10" ht="15" customHeight="1">
      <c r="A81" s="223" t="s">
        <v>247</v>
      </c>
      <c r="B81" s="224"/>
      <c r="C81" s="454"/>
      <c r="D81" s="455"/>
      <c r="E81" s="454"/>
      <c r="F81" s="454"/>
      <c r="G81" s="454"/>
      <c r="H81" s="454"/>
      <c r="I81" s="454"/>
      <c r="J81" s="225" t="s">
        <v>224</v>
      </c>
    </row>
    <row r="82" spans="1:10" ht="15" customHeight="1">
      <c r="A82" s="226" t="s">
        <v>248</v>
      </c>
      <c r="B82" s="224" t="s">
        <v>205</v>
      </c>
      <c r="C82" s="227">
        <v>4828</v>
      </c>
      <c r="D82" s="456">
        <v>4189</v>
      </c>
      <c r="E82" s="457">
        <v>1</v>
      </c>
      <c r="F82" s="457">
        <v>630</v>
      </c>
      <c r="G82" s="457">
        <v>1</v>
      </c>
      <c r="H82" s="457">
        <v>5</v>
      </c>
      <c r="I82" s="457">
        <v>2</v>
      </c>
      <c r="J82" s="228" t="s">
        <v>258</v>
      </c>
    </row>
    <row r="83" spans="1:10" ht="15" customHeight="1">
      <c r="A83" s="226" t="s">
        <v>85</v>
      </c>
      <c r="B83" s="224" t="s">
        <v>206</v>
      </c>
      <c r="C83" s="227">
        <v>9526</v>
      </c>
      <c r="D83" s="456">
        <v>4243</v>
      </c>
      <c r="E83" s="457">
        <v>19</v>
      </c>
      <c r="F83" s="457">
        <v>5038</v>
      </c>
      <c r="G83" s="457">
        <v>21</v>
      </c>
      <c r="H83" s="457">
        <v>203</v>
      </c>
      <c r="I83" s="457">
        <v>2</v>
      </c>
      <c r="J83" s="229"/>
    </row>
    <row r="84" spans="1:10" ht="15" customHeight="1">
      <c r="A84" s="226" t="s">
        <v>85</v>
      </c>
      <c r="B84" s="224" t="s">
        <v>207</v>
      </c>
      <c r="C84" s="458">
        <v>92</v>
      </c>
      <c r="D84" s="455">
        <v>133.4</v>
      </c>
      <c r="E84" s="454">
        <v>53.1</v>
      </c>
      <c r="F84" s="454">
        <v>59.2</v>
      </c>
      <c r="G84" s="454">
        <v>52.7</v>
      </c>
      <c r="H84" s="454">
        <v>51</v>
      </c>
      <c r="I84" s="454">
        <v>105</v>
      </c>
      <c r="J84" s="230"/>
    </row>
    <row r="85" spans="1:10" ht="15" customHeight="1">
      <c r="A85" s="226"/>
      <c r="B85" s="224" t="s">
        <v>222</v>
      </c>
      <c r="C85" s="458">
        <v>4.0999999999999996</v>
      </c>
      <c r="D85" s="455">
        <v>5.3</v>
      </c>
      <c r="E85" s="454">
        <v>3.4</v>
      </c>
      <c r="F85" s="454">
        <v>3</v>
      </c>
      <c r="G85" s="454">
        <v>3.6</v>
      </c>
      <c r="H85" s="454">
        <v>3.2</v>
      </c>
      <c r="I85" s="454">
        <v>4.5</v>
      </c>
      <c r="J85" s="230"/>
    </row>
    <row r="86" spans="1:10" ht="15" customHeight="1">
      <c r="A86" s="226"/>
      <c r="B86" s="224" t="s">
        <v>223</v>
      </c>
      <c r="C86" s="458">
        <v>32</v>
      </c>
      <c r="D86" s="455">
        <v>37.700000000000003</v>
      </c>
      <c r="E86" s="454">
        <v>16</v>
      </c>
      <c r="F86" s="454">
        <v>21.5</v>
      </c>
      <c r="G86" s="454">
        <v>25</v>
      </c>
      <c r="H86" s="454">
        <v>17.5</v>
      </c>
      <c r="I86" s="454">
        <v>22.6</v>
      </c>
      <c r="J86" s="230"/>
    </row>
    <row r="87" spans="1:10" ht="15" customHeight="1">
      <c r="A87" s="226" t="s">
        <v>249</v>
      </c>
      <c r="B87" s="224" t="s">
        <v>205</v>
      </c>
      <c r="C87" s="227" t="s">
        <v>82</v>
      </c>
      <c r="D87" s="456" t="s">
        <v>82</v>
      </c>
      <c r="E87" s="457" t="s">
        <v>82</v>
      </c>
      <c r="F87" s="457" t="s">
        <v>82</v>
      </c>
      <c r="G87" s="457" t="s">
        <v>82</v>
      </c>
      <c r="H87" s="457" t="s">
        <v>82</v>
      </c>
      <c r="I87" s="457" t="s">
        <v>82</v>
      </c>
      <c r="J87" s="228" t="s">
        <v>259</v>
      </c>
    </row>
    <row r="88" spans="1:10" ht="15" customHeight="1">
      <c r="A88" s="226" t="s">
        <v>85</v>
      </c>
      <c r="B88" s="224" t="s">
        <v>206</v>
      </c>
      <c r="C88" s="227" t="s">
        <v>82</v>
      </c>
      <c r="D88" s="456" t="s">
        <v>82</v>
      </c>
      <c r="E88" s="457" t="s">
        <v>82</v>
      </c>
      <c r="F88" s="457" t="s">
        <v>82</v>
      </c>
      <c r="G88" s="457" t="s">
        <v>82</v>
      </c>
      <c r="H88" s="457" t="s">
        <v>82</v>
      </c>
      <c r="I88" s="457" t="s">
        <v>82</v>
      </c>
      <c r="J88" s="229"/>
    </row>
    <row r="89" spans="1:10" ht="15" customHeight="1">
      <c r="A89" s="226" t="s">
        <v>85</v>
      </c>
      <c r="B89" s="224" t="s">
        <v>207</v>
      </c>
      <c r="C89" s="458" t="s">
        <v>269</v>
      </c>
      <c r="D89" s="455" t="s">
        <v>269</v>
      </c>
      <c r="E89" s="454" t="s">
        <v>269</v>
      </c>
      <c r="F89" s="454" t="s">
        <v>269</v>
      </c>
      <c r="G89" s="454" t="s">
        <v>269</v>
      </c>
      <c r="H89" s="454" t="s">
        <v>269</v>
      </c>
      <c r="I89" s="454" t="s">
        <v>269</v>
      </c>
      <c r="J89" s="230"/>
    </row>
    <row r="90" spans="1:10" ht="15" customHeight="1">
      <c r="A90" s="226"/>
      <c r="B90" s="224" t="s">
        <v>222</v>
      </c>
      <c r="C90" s="458" t="s">
        <v>269</v>
      </c>
      <c r="D90" s="455" t="s">
        <v>269</v>
      </c>
      <c r="E90" s="454" t="s">
        <v>269</v>
      </c>
      <c r="F90" s="454" t="s">
        <v>269</v>
      </c>
      <c r="G90" s="454" t="s">
        <v>269</v>
      </c>
      <c r="H90" s="454" t="s">
        <v>269</v>
      </c>
      <c r="I90" s="454" t="s">
        <v>269</v>
      </c>
      <c r="J90" s="230"/>
    </row>
    <row r="91" spans="1:10" ht="15" customHeight="1">
      <c r="A91" s="226"/>
      <c r="B91" s="224" t="s">
        <v>223</v>
      </c>
      <c r="C91" s="458" t="s">
        <v>269</v>
      </c>
      <c r="D91" s="458" t="s">
        <v>269</v>
      </c>
      <c r="E91" s="458" t="s">
        <v>269</v>
      </c>
      <c r="F91" s="458" t="s">
        <v>269</v>
      </c>
      <c r="G91" s="458" t="s">
        <v>269</v>
      </c>
      <c r="H91" s="458" t="s">
        <v>269</v>
      </c>
      <c r="I91" s="458" t="s">
        <v>269</v>
      </c>
      <c r="J91" s="230"/>
    </row>
    <row r="92" spans="1:10" ht="15" customHeight="1">
      <c r="A92" s="226" t="s">
        <v>250</v>
      </c>
      <c r="B92" s="224" t="s">
        <v>205</v>
      </c>
      <c r="C92" s="457" t="s">
        <v>82</v>
      </c>
      <c r="D92" s="456" t="s">
        <v>82</v>
      </c>
      <c r="E92" s="457" t="s">
        <v>82</v>
      </c>
      <c r="F92" s="457" t="s">
        <v>82</v>
      </c>
      <c r="G92" s="457" t="s">
        <v>82</v>
      </c>
      <c r="H92" s="457" t="s">
        <v>82</v>
      </c>
      <c r="I92" s="457" t="s">
        <v>82</v>
      </c>
      <c r="J92" s="228" t="s">
        <v>245</v>
      </c>
    </row>
    <row r="93" spans="1:10" ht="15" customHeight="1">
      <c r="A93" s="226" t="s">
        <v>85</v>
      </c>
      <c r="B93" s="224" t="s">
        <v>206</v>
      </c>
      <c r="C93" s="457" t="s">
        <v>82</v>
      </c>
      <c r="D93" s="456" t="s">
        <v>82</v>
      </c>
      <c r="E93" s="457" t="s">
        <v>82</v>
      </c>
      <c r="F93" s="457" t="s">
        <v>82</v>
      </c>
      <c r="G93" s="457" t="s">
        <v>82</v>
      </c>
      <c r="H93" s="457" t="s">
        <v>82</v>
      </c>
      <c r="I93" s="457" t="s">
        <v>82</v>
      </c>
      <c r="J93" s="229"/>
    </row>
    <row r="94" spans="1:10" ht="15" customHeight="1">
      <c r="A94" s="226" t="s">
        <v>85</v>
      </c>
      <c r="B94" s="224" t="s">
        <v>207</v>
      </c>
      <c r="C94" s="454" t="s">
        <v>269</v>
      </c>
      <c r="D94" s="455" t="s">
        <v>269</v>
      </c>
      <c r="E94" s="454" t="s">
        <v>269</v>
      </c>
      <c r="F94" s="454" t="s">
        <v>269</v>
      </c>
      <c r="G94" s="454" t="s">
        <v>269</v>
      </c>
      <c r="H94" s="454" t="s">
        <v>269</v>
      </c>
      <c r="I94" s="454" t="s">
        <v>269</v>
      </c>
      <c r="J94" s="230"/>
    </row>
    <row r="95" spans="1:10" ht="15" customHeight="1">
      <c r="A95" s="226"/>
      <c r="B95" s="224" t="s">
        <v>222</v>
      </c>
      <c r="C95" s="454" t="s">
        <v>269</v>
      </c>
      <c r="D95" s="455" t="s">
        <v>269</v>
      </c>
      <c r="E95" s="454" t="s">
        <v>269</v>
      </c>
      <c r="F95" s="454" t="s">
        <v>269</v>
      </c>
      <c r="G95" s="454" t="s">
        <v>269</v>
      </c>
      <c r="H95" s="454" t="s">
        <v>269</v>
      </c>
      <c r="I95" s="454" t="s">
        <v>269</v>
      </c>
      <c r="J95" s="230"/>
    </row>
    <row r="96" spans="1:10" ht="15" customHeight="1">
      <c r="A96" s="226"/>
      <c r="B96" s="224" t="s">
        <v>223</v>
      </c>
      <c r="C96" s="458" t="s">
        <v>269</v>
      </c>
      <c r="D96" s="458" t="s">
        <v>269</v>
      </c>
      <c r="E96" s="458" t="s">
        <v>269</v>
      </c>
      <c r="F96" s="458" t="s">
        <v>269</v>
      </c>
      <c r="G96" s="458" t="s">
        <v>269</v>
      </c>
      <c r="H96" s="458" t="s">
        <v>269</v>
      </c>
      <c r="I96" s="458" t="s">
        <v>269</v>
      </c>
      <c r="J96" s="230"/>
    </row>
    <row r="97" spans="1:10" ht="15" customHeight="1">
      <c r="A97" s="231" t="s">
        <v>251</v>
      </c>
      <c r="B97" s="224" t="s">
        <v>205</v>
      </c>
      <c r="C97" s="227" t="s">
        <v>82</v>
      </c>
      <c r="D97" s="456" t="s">
        <v>82</v>
      </c>
      <c r="E97" s="457" t="s">
        <v>82</v>
      </c>
      <c r="F97" s="461" t="s">
        <v>82</v>
      </c>
      <c r="G97" s="457" t="s">
        <v>82</v>
      </c>
      <c r="H97" s="457" t="s">
        <v>82</v>
      </c>
      <c r="I97" s="457" t="s">
        <v>82</v>
      </c>
      <c r="J97" s="228" t="s">
        <v>246</v>
      </c>
    </row>
    <row r="98" spans="1:10" ht="15" customHeight="1">
      <c r="A98" s="226" t="s">
        <v>85</v>
      </c>
      <c r="B98" s="224" t="s">
        <v>206</v>
      </c>
      <c r="C98" s="227" t="s">
        <v>82</v>
      </c>
      <c r="D98" s="456" t="s">
        <v>82</v>
      </c>
      <c r="E98" s="457" t="s">
        <v>82</v>
      </c>
      <c r="F98" s="461" t="s">
        <v>82</v>
      </c>
      <c r="G98" s="457" t="s">
        <v>82</v>
      </c>
      <c r="H98" s="457" t="s">
        <v>82</v>
      </c>
      <c r="I98" s="457" t="s">
        <v>82</v>
      </c>
      <c r="J98" s="229"/>
    </row>
    <row r="99" spans="1:10" ht="15" customHeight="1">
      <c r="A99" s="226" t="s">
        <v>85</v>
      </c>
      <c r="B99" s="224" t="s">
        <v>207</v>
      </c>
      <c r="C99" s="458" t="s">
        <v>269</v>
      </c>
      <c r="D99" s="455" t="s">
        <v>269</v>
      </c>
      <c r="E99" s="454" t="s">
        <v>269</v>
      </c>
      <c r="F99" s="462" t="s">
        <v>269</v>
      </c>
      <c r="G99" s="454" t="s">
        <v>269</v>
      </c>
      <c r="H99" s="454" t="s">
        <v>269</v>
      </c>
      <c r="I99" s="454" t="s">
        <v>269</v>
      </c>
      <c r="J99" s="230"/>
    </row>
    <row r="100" spans="1:10" ht="15" customHeight="1">
      <c r="A100" s="226"/>
      <c r="B100" s="224" t="s">
        <v>222</v>
      </c>
      <c r="C100" s="458" t="s">
        <v>269</v>
      </c>
      <c r="D100" s="455" t="s">
        <v>269</v>
      </c>
      <c r="E100" s="454" t="s">
        <v>269</v>
      </c>
      <c r="F100" s="462" t="s">
        <v>269</v>
      </c>
      <c r="G100" s="454" t="s">
        <v>269</v>
      </c>
      <c r="H100" s="454" t="s">
        <v>269</v>
      </c>
      <c r="I100" s="454" t="s">
        <v>269</v>
      </c>
      <c r="J100" s="230"/>
    </row>
    <row r="101" spans="1:10" ht="15" customHeight="1">
      <c r="A101" s="226"/>
      <c r="B101" s="224" t="s">
        <v>223</v>
      </c>
      <c r="C101" s="458" t="s">
        <v>269</v>
      </c>
      <c r="D101" s="458" t="s">
        <v>269</v>
      </c>
      <c r="E101" s="458" t="s">
        <v>269</v>
      </c>
      <c r="F101" s="458" t="s">
        <v>269</v>
      </c>
      <c r="G101" s="458" t="s">
        <v>269</v>
      </c>
      <c r="H101" s="458" t="s">
        <v>269</v>
      </c>
      <c r="I101" s="458" t="s">
        <v>269</v>
      </c>
    </row>
    <row r="102" spans="1:10" ht="15" customHeight="1">
      <c r="A102" s="226" t="s">
        <v>252</v>
      </c>
      <c r="B102" s="224" t="s">
        <v>205</v>
      </c>
      <c r="C102" s="227">
        <v>25</v>
      </c>
      <c r="D102" s="456">
        <v>23</v>
      </c>
      <c r="E102" s="457" t="s">
        <v>82</v>
      </c>
      <c r="F102" s="457">
        <v>2</v>
      </c>
      <c r="G102" s="457" t="s">
        <v>82</v>
      </c>
      <c r="H102" s="457" t="s">
        <v>82</v>
      </c>
      <c r="I102" s="457" t="s">
        <v>82</v>
      </c>
      <c r="J102" s="228" t="s">
        <v>260</v>
      </c>
    </row>
    <row r="103" spans="1:10" ht="15" customHeight="1">
      <c r="A103" s="232" t="s">
        <v>85</v>
      </c>
      <c r="B103" s="224" t="s">
        <v>206</v>
      </c>
      <c r="C103" s="227">
        <v>25</v>
      </c>
      <c r="D103" s="456">
        <v>23</v>
      </c>
      <c r="E103" s="457" t="s">
        <v>82</v>
      </c>
      <c r="F103" s="457">
        <v>2</v>
      </c>
      <c r="G103" s="457" t="s">
        <v>82</v>
      </c>
      <c r="H103" s="457" t="s">
        <v>82</v>
      </c>
      <c r="I103" s="457" t="s">
        <v>82</v>
      </c>
      <c r="J103" s="221"/>
    </row>
    <row r="104" spans="1:10" ht="15" customHeight="1">
      <c r="A104" s="219" t="s">
        <v>85</v>
      </c>
      <c r="B104" s="224" t="s">
        <v>207</v>
      </c>
      <c r="C104" s="458">
        <v>96.4</v>
      </c>
      <c r="D104" s="455">
        <v>94.3</v>
      </c>
      <c r="E104" s="454" t="s">
        <v>269</v>
      </c>
      <c r="F104" s="454">
        <v>120</v>
      </c>
      <c r="G104" s="454" t="s">
        <v>269</v>
      </c>
      <c r="H104" s="454" t="s">
        <v>269</v>
      </c>
      <c r="I104" s="454" t="s">
        <v>269</v>
      </c>
      <c r="J104" s="222"/>
    </row>
    <row r="105" spans="1:10" ht="15" customHeight="1">
      <c r="A105" s="219"/>
      <c r="B105" s="224" t="s">
        <v>222</v>
      </c>
      <c r="C105" s="458">
        <v>4.7</v>
      </c>
      <c r="D105" s="455">
        <v>4.5999999999999996</v>
      </c>
      <c r="E105" s="454" t="s">
        <v>269</v>
      </c>
      <c r="F105" s="454">
        <v>6</v>
      </c>
      <c r="G105" s="454" t="s">
        <v>269</v>
      </c>
      <c r="H105" s="454" t="s">
        <v>269</v>
      </c>
      <c r="I105" s="454" t="s">
        <v>269</v>
      </c>
      <c r="J105" s="222"/>
    </row>
    <row r="106" spans="1:10" ht="15" customHeight="1">
      <c r="A106" s="219"/>
      <c r="B106" s="224" t="s">
        <v>223</v>
      </c>
      <c r="C106" s="458">
        <v>23.7</v>
      </c>
      <c r="D106" s="455">
        <v>24.8</v>
      </c>
      <c r="E106" s="454" t="s">
        <v>269</v>
      </c>
      <c r="F106" s="454">
        <v>15</v>
      </c>
      <c r="G106" s="454" t="s">
        <v>269</v>
      </c>
      <c r="H106" s="454" t="s">
        <v>269</v>
      </c>
      <c r="I106" s="454" t="s">
        <v>269</v>
      </c>
      <c r="J106" s="222"/>
    </row>
    <row r="107" spans="1:10" ht="15" customHeight="1">
      <c r="A107" s="226" t="s">
        <v>225</v>
      </c>
      <c r="B107" s="224" t="s">
        <v>205</v>
      </c>
      <c r="C107" s="457" t="s">
        <v>82</v>
      </c>
      <c r="D107" s="456" t="s">
        <v>82</v>
      </c>
      <c r="E107" s="457" t="s">
        <v>82</v>
      </c>
      <c r="F107" s="457" t="s">
        <v>82</v>
      </c>
      <c r="G107" s="457" t="s">
        <v>82</v>
      </c>
      <c r="H107" s="457" t="s">
        <v>82</v>
      </c>
      <c r="I107" s="457" t="s">
        <v>82</v>
      </c>
      <c r="J107" s="228" t="s">
        <v>261</v>
      </c>
    </row>
    <row r="108" spans="1:10" ht="15" customHeight="1">
      <c r="A108" s="232" t="s">
        <v>85</v>
      </c>
      <c r="B108" s="224" t="s">
        <v>206</v>
      </c>
      <c r="C108" s="457" t="s">
        <v>82</v>
      </c>
      <c r="D108" s="456" t="s">
        <v>82</v>
      </c>
      <c r="E108" s="457" t="s">
        <v>82</v>
      </c>
      <c r="F108" s="457" t="s">
        <v>82</v>
      </c>
      <c r="G108" s="457" t="s">
        <v>82</v>
      </c>
      <c r="H108" s="457" t="s">
        <v>82</v>
      </c>
      <c r="I108" s="457" t="s">
        <v>82</v>
      </c>
      <c r="J108" s="221"/>
    </row>
    <row r="109" spans="1:10" ht="15" customHeight="1">
      <c r="A109" s="219" t="s">
        <v>85</v>
      </c>
      <c r="B109" s="224" t="s">
        <v>207</v>
      </c>
      <c r="C109" s="454" t="s">
        <v>269</v>
      </c>
      <c r="D109" s="455" t="s">
        <v>269</v>
      </c>
      <c r="E109" s="454" t="s">
        <v>269</v>
      </c>
      <c r="F109" s="454" t="s">
        <v>269</v>
      </c>
      <c r="G109" s="454" t="s">
        <v>269</v>
      </c>
      <c r="H109" s="454" t="s">
        <v>269</v>
      </c>
      <c r="I109" s="454" t="s">
        <v>269</v>
      </c>
      <c r="J109" s="222"/>
    </row>
    <row r="110" spans="1:10" ht="15" customHeight="1">
      <c r="A110" s="219"/>
      <c r="B110" s="224" t="s">
        <v>222</v>
      </c>
      <c r="C110" s="454" t="s">
        <v>269</v>
      </c>
      <c r="D110" s="455" t="s">
        <v>269</v>
      </c>
      <c r="E110" s="454" t="s">
        <v>269</v>
      </c>
      <c r="F110" s="454" t="s">
        <v>269</v>
      </c>
      <c r="G110" s="454" t="s">
        <v>269</v>
      </c>
      <c r="H110" s="454" t="s">
        <v>269</v>
      </c>
      <c r="I110" s="454" t="s">
        <v>269</v>
      </c>
      <c r="J110" s="222"/>
    </row>
    <row r="111" spans="1:10" ht="15" customHeight="1">
      <c r="A111" s="219"/>
      <c r="B111" s="224" t="s">
        <v>223</v>
      </c>
      <c r="C111" s="458" t="s">
        <v>269</v>
      </c>
      <c r="D111" s="458" t="s">
        <v>269</v>
      </c>
      <c r="E111" s="458" t="s">
        <v>269</v>
      </c>
      <c r="F111" s="458" t="s">
        <v>269</v>
      </c>
      <c r="G111" s="458" t="s">
        <v>269</v>
      </c>
      <c r="H111" s="458" t="s">
        <v>269</v>
      </c>
      <c r="I111" s="458" t="s">
        <v>269</v>
      </c>
      <c r="J111" s="222"/>
    </row>
    <row r="112" spans="1:10" s="235" customFormat="1" ht="21" customHeight="1">
      <c r="A112" s="233" t="s">
        <v>177</v>
      </c>
      <c r="B112" s="224" t="s">
        <v>205</v>
      </c>
      <c r="C112" s="20">
        <v>4220</v>
      </c>
      <c r="D112" s="459">
        <v>3814</v>
      </c>
      <c r="E112" s="460">
        <v>7</v>
      </c>
      <c r="F112" s="460">
        <v>396</v>
      </c>
      <c r="G112" s="460">
        <v>2</v>
      </c>
      <c r="H112" s="460">
        <v>1</v>
      </c>
      <c r="I112" s="457" t="s">
        <v>82</v>
      </c>
      <c r="J112" s="234" t="s">
        <v>177</v>
      </c>
    </row>
    <row r="113" spans="1:10" ht="15" customHeight="1">
      <c r="A113" s="219" t="s">
        <v>85</v>
      </c>
      <c r="B113" s="224" t="s">
        <v>206</v>
      </c>
      <c r="C113" s="227">
        <v>8304</v>
      </c>
      <c r="D113" s="456">
        <v>3845</v>
      </c>
      <c r="E113" s="457">
        <v>277</v>
      </c>
      <c r="F113" s="457">
        <v>4119</v>
      </c>
      <c r="G113" s="457">
        <v>35</v>
      </c>
      <c r="H113" s="457">
        <v>28</v>
      </c>
      <c r="I113" s="457" t="s">
        <v>82</v>
      </c>
      <c r="J113" s="221"/>
    </row>
    <row r="114" spans="1:10" ht="15" customHeight="1">
      <c r="A114" s="219" t="s">
        <v>85</v>
      </c>
      <c r="B114" s="224" t="s">
        <v>207</v>
      </c>
      <c r="C114" s="458">
        <v>96.7</v>
      </c>
      <c r="D114" s="455">
        <v>139.9</v>
      </c>
      <c r="E114" s="454">
        <v>53</v>
      </c>
      <c r="F114" s="454">
        <v>60.1</v>
      </c>
      <c r="G114" s="454">
        <v>43.3</v>
      </c>
      <c r="H114" s="454">
        <v>54</v>
      </c>
      <c r="I114" s="454" t="s">
        <v>269</v>
      </c>
      <c r="J114" s="222"/>
    </row>
    <row r="115" spans="1:10" ht="15" customHeight="1">
      <c r="A115" s="219" t="s">
        <v>85</v>
      </c>
      <c r="B115" s="224" t="s">
        <v>222</v>
      </c>
      <c r="C115" s="458">
        <v>4.2</v>
      </c>
      <c r="D115" s="455">
        <v>5.5</v>
      </c>
      <c r="E115" s="454">
        <v>2.7</v>
      </c>
      <c r="F115" s="454">
        <v>3.1</v>
      </c>
      <c r="G115" s="454">
        <v>2.2000000000000002</v>
      </c>
      <c r="H115" s="454">
        <v>3.3</v>
      </c>
      <c r="I115" s="454" t="s">
        <v>269</v>
      </c>
      <c r="J115" s="222"/>
    </row>
    <row r="116" spans="1:10" ht="15" customHeight="1">
      <c r="A116" s="219"/>
      <c r="B116" s="224" t="s">
        <v>223</v>
      </c>
      <c r="C116" s="458">
        <v>40.5</v>
      </c>
      <c r="D116" s="455">
        <v>48.9</v>
      </c>
      <c r="E116" s="454">
        <v>23.3</v>
      </c>
      <c r="F116" s="454">
        <v>23.6</v>
      </c>
      <c r="G116" s="454">
        <v>14</v>
      </c>
      <c r="H116" s="454">
        <v>14</v>
      </c>
      <c r="I116" s="454" t="s">
        <v>269</v>
      </c>
      <c r="J116" s="222"/>
    </row>
    <row r="117" spans="1:10" ht="15" customHeight="1">
      <c r="A117" s="223" t="s">
        <v>247</v>
      </c>
      <c r="B117" s="224"/>
      <c r="C117" s="454"/>
      <c r="D117" s="455"/>
      <c r="E117" s="454"/>
      <c r="F117" s="454"/>
      <c r="G117" s="454"/>
      <c r="H117" s="454"/>
      <c r="I117" s="454"/>
      <c r="J117" s="225" t="s">
        <v>224</v>
      </c>
    </row>
    <row r="118" spans="1:10" ht="15" customHeight="1">
      <c r="A118" s="226" t="s">
        <v>248</v>
      </c>
      <c r="B118" s="224" t="s">
        <v>205</v>
      </c>
      <c r="C118" s="227">
        <v>4126</v>
      </c>
      <c r="D118" s="456">
        <v>3756</v>
      </c>
      <c r="E118" s="457">
        <v>6</v>
      </c>
      <c r="F118" s="457">
        <v>362</v>
      </c>
      <c r="G118" s="457">
        <v>2</v>
      </c>
      <c r="H118" s="457" t="s">
        <v>82</v>
      </c>
      <c r="I118" s="457" t="s">
        <v>82</v>
      </c>
      <c r="J118" s="228" t="s">
        <v>258</v>
      </c>
    </row>
    <row r="119" spans="1:10" ht="15" customHeight="1">
      <c r="A119" s="226" t="s">
        <v>85</v>
      </c>
      <c r="B119" s="224" t="s">
        <v>206</v>
      </c>
      <c r="C119" s="227">
        <v>6371</v>
      </c>
      <c r="D119" s="456">
        <v>3787</v>
      </c>
      <c r="E119" s="457">
        <v>261</v>
      </c>
      <c r="F119" s="457">
        <v>2288</v>
      </c>
      <c r="G119" s="457">
        <v>35</v>
      </c>
      <c r="H119" s="457" t="s">
        <v>82</v>
      </c>
      <c r="I119" s="457" t="s">
        <v>82</v>
      </c>
      <c r="J119" s="229"/>
    </row>
    <row r="120" spans="1:10" ht="15" customHeight="1">
      <c r="A120" s="226" t="s">
        <v>85</v>
      </c>
      <c r="B120" s="224" t="s">
        <v>207</v>
      </c>
      <c r="C120" s="458">
        <v>109.4</v>
      </c>
      <c r="D120" s="455">
        <v>140.4</v>
      </c>
      <c r="E120" s="454">
        <v>53</v>
      </c>
      <c r="F120" s="454">
        <v>65.7</v>
      </c>
      <c r="G120" s="454">
        <v>43.3</v>
      </c>
      <c r="H120" s="454" t="s">
        <v>269</v>
      </c>
      <c r="I120" s="454" t="s">
        <v>269</v>
      </c>
      <c r="J120" s="230"/>
    </row>
    <row r="121" spans="1:10" ht="15" customHeight="1">
      <c r="A121" s="226"/>
      <c r="B121" s="224" t="s">
        <v>222</v>
      </c>
      <c r="C121" s="458">
        <v>4.5999999999999996</v>
      </c>
      <c r="D121" s="455">
        <v>5.5</v>
      </c>
      <c r="E121" s="454">
        <v>2.7</v>
      </c>
      <c r="F121" s="454">
        <v>3.3</v>
      </c>
      <c r="G121" s="454">
        <v>2.2000000000000002</v>
      </c>
      <c r="H121" s="454" t="s">
        <v>269</v>
      </c>
      <c r="I121" s="454" t="s">
        <v>269</v>
      </c>
      <c r="J121" s="230"/>
    </row>
    <row r="122" spans="1:10" ht="15" customHeight="1">
      <c r="A122" s="226"/>
      <c r="B122" s="224" t="s">
        <v>223</v>
      </c>
      <c r="C122" s="458">
        <v>42.7</v>
      </c>
      <c r="D122" s="455">
        <v>49.2</v>
      </c>
      <c r="E122" s="454">
        <v>23.1</v>
      </c>
      <c r="F122" s="454">
        <v>21.8</v>
      </c>
      <c r="G122" s="454">
        <v>14</v>
      </c>
      <c r="H122" s="454" t="s">
        <v>269</v>
      </c>
      <c r="I122" s="454" t="s">
        <v>269</v>
      </c>
      <c r="J122" s="230"/>
    </row>
    <row r="123" spans="1:10" ht="15" customHeight="1">
      <c r="A123" s="226" t="s">
        <v>249</v>
      </c>
      <c r="B123" s="224" t="s">
        <v>205</v>
      </c>
      <c r="C123" s="457">
        <v>1</v>
      </c>
      <c r="D123" s="456" t="s">
        <v>82</v>
      </c>
      <c r="E123" s="457" t="s">
        <v>82</v>
      </c>
      <c r="F123" s="457" t="s">
        <v>82</v>
      </c>
      <c r="G123" s="457" t="s">
        <v>82</v>
      </c>
      <c r="H123" s="457">
        <v>1</v>
      </c>
      <c r="I123" s="457" t="s">
        <v>82</v>
      </c>
      <c r="J123" s="228" t="s">
        <v>259</v>
      </c>
    </row>
    <row r="124" spans="1:10" ht="15" customHeight="1">
      <c r="A124" s="226" t="s">
        <v>85</v>
      </c>
      <c r="B124" s="224" t="s">
        <v>206</v>
      </c>
      <c r="C124" s="457">
        <v>28</v>
      </c>
      <c r="D124" s="456" t="s">
        <v>82</v>
      </c>
      <c r="E124" s="457" t="s">
        <v>82</v>
      </c>
      <c r="F124" s="457" t="s">
        <v>82</v>
      </c>
      <c r="G124" s="457" t="s">
        <v>82</v>
      </c>
      <c r="H124" s="457">
        <v>28</v>
      </c>
      <c r="I124" s="457" t="s">
        <v>82</v>
      </c>
      <c r="J124" s="229"/>
    </row>
    <row r="125" spans="1:10" ht="15" customHeight="1">
      <c r="A125" s="226" t="s">
        <v>85</v>
      </c>
      <c r="B125" s="224" t="s">
        <v>207</v>
      </c>
      <c r="C125" s="454">
        <v>54</v>
      </c>
      <c r="D125" s="455" t="s">
        <v>269</v>
      </c>
      <c r="E125" s="454" t="s">
        <v>269</v>
      </c>
      <c r="F125" s="454" t="s">
        <v>269</v>
      </c>
      <c r="G125" s="454" t="s">
        <v>269</v>
      </c>
      <c r="H125" s="454">
        <v>54</v>
      </c>
      <c r="I125" s="454" t="s">
        <v>269</v>
      </c>
      <c r="J125" s="230"/>
    </row>
    <row r="126" spans="1:10" ht="15" customHeight="1">
      <c r="A126" s="226"/>
      <c r="B126" s="224" t="s">
        <v>222</v>
      </c>
      <c r="C126" s="454">
        <v>3.3</v>
      </c>
      <c r="D126" s="455" t="s">
        <v>269</v>
      </c>
      <c r="E126" s="454" t="s">
        <v>269</v>
      </c>
      <c r="F126" s="454" t="s">
        <v>269</v>
      </c>
      <c r="G126" s="454" t="s">
        <v>269</v>
      </c>
      <c r="H126" s="454">
        <v>3.3</v>
      </c>
      <c r="I126" s="454" t="s">
        <v>269</v>
      </c>
      <c r="J126" s="230"/>
    </row>
    <row r="127" spans="1:10" ht="15" customHeight="1">
      <c r="A127" s="226"/>
      <c r="B127" s="224" t="s">
        <v>223</v>
      </c>
      <c r="C127" s="454">
        <v>14</v>
      </c>
      <c r="D127" s="455" t="s">
        <v>269</v>
      </c>
      <c r="E127" s="455" t="s">
        <v>269</v>
      </c>
      <c r="F127" s="239" t="s">
        <v>269</v>
      </c>
      <c r="G127" s="454" t="s">
        <v>269</v>
      </c>
      <c r="H127" s="454">
        <v>14</v>
      </c>
      <c r="I127" s="455" t="s">
        <v>269</v>
      </c>
      <c r="J127" s="230"/>
    </row>
    <row r="128" spans="1:10" ht="15" customHeight="1">
      <c r="A128" s="226" t="s">
        <v>250</v>
      </c>
      <c r="B128" s="224" t="s">
        <v>205</v>
      </c>
      <c r="C128" s="227" t="s">
        <v>82</v>
      </c>
      <c r="D128" s="456" t="s">
        <v>82</v>
      </c>
      <c r="E128" s="457" t="s">
        <v>82</v>
      </c>
      <c r="F128" s="461" t="s">
        <v>82</v>
      </c>
      <c r="G128" s="457" t="s">
        <v>82</v>
      </c>
      <c r="H128" s="457" t="s">
        <v>82</v>
      </c>
      <c r="I128" s="457" t="s">
        <v>82</v>
      </c>
      <c r="J128" s="228" t="s">
        <v>245</v>
      </c>
    </row>
    <row r="129" spans="1:10" ht="15" customHeight="1">
      <c r="A129" s="226" t="s">
        <v>85</v>
      </c>
      <c r="B129" s="224" t="s">
        <v>206</v>
      </c>
      <c r="C129" s="457" t="s">
        <v>82</v>
      </c>
      <c r="D129" s="456" t="s">
        <v>82</v>
      </c>
      <c r="E129" s="457" t="s">
        <v>82</v>
      </c>
      <c r="F129" s="456" t="s">
        <v>82</v>
      </c>
      <c r="G129" s="457" t="s">
        <v>82</v>
      </c>
      <c r="H129" s="457" t="s">
        <v>82</v>
      </c>
      <c r="I129" s="457" t="s">
        <v>82</v>
      </c>
      <c r="J129" s="229"/>
    </row>
    <row r="130" spans="1:10" ht="15" customHeight="1">
      <c r="A130" s="226" t="s">
        <v>85</v>
      </c>
      <c r="B130" s="224" t="s">
        <v>207</v>
      </c>
      <c r="C130" s="454" t="s">
        <v>269</v>
      </c>
      <c r="D130" s="455" t="s">
        <v>269</v>
      </c>
      <c r="E130" s="454" t="s">
        <v>269</v>
      </c>
      <c r="F130" s="455" t="s">
        <v>269</v>
      </c>
      <c r="G130" s="454" t="s">
        <v>269</v>
      </c>
      <c r="H130" s="454" t="s">
        <v>269</v>
      </c>
      <c r="I130" s="454" t="s">
        <v>269</v>
      </c>
      <c r="J130" s="230"/>
    </row>
    <row r="131" spans="1:10" ht="15" customHeight="1">
      <c r="A131" s="226"/>
      <c r="B131" s="224" t="s">
        <v>222</v>
      </c>
      <c r="C131" s="454" t="s">
        <v>269</v>
      </c>
      <c r="D131" s="455" t="s">
        <v>269</v>
      </c>
      <c r="E131" s="454" t="s">
        <v>269</v>
      </c>
      <c r="F131" s="455" t="s">
        <v>269</v>
      </c>
      <c r="G131" s="454" t="s">
        <v>269</v>
      </c>
      <c r="H131" s="454" t="s">
        <v>269</v>
      </c>
      <c r="I131" s="454" t="s">
        <v>269</v>
      </c>
      <c r="J131" s="230"/>
    </row>
    <row r="132" spans="1:10" ht="15" customHeight="1">
      <c r="A132" s="226"/>
      <c r="B132" s="224" t="s">
        <v>223</v>
      </c>
      <c r="C132" s="458" t="s">
        <v>269</v>
      </c>
      <c r="D132" s="458" t="s">
        <v>269</v>
      </c>
      <c r="E132" s="458" t="s">
        <v>269</v>
      </c>
      <c r="F132" s="458" t="s">
        <v>269</v>
      </c>
      <c r="G132" s="458" t="s">
        <v>269</v>
      </c>
      <c r="H132" s="458" t="s">
        <v>269</v>
      </c>
      <c r="I132" s="458" t="s">
        <v>269</v>
      </c>
      <c r="J132" s="230"/>
    </row>
    <row r="133" spans="1:10" ht="15" customHeight="1">
      <c r="A133" s="231" t="s">
        <v>251</v>
      </c>
      <c r="B133" s="224" t="s">
        <v>205</v>
      </c>
      <c r="C133" s="227">
        <v>32</v>
      </c>
      <c r="D133" s="456" t="s">
        <v>82</v>
      </c>
      <c r="E133" s="457">
        <v>1</v>
      </c>
      <c r="F133" s="457">
        <v>31</v>
      </c>
      <c r="G133" s="457" t="s">
        <v>82</v>
      </c>
      <c r="H133" s="457" t="s">
        <v>82</v>
      </c>
      <c r="I133" s="457" t="s">
        <v>82</v>
      </c>
      <c r="J133" s="228" t="s">
        <v>246</v>
      </c>
    </row>
    <row r="134" spans="1:10" ht="15" customHeight="1">
      <c r="A134" s="226" t="s">
        <v>85</v>
      </c>
      <c r="B134" s="224" t="s">
        <v>206</v>
      </c>
      <c r="C134" s="227">
        <v>1844</v>
      </c>
      <c r="D134" s="456" t="s">
        <v>82</v>
      </c>
      <c r="E134" s="457">
        <v>16</v>
      </c>
      <c r="F134" s="457">
        <v>1828</v>
      </c>
      <c r="G134" s="457" t="s">
        <v>82</v>
      </c>
      <c r="H134" s="457" t="s">
        <v>82</v>
      </c>
      <c r="I134" s="457" t="s">
        <v>82</v>
      </c>
      <c r="J134" s="229"/>
    </row>
    <row r="135" spans="1:10" ht="15" customHeight="1">
      <c r="A135" s="226" t="s">
        <v>85</v>
      </c>
      <c r="B135" s="224" t="s">
        <v>207</v>
      </c>
      <c r="C135" s="458">
        <v>53</v>
      </c>
      <c r="D135" s="455" t="s">
        <v>269</v>
      </c>
      <c r="E135" s="454">
        <v>51.9</v>
      </c>
      <c r="F135" s="454">
        <v>53</v>
      </c>
      <c r="G135" s="454" t="s">
        <v>269</v>
      </c>
      <c r="H135" s="454" t="s">
        <v>269</v>
      </c>
      <c r="I135" s="454" t="s">
        <v>269</v>
      </c>
      <c r="J135" s="230"/>
    </row>
    <row r="136" spans="1:10" ht="15" customHeight="1">
      <c r="A136" s="226"/>
      <c r="B136" s="224" t="s">
        <v>222</v>
      </c>
      <c r="C136" s="458">
        <v>2.8</v>
      </c>
      <c r="D136" s="455" t="s">
        <v>269</v>
      </c>
      <c r="E136" s="454">
        <v>2.8</v>
      </c>
      <c r="F136" s="454">
        <v>2.8</v>
      </c>
      <c r="G136" s="454" t="s">
        <v>269</v>
      </c>
      <c r="H136" s="454" t="s">
        <v>269</v>
      </c>
      <c r="I136" s="454" t="s">
        <v>269</v>
      </c>
      <c r="J136" s="230"/>
    </row>
    <row r="137" spans="1:10" ht="15" customHeight="1">
      <c r="A137" s="226"/>
      <c r="B137" s="224" t="s">
        <v>223</v>
      </c>
      <c r="C137" s="458">
        <v>26.3</v>
      </c>
      <c r="D137" s="455" t="s">
        <v>269</v>
      </c>
      <c r="E137" s="454">
        <v>27</v>
      </c>
      <c r="F137" s="465">
        <v>26.3</v>
      </c>
      <c r="G137" s="454" t="s">
        <v>269</v>
      </c>
      <c r="H137" s="455" t="s">
        <v>269</v>
      </c>
      <c r="I137" s="455" t="s">
        <v>269</v>
      </c>
    </row>
    <row r="138" spans="1:10" ht="15" customHeight="1">
      <c r="A138" s="226" t="s">
        <v>252</v>
      </c>
      <c r="B138" s="224" t="s">
        <v>205</v>
      </c>
      <c r="C138" s="227">
        <v>61</v>
      </c>
      <c r="D138" s="461">
        <v>58</v>
      </c>
      <c r="E138" s="457" t="s">
        <v>82</v>
      </c>
      <c r="F138" s="457">
        <v>3</v>
      </c>
      <c r="G138" s="457" t="s">
        <v>82</v>
      </c>
      <c r="H138" s="457" t="s">
        <v>82</v>
      </c>
      <c r="I138" s="457" t="s">
        <v>82</v>
      </c>
      <c r="J138" s="228" t="s">
        <v>260</v>
      </c>
    </row>
    <row r="139" spans="1:10" ht="15" customHeight="1">
      <c r="A139" s="232" t="s">
        <v>85</v>
      </c>
      <c r="B139" s="224" t="s">
        <v>206</v>
      </c>
      <c r="C139" s="227">
        <v>61</v>
      </c>
      <c r="D139" s="461">
        <v>58</v>
      </c>
      <c r="E139" s="457" t="s">
        <v>82</v>
      </c>
      <c r="F139" s="457">
        <v>3</v>
      </c>
      <c r="G139" s="457" t="s">
        <v>82</v>
      </c>
      <c r="H139" s="457" t="s">
        <v>82</v>
      </c>
      <c r="I139" s="457" t="s">
        <v>82</v>
      </c>
      <c r="J139" s="221"/>
    </row>
    <row r="140" spans="1:10" ht="15" customHeight="1">
      <c r="A140" s="219" t="s">
        <v>85</v>
      </c>
      <c r="B140" s="224" t="s">
        <v>207</v>
      </c>
      <c r="C140" s="458">
        <v>108.5</v>
      </c>
      <c r="D140" s="462">
        <v>109.2</v>
      </c>
      <c r="E140" s="454" t="s">
        <v>269</v>
      </c>
      <c r="F140" s="454">
        <v>93.3</v>
      </c>
      <c r="G140" s="454" t="s">
        <v>269</v>
      </c>
      <c r="H140" s="454" t="s">
        <v>269</v>
      </c>
      <c r="I140" s="454" t="s">
        <v>269</v>
      </c>
      <c r="J140" s="222"/>
    </row>
    <row r="141" spans="1:10" ht="15" customHeight="1">
      <c r="A141" s="219"/>
      <c r="B141" s="224" t="s">
        <v>222</v>
      </c>
      <c r="C141" s="458">
        <v>4.7</v>
      </c>
      <c r="D141" s="462">
        <v>4.7</v>
      </c>
      <c r="E141" s="454" t="s">
        <v>269</v>
      </c>
      <c r="F141" s="454">
        <v>4.7</v>
      </c>
      <c r="G141" s="454" t="s">
        <v>269</v>
      </c>
      <c r="H141" s="454" t="s">
        <v>269</v>
      </c>
      <c r="I141" s="454" t="s">
        <v>269</v>
      </c>
      <c r="J141" s="222"/>
    </row>
    <row r="142" spans="1:10" ht="15" customHeight="1">
      <c r="A142" s="219"/>
      <c r="B142" s="224" t="s">
        <v>223</v>
      </c>
      <c r="C142" s="458">
        <v>26.6</v>
      </c>
      <c r="D142" s="462">
        <v>27.7</v>
      </c>
      <c r="E142" s="454" t="s">
        <v>269</v>
      </c>
      <c r="F142" s="454">
        <v>4.2</v>
      </c>
      <c r="G142" s="454" t="s">
        <v>269</v>
      </c>
      <c r="H142" s="454" t="s">
        <v>269</v>
      </c>
      <c r="I142" s="454" t="s">
        <v>269</v>
      </c>
      <c r="J142" s="222"/>
    </row>
    <row r="143" spans="1:10" ht="15" customHeight="1">
      <c r="A143" s="226" t="s">
        <v>225</v>
      </c>
      <c r="B143" s="224" t="s">
        <v>205</v>
      </c>
      <c r="C143" s="227" t="s">
        <v>82</v>
      </c>
      <c r="D143" s="461" t="s">
        <v>82</v>
      </c>
      <c r="E143" s="457" t="s">
        <v>82</v>
      </c>
      <c r="F143" s="457" t="s">
        <v>82</v>
      </c>
      <c r="G143" s="457" t="s">
        <v>82</v>
      </c>
      <c r="H143" s="457" t="s">
        <v>82</v>
      </c>
      <c r="I143" s="457" t="s">
        <v>82</v>
      </c>
      <c r="J143" s="228" t="s">
        <v>261</v>
      </c>
    </row>
    <row r="144" spans="1:10" ht="15" customHeight="1">
      <c r="A144" s="232" t="s">
        <v>85</v>
      </c>
      <c r="B144" s="224" t="s">
        <v>206</v>
      </c>
      <c r="C144" s="457" t="s">
        <v>82</v>
      </c>
      <c r="D144" s="456" t="s">
        <v>82</v>
      </c>
      <c r="E144" s="457" t="s">
        <v>82</v>
      </c>
      <c r="F144" s="457" t="s">
        <v>82</v>
      </c>
      <c r="G144" s="457" t="s">
        <v>82</v>
      </c>
      <c r="H144" s="457" t="s">
        <v>82</v>
      </c>
      <c r="I144" s="457" t="s">
        <v>82</v>
      </c>
      <c r="J144" s="221"/>
    </row>
    <row r="145" spans="1:10" ht="15" customHeight="1">
      <c r="A145" s="219" t="s">
        <v>85</v>
      </c>
      <c r="B145" s="224" t="s">
        <v>207</v>
      </c>
      <c r="C145" s="454" t="s">
        <v>269</v>
      </c>
      <c r="D145" s="455" t="s">
        <v>269</v>
      </c>
      <c r="E145" s="454" t="s">
        <v>269</v>
      </c>
      <c r="F145" s="454" t="s">
        <v>269</v>
      </c>
      <c r="G145" s="454" t="s">
        <v>269</v>
      </c>
      <c r="H145" s="454" t="s">
        <v>269</v>
      </c>
      <c r="I145" s="454" t="s">
        <v>269</v>
      </c>
      <c r="J145" s="222"/>
    </row>
    <row r="146" spans="1:10" ht="15" customHeight="1">
      <c r="A146" s="219"/>
      <c r="B146" s="224" t="s">
        <v>222</v>
      </c>
      <c r="C146" s="454" t="s">
        <v>269</v>
      </c>
      <c r="D146" s="455" t="s">
        <v>269</v>
      </c>
      <c r="E146" s="454" t="s">
        <v>269</v>
      </c>
      <c r="F146" s="454" t="s">
        <v>269</v>
      </c>
      <c r="G146" s="454" t="s">
        <v>269</v>
      </c>
      <c r="H146" s="454" t="s">
        <v>269</v>
      </c>
      <c r="I146" s="454" t="s">
        <v>269</v>
      </c>
      <c r="J146" s="222"/>
    </row>
    <row r="147" spans="1:10" ht="15" customHeight="1">
      <c r="A147" s="219"/>
      <c r="B147" s="224" t="s">
        <v>223</v>
      </c>
      <c r="C147" s="458" t="s">
        <v>269</v>
      </c>
      <c r="D147" s="458" t="s">
        <v>269</v>
      </c>
      <c r="E147" s="458" t="s">
        <v>269</v>
      </c>
      <c r="F147" s="458" t="s">
        <v>269</v>
      </c>
      <c r="G147" s="458" t="s">
        <v>269</v>
      </c>
      <c r="H147" s="458" t="s">
        <v>269</v>
      </c>
      <c r="I147" s="458" t="s">
        <v>269</v>
      </c>
      <c r="J147" s="222"/>
    </row>
    <row r="148" spans="1:10" s="235" customFormat="1" ht="21" customHeight="1">
      <c r="A148" s="233" t="s">
        <v>178</v>
      </c>
      <c r="B148" s="224" t="s">
        <v>205</v>
      </c>
      <c r="C148" s="20">
        <v>2475</v>
      </c>
      <c r="D148" s="459">
        <v>2009</v>
      </c>
      <c r="E148" s="460">
        <v>3</v>
      </c>
      <c r="F148" s="460">
        <v>461</v>
      </c>
      <c r="G148" s="460">
        <v>1</v>
      </c>
      <c r="H148" s="457">
        <v>1</v>
      </c>
      <c r="I148" s="457" t="s">
        <v>82</v>
      </c>
      <c r="J148" s="234" t="s">
        <v>178</v>
      </c>
    </row>
    <row r="149" spans="1:10" ht="15" customHeight="1">
      <c r="A149" s="219" t="s">
        <v>85</v>
      </c>
      <c r="B149" s="224" t="s">
        <v>206</v>
      </c>
      <c r="C149" s="227">
        <v>5084</v>
      </c>
      <c r="D149" s="456">
        <v>2036</v>
      </c>
      <c r="E149" s="457">
        <v>116</v>
      </c>
      <c r="F149" s="457">
        <v>2860</v>
      </c>
      <c r="G149" s="457">
        <v>22</v>
      </c>
      <c r="H149" s="457">
        <v>50</v>
      </c>
      <c r="I149" s="457" t="s">
        <v>82</v>
      </c>
      <c r="J149" s="221"/>
    </row>
    <row r="150" spans="1:10" ht="15" customHeight="1">
      <c r="A150" s="219" t="s">
        <v>85</v>
      </c>
      <c r="B150" s="224" t="s">
        <v>207</v>
      </c>
      <c r="C150" s="458">
        <v>86</v>
      </c>
      <c r="D150" s="455">
        <v>127.3</v>
      </c>
      <c r="E150" s="454">
        <v>50.4</v>
      </c>
      <c r="F150" s="454">
        <v>59.1</v>
      </c>
      <c r="G150" s="454">
        <v>45.2</v>
      </c>
      <c r="H150" s="454">
        <v>45.6</v>
      </c>
      <c r="I150" s="454" t="s">
        <v>269</v>
      </c>
      <c r="J150" s="222"/>
    </row>
    <row r="151" spans="1:10" ht="15" customHeight="1">
      <c r="A151" s="219" t="s">
        <v>85</v>
      </c>
      <c r="B151" s="224" t="s">
        <v>222</v>
      </c>
      <c r="C151" s="458">
        <v>3.9</v>
      </c>
      <c r="D151" s="455">
        <v>5.2</v>
      </c>
      <c r="E151" s="454">
        <v>2.7</v>
      </c>
      <c r="F151" s="454">
        <v>3</v>
      </c>
      <c r="G151" s="454">
        <v>2.2999999999999998</v>
      </c>
      <c r="H151" s="454">
        <v>2.8</v>
      </c>
      <c r="I151" s="454" t="s">
        <v>269</v>
      </c>
      <c r="J151" s="222"/>
    </row>
    <row r="152" spans="1:10" ht="15" customHeight="1">
      <c r="A152" s="219"/>
      <c r="B152" s="224" t="s">
        <v>223</v>
      </c>
      <c r="C152" s="458">
        <v>37.299999999999997</v>
      </c>
      <c r="D152" s="455">
        <v>46.6</v>
      </c>
      <c r="E152" s="454">
        <v>19.2</v>
      </c>
      <c r="F152" s="454">
        <v>23.8</v>
      </c>
      <c r="G152" s="454">
        <v>20</v>
      </c>
      <c r="H152" s="454">
        <v>16</v>
      </c>
      <c r="I152" s="454" t="s">
        <v>269</v>
      </c>
      <c r="J152" s="222"/>
    </row>
    <row r="153" spans="1:10" ht="15" customHeight="1">
      <c r="A153" s="223" t="s">
        <v>247</v>
      </c>
      <c r="B153" s="224"/>
      <c r="C153" s="454"/>
      <c r="D153" s="455"/>
      <c r="E153" s="454"/>
      <c r="F153" s="454"/>
      <c r="G153" s="454"/>
      <c r="H153" s="454"/>
      <c r="I153" s="454"/>
      <c r="J153" s="225" t="s">
        <v>224</v>
      </c>
    </row>
    <row r="154" spans="1:10" ht="15" customHeight="1">
      <c r="A154" s="226" t="s">
        <v>248</v>
      </c>
      <c r="B154" s="224" t="s">
        <v>205</v>
      </c>
      <c r="C154" s="227">
        <v>2468</v>
      </c>
      <c r="D154" s="456">
        <v>2002</v>
      </c>
      <c r="E154" s="457">
        <v>3</v>
      </c>
      <c r="F154" s="457">
        <v>461</v>
      </c>
      <c r="G154" s="457">
        <v>1</v>
      </c>
      <c r="H154" s="457">
        <v>1</v>
      </c>
      <c r="I154" s="457" t="s">
        <v>82</v>
      </c>
      <c r="J154" s="228" t="s">
        <v>258</v>
      </c>
    </row>
    <row r="155" spans="1:10" ht="15" customHeight="1">
      <c r="A155" s="226" t="s">
        <v>85</v>
      </c>
      <c r="B155" s="224" t="s">
        <v>206</v>
      </c>
      <c r="C155" s="227">
        <v>5077</v>
      </c>
      <c r="D155" s="456">
        <v>2029</v>
      </c>
      <c r="E155" s="457">
        <v>116</v>
      </c>
      <c r="F155" s="457">
        <v>2860</v>
      </c>
      <c r="G155" s="457">
        <v>22</v>
      </c>
      <c r="H155" s="457">
        <v>50</v>
      </c>
      <c r="I155" s="457" t="s">
        <v>82</v>
      </c>
      <c r="J155" s="229"/>
    </row>
    <row r="156" spans="1:10" ht="15" customHeight="1">
      <c r="A156" s="226" t="s">
        <v>85</v>
      </c>
      <c r="B156" s="224" t="s">
        <v>207</v>
      </c>
      <c r="C156" s="458">
        <v>86</v>
      </c>
      <c r="D156" s="455">
        <v>127.3</v>
      </c>
      <c r="E156" s="454">
        <v>50.4</v>
      </c>
      <c r="F156" s="454">
        <v>59.1</v>
      </c>
      <c r="G156" s="454">
        <v>45.2</v>
      </c>
      <c r="H156" s="454">
        <v>45.6</v>
      </c>
      <c r="I156" s="454" t="s">
        <v>269</v>
      </c>
      <c r="J156" s="230"/>
    </row>
    <row r="157" spans="1:10" ht="15" customHeight="1">
      <c r="A157" s="226"/>
      <c r="B157" s="224" t="s">
        <v>222</v>
      </c>
      <c r="C157" s="458">
        <v>3.9</v>
      </c>
      <c r="D157" s="455">
        <v>5.2</v>
      </c>
      <c r="E157" s="454">
        <v>2.7</v>
      </c>
      <c r="F157" s="454">
        <v>3</v>
      </c>
      <c r="G157" s="454">
        <v>2.2999999999999998</v>
      </c>
      <c r="H157" s="454">
        <v>2.8</v>
      </c>
      <c r="I157" s="454" t="s">
        <v>269</v>
      </c>
      <c r="J157" s="230"/>
    </row>
    <row r="158" spans="1:10" ht="15" customHeight="1">
      <c r="A158" s="226"/>
      <c r="B158" s="224" t="s">
        <v>223</v>
      </c>
      <c r="C158" s="458">
        <v>37.4</v>
      </c>
      <c r="D158" s="455">
        <v>46.7</v>
      </c>
      <c r="E158" s="454">
        <v>19.2</v>
      </c>
      <c r="F158" s="454">
        <v>23.8</v>
      </c>
      <c r="G158" s="454">
        <v>20</v>
      </c>
      <c r="H158" s="454">
        <v>16</v>
      </c>
      <c r="I158" s="454" t="s">
        <v>269</v>
      </c>
      <c r="J158" s="230"/>
    </row>
    <row r="159" spans="1:10" ht="15" customHeight="1">
      <c r="A159" s="226" t="s">
        <v>249</v>
      </c>
      <c r="B159" s="224" t="s">
        <v>205</v>
      </c>
      <c r="C159" s="457" t="s">
        <v>82</v>
      </c>
      <c r="D159" s="456" t="s">
        <v>82</v>
      </c>
      <c r="E159" s="457" t="s">
        <v>82</v>
      </c>
      <c r="F159" s="457" t="s">
        <v>82</v>
      </c>
      <c r="G159" s="457" t="s">
        <v>82</v>
      </c>
      <c r="H159" s="457" t="s">
        <v>82</v>
      </c>
      <c r="I159" s="457" t="s">
        <v>82</v>
      </c>
      <c r="J159" s="228" t="s">
        <v>259</v>
      </c>
    </row>
    <row r="160" spans="1:10" ht="15" customHeight="1">
      <c r="A160" s="226" t="s">
        <v>85</v>
      </c>
      <c r="B160" s="224" t="s">
        <v>206</v>
      </c>
      <c r="C160" s="457" t="s">
        <v>82</v>
      </c>
      <c r="D160" s="456" t="s">
        <v>82</v>
      </c>
      <c r="E160" s="457" t="s">
        <v>82</v>
      </c>
      <c r="F160" s="457" t="s">
        <v>82</v>
      </c>
      <c r="G160" s="457" t="s">
        <v>82</v>
      </c>
      <c r="H160" s="457" t="s">
        <v>82</v>
      </c>
      <c r="I160" s="457" t="s">
        <v>82</v>
      </c>
      <c r="J160" s="229"/>
    </row>
    <row r="161" spans="1:10" ht="15" customHeight="1">
      <c r="A161" s="226" t="s">
        <v>85</v>
      </c>
      <c r="B161" s="224" t="s">
        <v>207</v>
      </c>
      <c r="C161" s="454" t="s">
        <v>269</v>
      </c>
      <c r="D161" s="455" t="s">
        <v>269</v>
      </c>
      <c r="E161" s="454" t="s">
        <v>269</v>
      </c>
      <c r="F161" s="454" t="s">
        <v>269</v>
      </c>
      <c r="G161" s="454" t="s">
        <v>269</v>
      </c>
      <c r="H161" s="454" t="s">
        <v>269</v>
      </c>
      <c r="I161" s="454" t="s">
        <v>269</v>
      </c>
      <c r="J161" s="230"/>
    </row>
    <row r="162" spans="1:10" ht="15" customHeight="1">
      <c r="A162" s="226"/>
      <c r="B162" s="224" t="s">
        <v>222</v>
      </c>
      <c r="C162" s="454" t="s">
        <v>269</v>
      </c>
      <c r="D162" s="455" t="s">
        <v>269</v>
      </c>
      <c r="E162" s="454" t="s">
        <v>269</v>
      </c>
      <c r="F162" s="454" t="s">
        <v>269</v>
      </c>
      <c r="G162" s="454" t="s">
        <v>269</v>
      </c>
      <c r="H162" s="454" t="s">
        <v>269</v>
      </c>
      <c r="I162" s="454" t="s">
        <v>269</v>
      </c>
      <c r="J162" s="230"/>
    </row>
    <row r="163" spans="1:10" ht="15" customHeight="1">
      <c r="A163" s="226"/>
      <c r="B163" s="224" t="s">
        <v>223</v>
      </c>
      <c r="C163" s="458" t="s">
        <v>269</v>
      </c>
      <c r="D163" s="458" t="s">
        <v>269</v>
      </c>
      <c r="E163" s="458" t="s">
        <v>269</v>
      </c>
      <c r="F163" s="458" t="s">
        <v>269</v>
      </c>
      <c r="G163" s="458" t="s">
        <v>269</v>
      </c>
      <c r="H163" s="458" t="s">
        <v>269</v>
      </c>
      <c r="I163" s="458" t="s">
        <v>269</v>
      </c>
      <c r="J163" s="230"/>
    </row>
    <row r="164" spans="1:10" ht="15" customHeight="1">
      <c r="A164" s="226" t="s">
        <v>250</v>
      </c>
      <c r="B164" s="224" t="s">
        <v>205</v>
      </c>
      <c r="C164" s="457" t="s">
        <v>82</v>
      </c>
      <c r="D164" s="456" t="s">
        <v>82</v>
      </c>
      <c r="E164" s="457" t="s">
        <v>82</v>
      </c>
      <c r="F164" s="457" t="s">
        <v>82</v>
      </c>
      <c r="G164" s="457" t="s">
        <v>82</v>
      </c>
      <c r="H164" s="457" t="s">
        <v>82</v>
      </c>
      <c r="I164" s="457" t="s">
        <v>82</v>
      </c>
      <c r="J164" s="228" t="s">
        <v>245</v>
      </c>
    </row>
    <row r="165" spans="1:10" ht="15" customHeight="1">
      <c r="A165" s="226" t="s">
        <v>85</v>
      </c>
      <c r="B165" s="224" t="s">
        <v>206</v>
      </c>
      <c r="C165" s="457" t="s">
        <v>82</v>
      </c>
      <c r="D165" s="456" t="s">
        <v>82</v>
      </c>
      <c r="E165" s="457" t="s">
        <v>82</v>
      </c>
      <c r="F165" s="457" t="s">
        <v>82</v>
      </c>
      <c r="G165" s="457" t="s">
        <v>82</v>
      </c>
      <c r="H165" s="457" t="s">
        <v>82</v>
      </c>
      <c r="I165" s="457" t="s">
        <v>82</v>
      </c>
      <c r="J165" s="229"/>
    </row>
    <row r="166" spans="1:10" ht="15" customHeight="1">
      <c r="A166" s="226" t="s">
        <v>85</v>
      </c>
      <c r="B166" s="224" t="s">
        <v>207</v>
      </c>
      <c r="C166" s="454" t="s">
        <v>269</v>
      </c>
      <c r="D166" s="455" t="s">
        <v>269</v>
      </c>
      <c r="E166" s="454" t="s">
        <v>269</v>
      </c>
      <c r="F166" s="454" t="s">
        <v>269</v>
      </c>
      <c r="G166" s="454" t="s">
        <v>269</v>
      </c>
      <c r="H166" s="454" t="s">
        <v>269</v>
      </c>
      <c r="I166" s="454" t="s">
        <v>269</v>
      </c>
      <c r="J166" s="230"/>
    </row>
    <row r="167" spans="1:10" ht="15" customHeight="1">
      <c r="A167" s="226"/>
      <c r="B167" s="224" t="s">
        <v>222</v>
      </c>
      <c r="C167" s="454" t="s">
        <v>269</v>
      </c>
      <c r="D167" s="455" t="s">
        <v>269</v>
      </c>
      <c r="E167" s="454" t="s">
        <v>269</v>
      </c>
      <c r="F167" s="454" t="s">
        <v>269</v>
      </c>
      <c r="G167" s="454" t="s">
        <v>269</v>
      </c>
      <c r="H167" s="454" t="s">
        <v>269</v>
      </c>
      <c r="I167" s="454" t="s">
        <v>269</v>
      </c>
      <c r="J167" s="230"/>
    </row>
    <row r="168" spans="1:10" ht="15" customHeight="1">
      <c r="A168" s="226"/>
      <c r="B168" s="224" t="s">
        <v>223</v>
      </c>
      <c r="C168" s="458" t="s">
        <v>269</v>
      </c>
      <c r="D168" s="458" t="s">
        <v>269</v>
      </c>
      <c r="E168" s="458" t="s">
        <v>269</v>
      </c>
      <c r="F168" s="458" t="s">
        <v>269</v>
      </c>
      <c r="G168" s="458" t="s">
        <v>269</v>
      </c>
      <c r="H168" s="458" t="s">
        <v>269</v>
      </c>
      <c r="I168" s="458" t="s">
        <v>269</v>
      </c>
      <c r="J168" s="230"/>
    </row>
    <row r="169" spans="1:10" ht="15" customHeight="1">
      <c r="A169" s="231" t="s">
        <v>251</v>
      </c>
      <c r="B169" s="224" t="s">
        <v>205</v>
      </c>
      <c r="C169" s="457" t="s">
        <v>82</v>
      </c>
      <c r="D169" s="456" t="s">
        <v>82</v>
      </c>
      <c r="E169" s="457" t="s">
        <v>82</v>
      </c>
      <c r="F169" s="457" t="s">
        <v>82</v>
      </c>
      <c r="G169" s="457" t="s">
        <v>82</v>
      </c>
      <c r="H169" s="457" t="s">
        <v>82</v>
      </c>
      <c r="I169" s="457" t="s">
        <v>82</v>
      </c>
      <c r="J169" s="228" t="s">
        <v>246</v>
      </c>
    </row>
    <row r="170" spans="1:10" ht="15" customHeight="1">
      <c r="A170" s="226" t="s">
        <v>85</v>
      </c>
      <c r="B170" s="224" t="s">
        <v>206</v>
      </c>
      <c r="C170" s="457" t="s">
        <v>82</v>
      </c>
      <c r="D170" s="456" t="s">
        <v>82</v>
      </c>
      <c r="E170" s="457" t="s">
        <v>82</v>
      </c>
      <c r="F170" s="457" t="s">
        <v>82</v>
      </c>
      <c r="G170" s="457" t="s">
        <v>82</v>
      </c>
      <c r="H170" s="457" t="s">
        <v>82</v>
      </c>
      <c r="I170" s="457" t="s">
        <v>82</v>
      </c>
      <c r="J170" s="229"/>
    </row>
    <row r="171" spans="1:10" ht="15" customHeight="1">
      <c r="A171" s="226" t="s">
        <v>85</v>
      </c>
      <c r="B171" s="224" t="s">
        <v>207</v>
      </c>
      <c r="C171" s="454" t="s">
        <v>269</v>
      </c>
      <c r="D171" s="455" t="s">
        <v>269</v>
      </c>
      <c r="E171" s="454" t="s">
        <v>269</v>
      </c>
      <c r="F171" s="454" t="s">
        <v>269</v>
      </c>
      <c r="G171" s="454" t="s">
        <v>269</v>
      </c>
      <c r="H171" s="454" t="s">
        <v>269</v>
      </c>
      <c r="I171" s="454" t="s">
        <v>269</v>
      </c>
      <c r="J171" s="230"/>
    </row>
    <row r="172" spans="1:10" ht="15" customHeight="1">
      <c r="A172" s="226"/>
      <c r="B172" s="224" t="s">
        <v>222</v>
      </c>
      <c r="C172" s="454" t="s">
        <v>269</v>
      </c>
      <c r="D172" s="455" t="s">
        <v>269</v>
      </c>
      <c r="E172" s="454" t="s">
        <v>269</v>
      </c>
      <c r="F172" s="454" t="s">
        <v>269</v>
      </c>
      <c r="G172" s="454" t="s">
        <v>269</v>
      </c>
      <c r="H172" s="454" t="s">
        <v>269</v>
      </c>
      <c r="I172" s="454" t="s">
        <v>269</v>
      </c>
      <c r="J172" s="230"/>
    </row>
    <row r="173" spans="1:10" ht="15" customHeight="1">
      <c r="A173" s="226"/>
      <c r="B173" s="224" t="s">
        <v>223</v>
      </c>
      <c r="C173" s="458" t="s">
        <v>269</v>
      </c>
      <c r="D173" s="458" t="s">
        <v>269</v>
      </c>
      <c r="E173" s="458" t="s">
        <v>269</v>
      </c>
      <c r="F173" s="458" t="s">
        <v>269</v>
      </c>
      <c r="G173" s="458" t="s">
        <v>269</v>
      </c>
      <c r="H173" s="458" t="s">
        <v>269</v>
      </c>
      <c r="I173" s="458" t="s">
        <v>269</v>
      </c>
    </row>
    <row r="174" spans="1:10" ht="15" customHeight="1">
      <c r="A174" s="226" t="s">
        <v>252</v>
      </c>
      <c r="B174" s="224" t="s">
        <v>205</v>
      </c>
      <c r="C174" s="227">
        <v>7</v>
      </c>
      <c r="D174" s="461">
        <v>7</v>
      </c>
      <c r="E174" s="457" t="s">
        <v>82</v>
      </c>
      <c r="F174" s="457" t="s">
        <v>82</v>
      </c>
      <c r="G174" s="457" t="s">
        <v>82</v>
      </c>
      <c r="H174" s="457" t="s">
        <v>82</v>
      </c>
      <c r="I174" s="457" t="s">
        <v>82</v>
      </c>
      <c r="J174" s="228" t="s">
        <v>260</v>
      </c>
    </row>
    <row r="175" spans="1:10" ht="15" customHeight="1">
      <c r="A175" s="232" t="s">
        <v>85</v>
      </c>
      <c r="B175" s="224" t="s">
        <v>206</v>
      </c>
      <c r="C175" s="227">
        <v>7</v>
      </c>
      <c r="D175" s="461">
        <v>7</v>
      </c>
      <c r="E175" s="457" t="s">
        <v>82</v>
      </c>
      <c r="F175" s="457" t="s">
        <v>82</v>
      </c>
      <c r="G175" s="457" t="s">
        <v>82</v>
      </c>
      <c r="H175" s="457" t="s">
        <v>82</v>
      </c>
      <c r="I175" s="457" t="s">
        <v>82</v>
      </c>
      <c r="J175" s="221"/>
    </row>
    <row r="176" spans="1:10" ht="15" customHeight="1">
      <c r="A176" s="219" t="s">
        <v>85</v>
      </c>
      <c r="B176" s="224" t="s">
        <v>207</v>
      </c>
      <c r="C176" s="458">
        <v>111.7</v>
      </c>
      <c r="D176" s="462">
        <v>111.7</v>
      </c>
      <c r="E176" s="454" t="s">
        <v>269</v>
      </c>
      <c r="F176" s="454" t="s">
        <v>269</v>
      </c>
      <c r="G176" s="454" t="s">
        <v>269</v>
      </c>
      <c r="H176" s="454" t="s">
        <v>269</v>
      </c>
      <c r="I176" s="454" t="s">
        <v>269</v>
      </c>
      <c r="J176" s="222"/>
    </row>
    <row r="177" spans="1:10" ht="15" customHeight="1">
      <c r="A177" s="219"/>
      <c r="B177" s="224" t="s">
        <v>222</v>
      </c>
      <c r="C177" s="458">
        <v>5</v>
      </c>
      <c r="D177" s="462">
        <v>5</v>
      </c>
      <c r="E177" s="454" t="s">
        <v>269</v>
      </c>
      <c r="F177" s="454" t="s">
        <v>269</v>
      </c>
      <c r="G177" s="454" t="s">
        <v>269</v>
      </c>
      <c r="H177" s="454" t="s">
        <v>269</v>
      </c>
      <c r="I177" s="454" t="s">
        <v>269</v>
      </c>
      <c r="J177" s="222"/>
    </row>
    <row r="178" spans="1:10" ht="15" customHeight="1">
      <c r="A178" s="219"/>
      <c r="B178" s="224" t="s">
        <v>223</v>
      </c>
      <c r="C178" s="458">
        <v>25.5</v>
      </c>
      <c r="D178" s="462">
        <v>25.5</v>
      </c>
      <c r="E178" s="454" t="s">
        <v>269</v>
      </c>
      <c r="F178" s="454" t="s">
        <v>269</v>
      </c>
      <c r="G178" s="454" t="s">
        <v>269</v>
      </c>
      <c r="H178" s="454" t="s">
        <v>269</v>
      </c>
      <c r="I178" s="454" t="s">
        <v>269</v>
      </c>
      <c r="J178" s="222"/>
    </row>
    <row r="179" spans="1:10" ht="15" customHeight="1">
      <c r="A179" s="226" t="s">
        <v>225</v>
      </c>
      <c r="B179" s="224" t="s">
        <v>205</v>
      </c>
      <c r="C179" s="457" t="s">
        <v>82</v>
      </c>
      <c r="D179" s="456" t="s">
        <v>82</v>
      </c>
      <c r="E179" s="457" t="s">
        <v>82</v>
      </c>
      <c r="F179" s="457" t="s">
        <v>82</v>
      </c>
      <c r="G179" s="457" t="s">
        <v>82</v>
      </c>
      <c r="H179" s="457" t="s">
        <v>82</v>
      </c>
      <c r="I179" s="457" t="s">
        <v>82</v>
      </c>
      <c r="J179" s="228" t="s">
        <v>261</v>
      </c>
    </row>
    <row r="180" spans="1:10" ht="15" customHeight="1">
      <c r="A180" s="232" t="s">
        <v>85</v>
      </c>
      <c r="B180" s="224" t="s">
        <v>206</v>
      </c>
      <c r="C180" s="457" t="s">
        <v>82</v>
      </c>
      <c r="D180" s="456" t="s">
        <v>82</v>
      </c>
      <c r="E180" s="457" t="s">
        <v>82</v>
      </c>
      <c r="F180" s="457" t="s">
        <v>82</v>
      </c>
      <c r="G180" s="457" t="s">
        <v>82</v>
      </c>
      <c r="H180" s="457" t="s">
        <v>82</v>
      </c>
      <c r="I180" s="457" t="s">
        <v>82</v>
      </c>
      <c r="J180" s="221"/>
    </row>
    <row r="181" spans="1:10" ht="15" customHeight="1">
      <c r="A181" s="219" t="s">
        <v>85</v>
      </c>
      <c r="B181" s="224" t="s">
        <v>207</v>
      </c>
      <c r="C181" s="454" t="s">
        <v>269</v>
      </c>
      <c r="D181" s="455" t="s">
        <v>269</v>
      </c>
      <c r="E181" s="454" t="s">
        <v>269</v>
      </c>
      <c r="F181" s="454" t="s">
        <v>269</v>
      </c>
      <c r="G181" s="454" t="s">
        <v>269</v>
      </c>
      <c r="H181" s="454" t="s">
        <v>269</v>
      </c>
      <c r="I181" s="454" t="s">
        <v>269</v>
      </c>
      <c r="J181" s="222"/>
    </row>
    <row r="182" spans="1:10" ht="15" customHeight="1">
      <c r="A182" s="219"/>
      <c r="B182" s="224" t="s">
        <v>222</v>
      </c>
      <c r="C182" s="454" t="s">
        <v>269</v>
      </c>
      <c r="D182" s="455" t="s">
        <v>269</v>
      </c>
      <c r="E182" s="454" t="s">
        <v>269</v>
      </c>
      <c r="F182" s="454" t="s">
        <v>269</v>
      </c>
      <c r="G182" s="454" t="s">
        <v>269</v>
      </c>
      <c r="H182" s="454" t="s">
        <v>269</v>
      </c>
      <c r="I182" s="454" t="s">
        <v>269</v>
      </c>
      <c r="J182" s="222"/>
    </row>
    <row r="183" spans="1:10" ht="15" customHeight="1">
      <c r="A183" s="219"/>
      <c r="B183" s="224" t="s">
        <v>223</v>
      </c>
      <c r="C183" s="458" t="s">
        <v>269</v>
      </c>
      <c r="D183" s="458" t="s">
        <v>269</v>
      </c>
      <c r="E183" s="458" t="s">
        <v>269</v>
      </c>
      <c r="F183" s="458" t="s">
        <v>269</v>
      </c>
      <c r="G183" s="458" t="s">
        <v>269</v>
      </c>
      <c r="H183" s="458" t="s">
        <v>269</v>
      </c>
      <c r="I183" s="458" t="s">
        <v>269</v>
      </c>
      <c r="J183" s="222"/>
    </row>
    <row r="184" spans="1:10" s="235" customFormat="1" ht="21" customHeight="1">
      <c r="A184" s="233" t="s">
        <v>179</v>
      </c>
      <c r="B184" s="224" t="s">
        <v>205</v>
      </c>
      <c r="C184" s="20">
        <v>5148</v>
      </c>
      <c r="D184" s="459">
        <v>4318</v>
      </c>
      <c r="E184" s="457" t="s">
        <v>82</v>
      </c>
      <c r="F184" s="460">
        <v>829</v>
      </c>
      <c r="G184" s="457" t="s">
        <v>82</v>
      </c>
      <c r="H184" s="460">
        <v>1</v>
      </c>
      <c r="I184" s="457" t="s">
        <v>82</v>
      </c>
      <c r="J184" s="234" t="s">
        <v>179</v>
      </c>
    </row>
    <row r="185" spans="1:10" ht="15" customHeight="1">
      <c r="A185" s="219" t="s">
        <v>85</v>
      </c>
      <c r="B185" s="224" t="s">
        <v>206</v>
      </c>
      <c r="C185" s="227">
        <v>11009</v>
      </c>
      <c r="D185" s="456">
        <v>4336</v>
      </c>
      <c r="E185" s="457" t="s">
        <v>82</v>
      </c>
      <c r="F185" s="457">
        <v>6634</v>
      </c>
      <c r="G185" s="457" t="s">
        <v>82</v>
      </c>
      <c r="H185" s="457">
        <v>39</v>
      </c>
      <c r="I185" s="457" t="s">
        <v>82</v>
      </c>
      <c r="J185" s="221"/>
    </row>
    <row r="186" spans="1:10" ht="15" customHeight="1">
      <c r="A186" s="219" t="s">
        <v>85</v>
      </c>
      <c r="B186" s="224" t="s">
        <v>207</v>
      </c>
      <c r="C186" s="458">
        <v>90.7</v>
      </c>
      <c r="D186" s="455">
        <v>141.6</v>
      </c>
      <c r="E186" s="454" t="s">
        <v>269</v>
      </c>
      <c r="F186" s="454">
        <v>57.7</v>
      </c>
      <c r="G186" s="454" t="s">
        <v>269</v>
      </c>
      <c r="H186" s="454">
        <v>52.8</v>
      </c>
      <c r="I186" s="454" t="s">
        <v>269</v>
      </c>
      <c r="J186" s="222"/>
    </row>
    <row r="187" spans="1:10" ht="15" customHeight="1">
      <c r="A187" s="219" t="s">
        <v>85</v>
      </c>
      <c r="B187" s="224" t="s">
        <v>222</v>
      </c>
      <c r="C187" s="458">
        <v>3.8</v>
      </c>
      <c r="D187" s="455">
        <v>5.4</v>
      </c>
      <c r="E187" s="454" t="s">
        <v>269</v>
      </c>
      <c r="F187" s="454">
        <v>2.8</v>
      </c>
      <c r="G187" s="454" t="s">
        <v>269</v>
      </c>
      <c r="H187" s="454">
        <v>2.9</v>
      </c>
      <c r="I187" s="454" t="s">
        <v>269</v>
      </c>
      <c r="J187" s="222"/>
    </row>
    <row r="188" spans="1:10" ht="15" customHeight="1">
      <c r="A188" s="219"/>
      <c r="B188" s="224" t="s">
        <v>223</v>
      </c>
      <c r="C188" s="458">
        <v>40.1</v>
      </c>
      <c r="D188" s="455">
        <v>50.9</v>
      </c>
      <c r="E188" s="454" t="s">
        <v>269</v>
      </c>
      <c r="F188" s="454">
        <v>23</v>
      </c>
      <c r="G188" s="454" t="s">
        <v>269</v>
      </c>
      <c r="H188" s="454">
        <v>19</v>
      </c>
      <c r="I188" s="454" t="s">
        <v>269</v>
      </c>
      <c r="J188" s="222"/>
    </row>
    <row r="189" spans="1:10" ht="15" customHeight="1">
      <c r="A189" s="223" t="s">
        <v>247</v>
      </c>
      <c r="B189" s="224"/>
      <c r="C189" s="454"/>
      <c r="D189" s="455"/>
      <c r="E189" s="454"/>
      <c r="F189" s="454"/>
      <c r="G189" s="454"/>
      <c r="H189" s="454"/>
      <c r="I189" s="454"/>
      <c r="J189" s="225" t="s">
        <v>224</v>
      </c>
    </row>
    <row r="190" spans="1:10" ht="15" customHeight="1">
      <c r="A190" s="226" t="s">
        <v>248</v>
      </c>
      <c r="B190" s="224" t="s">
        <v>205</v>
      </c>
      <c r="C190" s="227">
        <v>5078</v>
      </c>
      <c r="D190" s="456">
        <v>4274</v>
      </c>
      <c r="E190" s="457" t="s">
        <v>82</v>
      </c>
      <c r="F190" s="457">
        <v>803</v>
      </c>
      <c r="G190" s="457" t="s">
        <v>82</v>
      </c>
      <c r="H190" s="457">
        <v>1</v>
      </c>
      <c r="I190" s="457" t="s">
        <v>82</v>
      </c>
      <c r="J190" s="228" t="s">
        <v>258</v>
      </c>
    </row>
    <row r="191" spans="1:10" ht="15" customHeight="1">
      <c r="A191" s="226" t="s">
        <v>85</v>
      </c>
      <c r="B191" s="224" t="s">
        <v>206</v>
      </c>
      <c r="C191" s="227">
        <v>9079</v>
      </c>
      <c r="D191" s="456">
        <v>4292</v>
      </c>
      <c r="E191" s="457" t="s">
        <v>82</v>
      </c>
      <c r="F191" s="457">
        <v>4748</v>
      </c>
      <c r="G191" s="457" t="s">
        <v>82</v>
      </c>
      <c r="H191" s="457">
        <v>39</v>
      </c>
      <c r="I191" s="457" t="s">
        <v>82</v>
      </c>
      <c r="J191" s="229"/>
    </row>
    <row r="192" spans="1:10" ht="15" customHeight="1">
      <c r="A192" s="226" t="s">
        <v>85</v>
      </c>
      <c r="B192" s="224" t="s">
        <v>207</v>
      </c>
      <c r="C192" s="458">
        <v>99.6</v>
      </c>
      <c r="D192" s="455">
        <v>142.1</v>
      </c>
      <c r="E192" s="454" t="s">
        <v>269</v>
      </c>
      <c r="F192" s="454">
        <v>61.5</v>
      </c>
      <c r="G192" s="454" t="s">
        <v>269</v>
      </c>
      <c r="H192" s="454">
        <v>52.8</v>
      </c>
      <c r="I192" s="454" t="s">
        <v>269</v>
      </c>
      <c r="J192" s="230"/>
    </row>
    <row r="193" spans="1:10" ht="15" customHeight="1">
      <c r="A193" s="226"/>
      <c r="B193" s="224" t="s">
        <v>222</v>
      </c>
      <c r="C193" s="458">
        <v>4.0999999999999996</v>
      </c>
      <c r="D193" s="455">
        <v>5.4</v>
      </c>
      <c r="E193" s="454" t="s">
        <v>269</v>
      </c>
      <c r="F193" s="454">
        <v>3</v>
      </c>
      <c r="G193" s="454" t="s">
        <v>269</v>
      </c>
      <c r="H193" s="454">
        <v>2.9</v>
      </c>
      <c r="I193" s="454" t="s">
        <v>269</v>
      </c>
      <c r="J193" s="230"/>
    </row>
    <row r="194" spans="1:10" ht="15" customHeight="1">
      <c r="A194" s="226"/>
      <c r="B194" s="224" t="s">
        <v>223</v>
      </c>
      <c r="C194" s="458">
        <v>42.2</v>
      </c>
      <c r="D194" s="455">
        <v>51</v>
      </c>
      <c r="E194" s="454" t="s">
        <v>269</v>
      </c>
      <c r="F194" s="454">
        <v>23.7</v>
      </c>
      <c r="G194" s="454" t="s">
        <v>269</v>
      </c>
      <c r="H194" s="454">
        <v>19</v>
      </c>
      <c r="I194" s="454" t="s">
        <v>269</v>
      </c>
      <c r="J194" s="230"/>
    </row>
    <row r="195" spans="1:10" ht="15" customHeight="1">
      <c r="A195" s="226" t="s">
        <v>249</v>
      </c>
      <c r="B195" s="224" t="s">
        <v>205</v>
      </c>
      <c r="C195" s="227">
        <v>1</v>
      </c>
      <c r="D195" s="456" t="s">
        <v>82</v>
      </c>
      <c r="E195" s="457" t="s">
        <v>82</v>
      </c>
      <c r="F195" s="457">
        <v>1</v>
      </c>
      <c r="G195" s="457" t="s">
        <v>82</v>
      </c>
      <c r="H195" s="457" t="s">
        <v>82</v>
      </c>
      <c r="I195" s="457" t="s">
        <v>82</v>
      </c>
      <c r="J195" s="228" t="s">
        <v>259</v>
      </c>
    </row>
    <row r="196" spans="1:10" ht="15" customHeight="1">
      <c r="A196" s="226" t="s">
        <v>85</v>
      </c>
      <c r="B196" s="224" t="s">
        <v>206</v>
      </c>
      <c r="C196" s="227">
        <v>31</v>
      </c>
      <c r="D196" s="456" t="s">
        <v>82</v>
      </c>
      <c r="E196" s="457" t="s">
        <v>82</v>
      </c>
      <c r="F196" s="457">
        <v>31</v>
      </c>
      <c r="G196" s="457" t="s">
        <v>82</v>
      </c>
      <c r="H196" s="457" t="s">
        <v>82</v>
      </c>
      <c r="I196" s="457" t="s">
        <v>82</v>
      </c>
      <c r="J196" s="229"/>
    </row>
    <row r="197" spans="1:10" ht="15" customHeight="1">
      <c r="A197" s="226" t="s">
        <v>85</v>
      </c>
      <c r="B197" s="224" t="s">
        <v>207</v>
      </c>
      <c r="C197" s="458">
        <v>81.2</v>
      </c>
      <c r="D197" s="455" t="s">
        <v>269</v>
      </c>
      <c r="E197" s="454" t="s">
        <v>269</v>
      </c>
      <c r="F197" s="454">
        <v>81.2</v>
      </c>
      <c r="G197" s="454" t="s">
        <v>269</v>
      </c>
      <c r="H197" s="454" t="s">
        <v>269</v>
      </c>
      <c r="I197" s="454" t="s">
        <v>269</v>
      </c>
      <c r="J197" s="230"/>
    </row>
    <row r="198" spans="1:10" ht="15" customHeight="1">
      <c r="A198" s="226"/>
      <c r="B198" s="224" t="s">
        <v>222</v>
      </c>
      <c r="C198" s="458">
        <v>3.5</v>
      </c>
      <c r="D198" s="455" t="s">
        <v>269</v>
      </c>
      <c r="E198" s="454" t="s">
        <v>269</v>
      </c>
      <c r="F198" s="454">
        <v>3.5</v>
      </c>
      <c r="G198" s="454" t="s">
        <v>269</v>
      </c>
      <c r="H198" s="454" t="s">
        <v>269</v>
      </c>
      <c r="I198" s="454" t="s">
        <v>269</v>
      </c>
      <c r="J198" s="230"/>
    </row>
    <row r="199" spans="1:10" ht="15" customHeight="1">
      <c r="A199" s="226"/>
      <c r="B199" s="224" t="s">
        <v>223</v>
      </c>
      <c r="C199" s="458">
        <v>31</v>
      </c>
      <c r="D199" s="455" t="s">
        <v>269</v>
      </c>
      <c r="E199" s="455" t="s">
        <v>269</v>
      </c>
      <c r="F199" s="465">
        <v>31</v>
      </c>
      <c r="G199" s="454" t="s">
        <v>269</v>
      </c>
      <c r="H199" s="455" t="s">
        <v>269</v>
      </c>
      <c r="I199" s="455" t="s">
        <v>269</v>
      </c>
      <c r="J199" s="230"/>
    </row>
    <row r="200" spans="1:10" ht="15" customHeight="1">
      <c r="A200" s="226" t="s">
        <v>250</v>
      </c>
      <c r="B200" s="224" t="s">
        <v>205</v>
      </c>
      <c r="C200" s="227" t="s">
        <v>82</v>
      </c>
      <c r="D200" s="456" t="s">
        <v>82</v>
      </c>
      <c r="E200" s="457" t="s">
        <v>82</v>
      </c>
      <c r="F200" s="461" t="s">
        <v>82</v>
      </c>
      <c r="G200" s="457" t="s">
        <v>82</v>
      </c>
      <c r="H200" s="457" t="s">
        <v>82</v>
      </c>
      <c r="I200" s="457" t="s">
        <v>82</v>
      </c>
      <c r="J200" s="228" t="s">
        <v>245</v>
      </c>
    </row>
    <row r="201" spans="1:10" ht="15" customHeight="1">
      <c r="A201" s="226" t="s">
        <v>85</v>
      </c>
      <c r="B201" s="224" t="s">
        <v>206</v>
      </c>
      <c r="C201" s="227" t="s">
        <v>82</v>
      </c>
      <c r="D201" s="456" t="s">
        <v>82</v>
      </c>
      <c r="E201" s="457" t="s">
        <v>82</v>
      </c>
      <c r="F201" s="461" t="s">
        <v>82</v>
      </c>
      <c r="G201" s="457" t="s">
        <v>82</v>
      </c>
      <c r="H201" s="457" t="s">
        <v>82</v>
      </c>
      <c r="I201" s="457" t="s">
        <v>82</v>
      </c>
      <c r="J201" s="229"/>
    </row>
    <row r="202" spans="1:10" ht="15" customHeight="1">
      <c r="A202" s="226" t="s">
        <v>85</v>
      </c>
      <c r="B202" s="224" t="s">
        <v>207</v>
      </c>
      <c r="C202" s="458" t="s">
        <v>269</v>
      </c>
      <c r="D202" s="455" t="s">
        <v>269</v>
      </c>
      <c r="E202" s="454" t="s">
        <v>269</v>
      </c>
      <c r="F202" s="462" t="s">
        <v>269</v>
      </c>
      <c r="G202" s="454" t="s">
        <v>269</v>
      </c>
      <c r="H202" s="454" t="s">
        <v>269</v>
      </c>
      <c r="I202" s="454" t="s">
        <v>269</v>
      </c>
      <c r="J202" s="230"/>
    </row>
    <row r="203" spans="1:10" ht="15" customHeight="1">
      <c r="A203" s="226"/>
      <c r="B203" s="224" t="s">
        <v>222</v>
      </c>
      <c r="C203" s="458" t="s">
        <v>269</v>
      </c>
      <c r="D203" s="455" t="s">
        <v>269</v>
      </c>
      <c r="E203" s="454" t="s">
        <v>269</v>
      </c>
      <c r="F203" s="462" t="s">
        <v>269</v>
      </c>
      <c r="G203" s="454" t="s">
        <v>269</v>
      </c>
      <c r="H203" s="454" t="s">
        <v>269</v>
      </c>
      <c r="I203" s="454" t="s">
        <v>269</v>
      </c>
      <c r="J203" s="230"/>
    </row>
    <row r="204" spans="1:10" ht="15" customHeight="1">
      <c r="A204" s="226"/>
      <c r="B204" s="224" t="s">
        <v>223</v>
      </c>
      <c r="C204" s="458" t="s">
        <v>269</v>
      </c>
      <c r="D204" s="458" t="s">
        <v>269</v>
      </c>
      <c r="E204" s="458" t="s">
        <v>269</v>
      </c>
      <c r="F204" s="458" t="s">
        <v>269</v>
      </c>
      <c r="G204" s="458" t="s">
        <v>269</v>
      </c>
      <c r="H204" s="458" t="s">
        <v>269</v>
      </c>
      <c r="I204" s="458" t="s">
        <v>269</v>
      </c>
      <c r="J204" s="230"/>
    </row>
    <row r="205" spans="1:10" ht="15" customHeight="1">
      <c r="A205" s="231" t="s">
        <v>251</v>
      </c>
      <c r="B205" s="224" t="s">
        <v>205</v>
      </c>
      <c r="C205" s="227">
        <v>24</v>
      </c>
      <c r="D205" s="456" t="s">
        <v>82</v>
      </c>
      <c r="E205" s="457" t="s">
        <v>82</v>
      </c>
      <c r="F205" s="461">
        <v>24</v>
      </c>
      <c r="G205" s="457" t="s">
        <v>82</v>
      </c>
      <c r="H205" s="457" t="s">
        <v>82</v>
      </c>
      <c r="I205" s="457" t="s">
        <v>82</v>
      </c>
      <c r="J205" s="228" t="s">
        <v>246</v>
      </c>
    </row>
    <row r="206" spans="1:10" ht="15" customHeight="1">
      <c r="A206" s="226" t="s">
        <v>85</v>
      </c>
      <c r="B206" s="224" t="s">
        <v>206</v>
      </c>
      <c r="C206" s="227">
        <v>1854</v>
      </c>
      <c r="D206" s="456" t="s">
        <v>82</v>
      </c>
      <c r="E206" s="457" t="s">
        <v>82</v>
      </c>
      <c r="F206" s="461">
        <v>1854</v>
      </c>
      <c r="G206" s="457" t="s">
        <v>82</v>
      </c>
      <c r="H206" s="457" t="s">
        <v>82</v>
      </c>
      <c r="I206" s="457" t="s">
        <v>82</v>
      </c>
      <c r="J206" s="229"/>
    </row>
    <row r="207" spans="1:10" ht="15" customHeight="1">
      <c r="A207" s="226" t="s">
        <v>85</v>
      </c>
      <c r="B207" s="224" t="s">
        <v>207</v>
      </c>
      <c r="C207" s="458">
        <v>47.4</v>
      </c>
      <c r="D207" s="455" t="s">
        <v>269</v>
      </c>
      <c r="E207" s="454" t="s">
        <v>269</v>
      </c>
      <c r="F207" s="462">
        <v>47.4</v>
      </c>
      <c r="G207" s="454" t="s">
        <v>269</v>
      </c>
      <c r="H207" s="454" t="s">
        <v>269</v>
      </c>
      <c r="I207" s="454" t="s">
        <v>269</v>
      </c>
      <c r="J207" s="230"/>
    </row>
    <row r="208" spans="1:10" ht="15" customHeight="1">
      <c r="A208" s="226"/>
      <c r="B208" s="224" t="s">
        <v>222</v>
      </c>
      <c r="C208" s="458">
        <v>2.2000000000000002</v>
      </c>
      <c r="D208" s="455" t="s">
        <v>269</v>
      </c>
      <c r="E208" s="454" t="s">
        <v>269</v>
      </c>
      <c r="F208" s="462">
        <v>2.2000000000000002</v>
      </c>
      <c r="G208" s="454" t="s">
        <v>269</v>
      </c>
      <c r="H208" s="454" t="s">
        <v>269</v>
      </c>
      <c r="I208" s="454" t="s">
        <v>269</v>
      </c>
      <c r="J208" s="230"/>
    </row>
    <row r="209" spans="1:10" ht="15" customHeight="1">
      <c r="A209" s="226"/>
      <c r="B209" s="224" t="s">
        <v>223</v>
      </c>
      <c r="C209" s="458">
        <v>20.399999999999999</v>
      </c>
      <c r="D209" s="455" t="s">
        <v>269</v>
      </c>
      <c r="E209" s="455" t="s">
        <v>269</v>
      </c>
      <c r="F209" s="462">
        <v>20.399999999999999</v>
      </c>
      <c r="G209" s="454" t="s">
        <v>269</v>
      </c>
      <c r="H209" s="455" t="s">
        <v>269</v>
      </c>
      <c r="I209" s="455" t="s">
        <v>269</v>
      </c>
    </row>
    <row r="210" spans="1:10" ht="15" customHeight="1">
      <c r="A210" s="226" t="s">
        <v>252</v>
      </c>
      <c r="B210" s="224" t="s">
        <v>205</v>
      </c>
      <c r="C210" s="227">
        <v>45</v>
      </c>
      <c r="D210" s="461">
        <v>44</v>
      </c>
      <c r="E210" s="457" t="s">
        <v>82</v>
      </c>
      <c r="F210" s="457">
        <v>1</v>
      </c>
      <c r="G210" s="457" t="s">
        <v>82</v>
      </c>
      <c r="H210" s="457" t="s">
        <v>82</v>
      </c>
      <c r="I210" s="457" t="s">
        <v>82</v>
      </c>
      <c r="J210" s="228" t="s">
        <v>260</v>
      </c>
    </row>
    <row r="211" spans="1:10" ht="15" customHeight="1">
      <c r="A211" s="232" t="s">
        <v>85</v>
      </c>
      <c r="B211" s="224" t="s">
        <v>206</v>
      </c>
      <c r="C211" s="227">
        <v>45</v>
      </c>
      <c r="D211" s="461">
        <v>44</v>
      </c>
      <c r="E211" s="457" t="s">
        <v>82</v>
      </c>
      <c r="F211" s="457">
        <v>1</v>
      </c>
      <c r="G211" s="457" t="s">
        <v>82</v>
      </c>
      <c r="H211" s="457" t="s">
        <v>82</v>
      </c>
      <c r="I211" s="457" t="s">
        <v>82</v>
      </c>
      <c r="J211" s="221"/>
    </row>
    <row r="212" spans="1:10" ht="15" customHeight="1">
      <c r="A212" s="219" t="s">
        <v>85</v>
      </c>
      <c r="B212" s="224" t="s">
        <v>207</v>
      </c>
      <c r="C212" s="458">
        <v>94.7</v>
      </c>
      <c r="D212" s="462">
        <v>94.4</v>
      </c>
      <c r="E212" s="454" t="s">
        <v>269</v>
      </c>
      <c r="F212" s="454">
        <v>108</v>
      </c>
      <c r="G212" s="454" t="s">
        <v>269</v>
      </c>
      <c r="H212" s="454" t="s">
        <v>269</v>
      </c>
      <c r="I212" s="454" t="s">
        <v>269</v>
      </c>
      <c r="J212" s="222"/>
    </row>
    <row r="213" spans="1:10" ht="15" customHeight="1">
      <c r="A213" s="219"/>
      <c r="B213" s="224" t="s">
        <v>222</v>
      </c>
      <c r="C213" s="458">
        <v>4.7</v>
      </c>
      <c r="D213" s="462">
        <v>4.5999999999999996</v>
      </c>
      <c r="E213" s="454" t="s">
        <v>269</v>
      </c>
      <c r="F213" s="454">
        <v>6</v>
      </c>
      <c r="G213" s="454" t="s">
        <v>269</v>
      </c>
      <c r="H213" s="454" t="s">
        <v>269</v>
      </c>
      <c r="I213" s="454" t="s">
        <v>269</v>
      </c>
      <c r="J213" s="222"/>
    </row>
    <row r="214" spans="1:10" ht="15" customHeight="1">
      <c r="A214" s="219"/>
      <c r="B214" s="224" t="s">
        <v>223</v>
      </c>
      <c r="C214" s="458">
        <v>26.4</v>
      </c>
      <c r="D214" s="462">
        <v>25.7</v>
      </c>
      <c r="E214" s="454" t="s">
        <v>269</v>
      </c>
      <c r="F214" s="454">
        <v>56</v>
      </c>
      <c r="G214" s="454" t="s">
        <v>269</v>
      </c>
      <c r="H214" s="454" t="s">
        <v>269</v>
      </c>
      <c r="I214" s="454" t="s">
        <v>269</v>
      </c>
      <c r="J214" s="222"/>
    </row>
    <row r="215" spans="1:10" ht="15" customHeight="1">
      <c r="A215" s="226" t="s">
        <v>225</v>
      </c>
      <c r="B215" s="224" t="s">
        <v>205</v>
      </c>
      <c r="C215" s="457" t="s">
        <v>82</v>
      </c>
      <c r="D215" s="456" t="s">
        <v>82</v>
      </c>
      <c r="E215" s="457" t="s">
        <v>82</v>
      </c>
      <c r="F215" s="457" t="s">
        <v>82</v>
      </c>
      <c r="G215" s="457" t="s">
        <v>82</v>
      </c>
      <c r="H215" s="457" t="s">
        <v>82</v>
      </c>
      <c r="I215" s="457" t="s">
        <v>82</v>
      </c>
      <c r="J215" s="228" t="s">
        <v>261</v>
      </c>
    </row>
    <row r="216" spans="1:10" ht="15" customHeight="1">
      <c r="A216" s="232" t="s">
        <v>85</v>
      </c>
      <c r="B216" s="224" t="s">
        <v>206</v>
      </c>
      <c r="C216" s="457" t="s">
        <v>82</v>
      </c>
      <c r="D216" s="456" t="s">
        <v>82</v>
      </c>
      <c r="E216" s="457" t="s">
        <v>82</v>
      </c>
      <c r="F216" s="457" t="s">
        <v>82</v>
      </c>
      <c r="G216" s="457" t="s">
        <v>82</v>
      </c>
      <c r="H216" s="457" t="s">
        <v>82</v>
      </c>
      <c r="I216" s="457" t="s">
        <v>82</v>
      </c>
      <c r="J216" s="221"/>
    </row>
    <row r="217" spans="1:10" ht="15" customHeight="1">
      <c r="A217" s="219" t="s">
        <v>85</v>
      </c>
      <c r="B217" s="224" t="s">
        <v>207</v>
      </c>
      <c r="C217" s="454" t="s">
        <v>269</v>
      </c>
      <c r="D217" s="455" t="s">
        <v>269</v>
      </c>
      <c r="E217" s="454" t="s">
        <v>269</v>
      </c>
      <c r="F217" s="454" t="s">
        <v>269</v>
      </c>
      <c r="G217" s="454" t="s">
        <v>269</v>
      </c>
      <c r="H217" s="454" t="s">
        <v>269</v>
      </c>
      <c r="I217" s="454" t="s">
        <v>269</v>
      </c>
      <c r="J217" s="222"/>
    </row>
    <row r="218" spans="1:10" ht="15" customHeight="1">
      <c r="A218" s="219"/>
      <c r="B218" s="224" t="s">
        <v>222</v>
      </c>
      <c r="C218" s="454" t="s">
        <v>269</v>
      </c>
      <c r="D218" s="455" t="s">
        <v>269</v>
      </c>
      <c r="E218" s="454" t="s">
        <v>269</v>
      </c>
      <c r="F218" s="454" t="s">
        <v>269</v>
      </c>
      <c r="G218" s="454" t="s">
        <v>269</v>
      </c>
      <c r="H218" s="454" t="s">
        <v>269</v>
      </c>
      <c r="I218" s="454" t="s">
        <v>269</v>
      </c>
      <c r="J218" s="222"/>
    </row>
    <row r="219" spans="1:10" ht="15" customHeight="1">
      <c r="A219" s="219"/>
      <c r="B219" s="224" t="s">
        <v>223</v>
      </c>
      <c r="C219" s="458" t="s">
        <v>269</v>
      </c>
      <c r="D219" s="458" t="s">
        <v>269</v>
      </c>
      <c r="E219" s="458" t="s">
        <v>269</v>
      </c>
      <c r="F219" s="458" t="s">
        <v>269</v>
      </c>
      <c r="G219" s="458" t="s">
        <v>269</v>
      </c>
      <c r="H219" s="458" t="s">
        <v>269</v>
      </c>
      <c r="I219" s="458" t="s">
        <v>269</v>
      </c>
      <c r="J219" s="222"/>
    </row>
    <row r="220" spans="1:10" s="235" customFormat="1" ht="21" customHeight="1">
      <c r="A220" s="233" t="s">
        <v>180</v>
      </c>
      <c r="B220" s="224" t="s">
        <v>205</v>
      </c>
      <c r="C220" s="20">
        <v>8497</v>
      </c>
      <c r="D220" s="459">
        <v>6786</v>
      </c>
      <c r="E220" s="460">
        <v>7</v>
      </c>
      <c r="F220" s="460">
        <v>1695</v>
      </c>
      <c r="G220" s="460">
        <v>7</v>
      </c>
      <c r="H220" s="460">
        <v>2</v>
      </c>
      <c r="I220" s="457" t="s">
        <v>82</v>
      </c>
      <c r="J220" s="234" t="s">
        <v>180</v>
      </c>
    </row>
    <row r="221" spans="1:10" ht="15" customHeight="1">
      <c r="A221" s="219" t="s">
        <v>85</v>
      </c>
      <c r="B221" s="224" t="s">
        <v>206</v>
      </c>
      <c r="C221" s="227">
        <v>19332</v>
      </c>
      <c r="D221" s="456">
        <v>6892</v>
      </c>
      <c r="E221" s="457">
        <v>316</v>
      </c>
      <c r="F221" s="457">
        <v>11885</v>
      </c>
      <c r="G221" s="457">
        <v>165</v>
      </c>
      <c r="H221" s="457">
        <v>74</v>
      </c>
      <c r="I221" s="457" t="s">
        <v>82</v>
      </c>
      <c r="J221" s="221"/>
    </row>
    <row r="222" spans="1:10" ht="15" customHeight="1">
      <c r="A222" s="219" t="s">
        <v>85</v>
      </c>
      <c r="B222" s="224" t="s">
        <v>207</v>
      </c>
      <c r="C222" s="458">
        <v>92.3</v>
      </c>
      <c r="D222" s="455">
        <v>152.9</v>
      </c>
      <c r="E222" s="454">
        <v>46.4</v>
      </c>
      <c r="F222" s="454">
        <v>59.4</v>
      </c>
      <c r="G222" s="454">
        <v>40</v>
      </c>
      <c r="H222" s="454">
        <v>49</v>
      </c>
      <c r="I222" s="454" t="s">
        <v>269</v>
      </c>
      <c r="J222" s="222"/>
    </row>
    <row r="223" spans="1:10" ht="15" customHeight="1">
      <c r="A223" s="219" t="s">
        <v>85</v>
      </c>
      <c r="B223" s="224" t="s">
        <v>222</v>
      </c>
      <c r="C223" s="458">
        <v>3.9</v>
      </c>
      <c r="D223" s="455">
        <v>5.8</v>
      </c>
      <c r="E223" s="454">
        <v>2.5</v>
      </c>
      <c r="F223" s="454">
        <v>2.8</v>
      </c>
      <c r="G223" s="454">
        <v>2.2000000000000002</v>
      </c>
      <c r="H223" s="454">
        <v>2.7</v>
      </c>
      <c r="I223" s="454" t="s">
        <v>269</v>
      </c>
      <c r="J223" s="222"/>
    </row>
    <row r="224" spans="1:10" ht="15" customHeight="1">
      <c r="A224" s="219"/>
      <c r="B224" s="224" t="s">
        <v>223</v>
      </c>
      <c r="C224" s="458">
        <v>51.9</v>
      </c>
      <c r="D224" s="455">
        <v>73.3</v>
      </c>
      <c r="E224" s="454">
        <v>21.5</v>
      </c>
      <c r="F224" s="454">
        <v>23.9</v>
      </c>
      <c r="G224" s="454">
        <v>26</v>
      </c>
      <c r="H224" s="454">
        <v>21.3</v>
      </c>
      <c r="I224" s="454" t="s">
        <v>269</v>
      </c>
      <c r="J224" s="222"/>
    </row>
    <row r="225" spans="1:10" ht="15" customHeight="1">
      <c r="A225" s="223" t="s">
        <v>247</v>
      </c>
      <c r="B225" s="224"/>
      <c r="C225" s="454"/>
      <c r="D225" s="455"/>
      <c r="E225" s="454"/>
      <c r="F225" s="454"/>
      <c r="G225" s="454"/>
      <c r="H225" s="454"/>
      <c r="I225" s="454"/>
      <c r="J225" s="225" t="s">
        <v>224</v>
      </c>
    </row>
    <row r="226" spans="1:10" ht="15" customHeight="1">
      <c r="A226" s="226" t="s">
        <v>248</v>
      </c>
      <c r="B226" s="224" t="s">
        <v>205</v>
      </c>
      <c r="C226" s="227">
        <v>8383</v>
      </c>
      <c r="D226" s="456">
        <v>6737</v>
      </c>
      <c r="E226" s="457">
        <v>6</v>
      </c>
      <c r="F226" s="457">
        <v>1638</v>
      </c>
      <c r="G226" s="457" t="s">
        <v>82</v>
      </c>
      <c r="H226" s="457">
        <v>2</v>
      </c>
      <c r="I226" s="457" t="s">
        <v>82</v>
      </c>
      <c r="J226" s="228" t="s">
        <v>258</v>
      </c>
    </row>
    <row r="227" spans="1:10" ht="15" customHeight="1">
      <c r="A227" s="226" t="s">
        <v>85</v>
      </c>
      <c r="B227" s="224" t="s">
        <v>206</v>
      </c>
      <c r="C227" s="227">
        <v>15568</v>
      </c>
      <c r="D227" s="456">
        <v>6842</v>
      </c>
      <c r="E227" s="457">
        <v>265</v>
      </c>
      <c r="F227" s="457">
        <v>8387</v>
      </c>
      <c r="G227" s="457" t="s">
        <v>82</v>
      </c>
      <c r="H227" s="457">
        <v>74</v>
      </c>
      <c r="I227" s="457" t="s">
        <v>82</v>
      </c>
      <c r="J227" s="229"/>
    </row>
    <row r="228" spans="1:10" ht="15" customHeight="1">
      <c r="A228" s="226" t="s">
        <v>85</v>
      </c>
      <c r="B228" s="224" t="s">
        <v>207</v>
      </c>
      <c r="C228" s="458">
        <v>102</v>
      </c>
      <c r="D228" s="455">
        <v>153.30000000000001</v>
      </c>
      <c r="E228" s="454">
        <v>46.8</v>
      </c>
      <c r="F228" s="454">
        <v>62.4</v>
      </c>
      <c r="G228" s="454" t="s">
        <v>269</v>
      </c>
      <c r="H228" s="454">
        <v>49</v>
      </c>
      <c r="I228" s="454" t="s">
        <v>269</v>
      </c>
      <c r="J228" s="230"/>
    </row>
    <row r="229" spans="1:10" ht="15" customHeight="1">
      <c r="A229" s="226"/>
      <c r="B229" s="224" t="s">
        <v>222</v>
      </c>
      <c r="C229" s="458">
        <v>4.2</v>
      </c>
      <c r="D229" s="455">
        <v>5.8</v>
      </c>
      <c r="E229" s="454">
        <v>2.6</v>
      </c>
      <c r="F229" s="454">
        <v>3</v>
      </c>
      <c r="G229" s="454" t="s">
        <v>269</v>
      </c>
      <c r="H229" s="454">
        <v>2.7</v>
      </c>
      <c r="I229" s="454" t="s">
        <v>269</v>
      </c>
      <c r="J229" s="230"/>
    </row>
    <row r="230" spans="1:10" ht="15" customHeight="1">
      <c r="A230" s="226"/>
      <c r="B230" s="224" t="s">
        <v>223</v>
      </c>
      <c r="C230" s="458">
        <v>55.7</v>
      </c>
      <c r="D230" s="455">
        <v>73.5</v>
      </c>
      <c r="E230" s="454">
        <v>21.1</v>
      </c>
      <c r="F230" s="454">
        <v>23.4</v>
      </c>
      <c r="G230" s="454" t="s">
        <v>269</v>
      </c>
      <c r="H230" s="454">
        <v>21.3</v>
      </c>
      <c r="I230" s="454" t="s">
        <v>269</v>
      </c>
      <c r="J230" s="230"/>
    </row>
    <row r="231" spans="1:10" ht="15" customHeight="1">
      <c r="A231" s="226" t="s">
        <v>249</v>
      </c>
      <c r="B231" s="224" t="s">
        <v>205</v>
      </c>
      <c r="C231" s="457" t="s">
        <v>82</v>
      </c>
      <c r="D231" s="456" t="s">
        <v>82</v>
      </c>
      <c r="E231" s="457" t="s">
        <v>82</v>
      </c>
      <c r="F231" s="457" t="s">
        <v>82</v>
      </c>
      <c r="G231" s="457" t="s">
        <v>82</v>
      </c>
      <c r="H231" s="457" t="s">
        <v>82</v>
      </c>
      <c r="I231" s="457" t="s">
        <v>82</v>
      </c>
      <c r="J231" s="228" t="s">
        <v>259</v>
      </c>
    </row>
    <row r="232" spans="1:10" ht="15" customHeight="1">
      <c r="A232" s="226" t="s">
        <v>85</v>
      </c>
      <c r="B232" s="224" t="s">
        <v>206</v>
      </c>
      <c r="C232" s="457" t="s">
        <v>82</v>
      </c>
      <c r="D232" s="456" t="s">
        <v>82</v>
      </c>
      <c r="E232" s="457" t="s">
        <v>82</v>
      </c>
      <c r="F232" s="457" t="s">
        <v>82</v>
      </c>
      <c r="G232" s="457" t="s">
        <v>82</v>
      </c>
      <c r="H232" s="457" t="s">
        <v>82</v>
      </c>
      <c r="I232" s="457" t="s">
        <v>82</v>
      </c>
      <c r="J232" s="229"/>
    </row>
    <row r="233" spans="1:10" ht="15" customHeight="1">
      <c r="A233" s="226" t="s">
        <v>85</v>
      </c>
      <c r="B233" s="224" t="s">
        <v>207</v>
      </c>
      <c r="C233" s="454" t="s">
        <v>269</v>
      </c>
      <c r="D233" s="455" t="s">
        <v>269</v>
      </c>
      <c r="E233" s="454" t="s">
        <v>269</v>
      </c>
      <c r="F233" s="454" t="s">
        <v>269</v>
      </c>
      <c r="G233" s="454" t="s">
        <v>269</v>
      </c>
      <c r="H233" s="454" t="s">
        <v>269</v>
      </c>
      <c r="I233" s="454" t="s">
        <v>269</v>
      </c>
      <c r="J233" s="230"/>
    </row>
    <row r="234" spans="1:10" ht="15" customHeight="1">
      <c r="A234" s="226"/>
      <c r="B234" s="224" t="s">
        <v>222</v>
      </c>
      <c r="C234" s="454" t="s">
        <v>269</v>
      </c>
      <c r="D234" s="455" t="s">
        <v>269</v>
      </c>
      <c r="E234" s="454" t="s">
        <v>269</v>
      </c>
      <c r="F234" s="454" t="s">
        <v>269</v>
      </c>
      <c r="G234" s="454" t="s">
        <v>269</v>
      </c>
      <c r="H234" s="454" t="s">
        <v>269</v>
      </c>
      <c r="I234" s="454" t="s">
        <v>269</v>
      </c>
      <c r="J234" s="230"/>
    </row>
    <row r="235" spans="1:10" ht="15" customHeight="1">
      <c r="A235" s="226"/>
      <c r="B235" s="224" t="s">
        <v>223</v>
      </c>
      <c r="C235" s="458" t="s">
        <v>269</v>
      </c>
      <c r="D235" s="458" t="s">
        <v>269</v>
      </c>
      <c r="E235" s="458" t="s">
        <v>269</v>
      </c>
      <c r="F235" s="458" t="s">
        <v>269</v>
      </c>
      <c r="G235" s="458" t="s">
        <v>269</v>
      </c>
      <c r="H235" s="458" t="s">
        <v>269</v>
      </c>
      <c r="I235" s="458" t="s">
        <v>269</v>
      </c>
      <c r="J235" s="230"/>
    </row>
    <row r="236" spans="1:10" ht="15" customHeight="1">
      <c r="A236" s="226" t="s">
        <v>250</v>
      </c>
      <c r="B236" s="224" t="s">
        <v>205</v>
      </c>
      <c r="C236" s="457" t="s">
        <v>82</v>
      </c>
      <c r="D236" s="456" t="s">
        <v>82</v>
      </c>
      <c r="E236" s="457" t="s">
        <v>82</v>
      </c>
      <c r="F236" s="457" t="s">
        <v>82</v>
      </c>
      <c r="G236" s="457" t="s">
        <v>82</v>
      </c>
      <c r="H236" s="457" t="s">
        <v>82</v>
      </c>
      <c r="I236" s="457" t="s">
        <v>82</v>
      </c>
      <c r="J236" s="228" t="s">
        <v>245</v>
      </c>
    </row>
    <row r="237" spans="1:10" ht="15" customHeight="1">
      <c r="A237" s="226" t="s">
        <v>85</v>
      </c>
      <c r="B237" s="224" t="s">
        <v>206</v>
      </c>
      <c r="C237" s="457" t="s">
        <v>82</v>
      </c>
      <c r="D237" s="456" t="s">
        <v>82</v>
      </c>
      <c r="E237" s="457" t="s">
        <v>82</v>
      </c>
      <c r="F237" s="457" t="s">
        <v>82</v>
      </c>
      <c r="G237" s="457" t="s">
        <v>82</v>
      </c>
      <c r="H237" s="457" t="s">
        <v>82</v>
      </c>
      <c r="I237" s="457" t="s">
        <v>82</v>
      </c>
      <c r="J237" s="229"/>
    </row>
    <row r="238" spans="1:10" ht="15" customHeight="1">
      <c r="A238" s="226" t="s">
        <v>85</v>
      </c>
      <c r="B238" s="224" t="s">
        <v>207</v>
      </c>
      <c r="C238" s="454" t="s">
        <v>269</v>
      </c>
      <c r="D238" s="455" t="s">
        <v>269</v>
      </c>
      <c r="E238" s="454" t="s">
        <v>269</v>
      </c>
      <c r="F238" s="454" t="s">
        <v>269</v>
      </c>
      <c r="G238" s="454" t="s">
        <v>269</v>
      </c>
      <c r="H238" s="454" t="s">
        <v>269</v>
      </c>
      <c r="I238" s="454" t="s">
        <v>269</v>
      </c>
      <c r="J238" s="230"/>
    </row>
    <row r="239" spans="1:10" ht="15" customHeight="1">
      <c r="A239" s="226"/>
      <c r="B239" s="224" t="s">
        <v>222</v>
      </c>
      <c r="C239" s="454" t="s">
        <v>269</v>
      </c>
      <c r="D239" s="455" t="s">
        <v>269</v>
      </c>
      <c r="E239" s="454" t="s">
        <v>269</v>
      </c>
      <c r="F239" s="454" t="s">
        <v>269</v>
      </c>
      <c r="G239" s="454" t="s">
        <v>269</v>
      </c>
      <c r="H239" s="454" t="s">
        <v>269</v>
      </c>
      <c r="I239" s="454" t="s">
        <v>269</v>
      </c>
      <c r="J239" s="230"/>
    </row>
    <row r="240" spans="1:10" ht="15" customHeight="1">
      <c r="A240" s="226"/>
      <c r="B240" s="224" t="s">
        <v>223</v>
      </c>
      <c r="C240" s="458" t="s">
        <v>269</v>
      </c>
      <c r="D240" s="458" t="s">
        <v>269</v>
      </c>
      <c r="E240" s="458" t="s">
        <v>269</v>
      </c>
      <c r="F240" s="458" t="s">
        <v>269</v>
      </c>
      <c r="G240" s="458" t="s">
        <v>269</v>
      </c>
      <c r="H240" s="458" t="s">
        <v>269</v>
      </c>
      <c r="I240" s="458" t="s">
        <v>269</v>
      </c>
      <c r="J240" s="230"/>
    </row>
    <row r="241" spans="1:10" ht="15" customHeight="1">
      <c r="A241" s="231" t="s">
        <v>251</v>
      </c>
      <c r="B241" s="224" t="s">
        <v>205</v>
      </c>
      <c r="C241" s="227">
        <v>59</v>
      </c>
      <c r="D241" s="456" t="s">
        <v>82</v>
      </c>
      <c r="E241" s="457">
        <v>1</v>
      </c>
      <c r="F241" s="461">
        <v>51</v>
      </c>
      <c r="G241" s="457">
        <v>7</v>
      </c>
      <c r="H241" s="457" t="s">
        <v>82</v>
      </c>
      <c r="I241" s="457" t="s">
        <v>82</v>
      </c>
      <c r="J241" s="228" t="s">
        <v>246</v>
      </c>
    </row>
    <row r="242" spans="1:10" ht="15" customHeight="1">
      <c r="A242" s="226" t="s">
        <v>85</v>
      </c>
      <c r="B242" s="224" t="s">
        <v>206</v>
      </c>
      <c r="C242" s="227">
        <v>3708</v>
      </c>
      <c r="D242" s="456" t="s">
        <v>82</v>
      </c>
      <c r="E242" s="457">
        <v>51</v>
      </c>
      <c r="F242" s="461">
        <v>3492</v>
      </c>
      <c r="G242" s="457">
        <v>165</v>
      </c>
      <c r="H242" s="457" t="s">
        <v>82</v>
      </c>
      <c r="I242" s="457" t="s">
        <v>82</v>
      </c>
      <c r="J242" s="229"/>
    </row>
    <row r="243" spans="1:10" ht="15" customHeight="1">
      <c r="A243" s="226" t="s">
        <v>85</v>
      </c>
      <c r="B243" s="224" t="s">
        <v>207</v>
      </c>
      <c r="C243" s="458">
        <v>51.5</v>
      </c>
      <c r="D243" s="455" t="s">
        <v>269</v>
      </c>
      <c r="E243" s="454">
        <v>44.5</v>
      </c>
      <c r="F243" s="462">
        <v>52.2</v>
      </c>
      <c r="G243" s="454">
        <v>40</v>
      </c>
      <c r="H243" s="454" t="s">
        <v>269</v>
      </c>
      <c r="I243" s="454" t="s">
        <v>269</v>
      </c>
      <c r="J243" s="230"/>
    </row>
    <row r="244" spans="1:10" ht="15" customHeight="1">
      <c r="A244" s="226"/>
      <c r="B244" s="224" t="s">
        <v>222</v>
      </c>
      <c r="C244" s="458">
        <v>2.5</v>
      </c>
      <c r="D244" s="455" t="s">
        <v>269</v>
      </c>
      <c r="E244" s="454">
        <v>2</v>
      </c>
      <c r="F244" s="462">
        <v>2.5</v>
      </c>
      <c r="G244" s="454">
        <v>2.2000000000000002</v>
      </c>
      <c r="H244" s="454" t="s">
        <v>269</v>
      </c>
      <c r="I244" s="454" t="s">
        <v>269</v>
      </c>
      <c r="J244" s="230"/>
    </row>
    <row r="245" spans="1:10" ht="15" customHeight="1">
      <c r="A245" s="226"/>
      <c r="B245" s="224" t="s">
        <v>223</v>
      </c>
      <c r="C245" s="458">
        <v>25.1</v>
      </c>
      <c r="D245" s="455" t="s">
        <v>269</v>
      </c>
      <c r="E245" s="454">
        <v>24</v>
      </c>
      <c r="F245" s="462">
        <v>25.1</v>
      </c>
      <c r="G245" s="454">
        <v>26</v>
      </c>
      <c r="H245" s="455" t="s">
        <v>269</v>
      </c>
      <c r="I245" s="455" t="s">
        <v>269</v>
      </c>
    </row>
    <row r="246" spans="1:10" ht="15" customHeight="1">
      <c r="A246" s="226" t="s">
        <v>252</v>
      </c>
      <c r="B246" s="224" t="s">
        <v>205</v>
      </c>
      <c r="C246" s="227">
        <v>55</v>
      </c>
      <c r="D246" s="461">
        <v>49</v>
      </c>
      <c r="E246" s="457" t="s">
        <v>82</v>
      </c>
      <c r="F246" s="457">
        <v>6</v>
      </c>
      <c r="G246" s="457" t="s">
        <v>82</v>
      </c>
      <c r="H246" s="457" t="s">
        <v>82</v>
      </c>
      <c r="I246" s="457" t="s">
        <v>82</v>
      </c>
      <c r="J246" s="228" t="s">
        <v>260</v>
      </c>
    </row>
    <row r="247" spans="1:10" ht="15" customHeight="1">
      <c r="A247" s="232" t="s">
        <v>85</v>
      </c>
      <c r="B247" s="224" t="s">
        <v>206</v>
      </c>
      <c r="C247" s="227">
        <v>56</v>
      </c>
      <c r="D247" s="461">
        <v>50</v>
      </c>
      <c r="E247" s="457" t="s">
        <v>82</v>
      </c>
      <c r="F247" s="457">
        <v>6</v>
      </c>
      <c r="G247" s="457" t="s">
        <v>82</v>
      </c>
      <c r="H247" s="457" t="s">
        <v>82</v>
      </c>
      <c r="I247" s="457" t="s">
        <v>82</v>
      </c>
      <c r="J247" s="221"/>
    </row>
    <row r="248" spans="1:10" ht="15" customHeight="1">
      <c r="A248" s="219" t="s">
        <v>85</v>
      </c>
      <c r="B248" s="224" t="s">
        <v>207</v>
      </c>
      <c r="C248" s="458">
        <v>96.3</v>
      </c>
      <c r="D248" s="462">
        <v>102.8</v>
      </c>
      <c r="E248" s="454" t="s">
        <v>269</v>
      </c>
      <c r="F248" s="454">
        <v>42</v>
      </c>
      <c r="G248" s="454" t="s">
        <v>269</v>
      </c>
      <c r="H248" s="454" t="s">
        <v>269</v>
      </c>
      <c r="I248" s="454" t="s">
        <v>269</v>
      </c>
      <c r="J248" s="222"/>
    </row>
    <row r="249" spans="1:10" ht="15" customHeight="1">
      <c r="A249" s="219"/>
      <c r="B249" s="224" t="s">
        <v>222</v>
      </c>
      <c r="C249" s="458">
        <v>4.8</v>
      </c>
      <c r="D249" s="462">
        <v>5</v>
      </c>
      <c r="E249" s="454" t="s">
        <v>269</v>
      </c>
      <c r="F249" s="454">
        <v>3</v>
      </c>
      <c r="G249" s="454" t="s">
        <v>269</v>
      </c>
      <c r="H249" s="454" t="s">
        <v>269</v>
      </c>
      <c r="I249" s="454" t="s">
        <v>269</v>
      </c>
      <c r="J249" s="222"/>
    </row>
    <row r="250" spans="1:10" ht="15" customHeight="1">
      <c r="A250" s="219"/>
      <c r="B250" s="224" t="s">
        <v>223</v>
      </c>
      <c r="C250" s="458">
        <v>34</v>
      </c>
      <c r="D250" s="462">
        <v>35.1</v>
      </c>
      <c r="E250" s="454" t="s">
        <v>269</v>
      </c>
      <c r="F250" s="454">
        <v>8</v>
      </c>
      <c r="G250" s="454" t="s">
        <v>269</v>
      </c>
      <c r="H250" s="454" t="s">
        <v>269</v>
      </c>
      <c r="I250" s="454" t="s">
        <v>269</v>
      </c>
      <c r="J250" s="222"/>
    </row>
    <row r="251" spans="1:10" ht="15" customHeight="1">
      <c r="A251" s="226" t="s">
        <v>225</v>
      </c>
      <c r="B251" s="224" t="s">
        <v>205</v>
      </c>
      <c r="C251" s="457" t="s">
        <v>82</v>
      </c>
      <c r="D251" s="456" t="s">
        <v>82</v>
      </c>
      <c r="E251" s="457" t="s">
        <v>82</v>
      </c>
      <c r="F251" s="457" t="s">
        <v>82</v>
      </c>
      <c r="G251" s="457" t="s">
        <v>82</v>
      </c>
      <c r="H251" s="457" t="s">
        <v>82</v>
      </c>
      <c r="I251" s="457" t="s">
        <v>82</v>
      </c>
      <c r="J251" s="228" t="s">
        <v>261</v>
      </c>
    </row>
    <row r="252" spans="1:10" ht="15" customHeight="1">
      <c r="A252" s="232" t="s">
        <v>85</v>
      </c>
      <c r="B252" s="224" t="s">
        <v>206</v>
      </c>
      <c r="C252" s="457" t="s">
        <v>82</v>
      </c>
      <c r="D252" s="456" t="s">
        <v>82</v>
      </c>
      <c r="E252" s="457" t="s">
        <v>82</v>
      </c>
      <c r="F252" s="457" t="s">
        <v>82</v>
      </c>
      <c r="G252" s="457" t="s">
        <v>82</v>
      </c>
      <c r="H252" s="457" t="s">
        <v>82</v>
      </c>
      <c r="I252" s="457" t="s">
        <v>82</v>
      </c>
      <c r="J252" s="221"/>
    </row>
    <row r="253" spans="1:10" ht="15" customHeight="1">
      <c r="A253" s="219" t="s">
        <v>85</v>
      </c>
      <c r="B253" s="224" t="s">
        <v>207</v>
      </c>
      <c r="C253" s="454" t="s">
        <v>269</v>
      </c>
      <c r="D253" s="455" t="s">
        <v>269</v>
      </c>
      <c r="E253" s="454" t="s">
        <v>269</v>
      </c>
      <c r="F253" s="454" t="s">
        <v>269</v>
      </c>
      <c r="G253" s="454" t="s">
        <v>269</v>
      </c>
      <c r="H253" s="454" t="s">
        <v>269</v>
      </c>
      <c r="I253" s="454" t="s">
        <v>269</v>
      </c>
      <c r="J253" s="222"/>
    </row>
    <row r="254" spans="1:10" ht="15" customHeight="1">
      <c r="A254" s="219"/>
      <c r="B254" s="224" t="s">
        <v>222</v>
      </c>
      <c r="C254" s="454" t="s">
        <v>269</v>
      </c>
      <c r="D254" s="455" t="s">
        <v>269</v>
      </c>
      <c r="E254" s="454" t="s">
        <v>269</v>
      </c>
      <c r="F254" s="454" t="s">
        <v>269</v>
      </c>
      <c r="G254" s="454" t="s">
        <v>269</v>
      </c>
      <c r="H254" s="454" t="s">
        <v>269</v>
      </c>
      <c r="I254" s="454" t="s">
        <v>269</v>
      </c>
      <c r="J254" s="222"/>
    </row>
    <row r="255" spans="1:10" ht="15" customHeight="1">
      <c r="A255" s="219"/>
      <c r="B255" s="224" t="s">
        <v>223</v>
      </c>
      <c r="C255" s="458" t="s">
        <v>269</v>
      </c>
      <c r="D255" s="458" t="s">
        <v>269</v>
      </c>
      <c r="E255" s="458" t="s">
        <v>269</v>
      </c>
      <c r="F255" s="458" t="s">
        <v>269</v>
      </c>
      <c r="G255" s="458" t="s">
        <v>269</v>
      </c>
      <c r="H255" s="458" t="s">
        <v>269</v>
      </c>
      <c r="I255" s="458" t="s">
        <v>269</v>
      </c>
      <c r="J255" s="222"/>
    </row>
    <row r="256" spans="1:10" s="235" customFormat="1" ht="21" customHeight="1">
      <c r="A256" s="233" t="s">
        <v>181</v>
      </c>
      <c r="B256" s="224" t="s">
        <v>205</v>
      </c>
      <c r="C256" s="20">
        <v>14840</v>
      </c>
      <c r="D256" s="459">
        <v>10338</v>
      </c>
      <c r="E256" s="460">
        <v>4</v>
      </c>
      <c r="F256" s="460">
        <v>4483</v>
      </c>
      <c r="G256" s="460">
        <v>12</v>
      </c>
      <c r="H256" s="460">
        <v>3</v>
      </c>
      <c r="I256" s="457" t="s">
        <v>82</v>
      </c>
      <c r="J256" s="234" t="s">
        <v>181</v>
      </c>
    </row>
    <row r="257" spans="1:10" ht="15" customHeight="1">
      <c r="A257" s="219" t="s">
        <v>85</v>
      </c>
      <c r="B257" s="224" t="s">
        <v>206</v>
      </c>
      <c r="C257" s="227">
        <v>46246</v>
      </c>
      <c r="D257" s="456">
        <v>10556</v>
      </c>
      <c r="E257" s="457">
        <v>92</v>
      </c>
      <c r="F257" s="457">
        <v>35206</v>
      </c>
      <c r="G257" s="457">
        <v>148</v>
      </c>
      <c r="H257" s="457">
        <v>244</v>
      </c>
      <c r="I257" s="457" t="s">
        <v>82</v>
      </c>
      <c r="J257" s="221"/>
    </row>
    <row r="258" spans="1:10" ht="15" customHeight="1">
      <c r="A258" s="219" t="s">
        <v>85</v>
      </c>
      <c r="B258" s="224" t="s">
        <v>207</v>
      </c>
      <c r="C258" s="458">
        <v>83.6</v>
      </c>
      <c r="D258" s="455">
        <v>151.4</v>
      </c>
      <c r="E258" s="454">
        <v>52.3</v>
      </c>
      <c r="F258" s="454">
        <v>63.8</v>
      </c>
      <c r="G258" s="454">
        <v>41.5</v>
      </c>
      <c r="H258" s="454">
        <v>43.1</v>
      </c>
      <c r="I258" s="454" t="s">
        <v>269</v>
      </c>
      <c r="J258" s="222"/>
    </row>
    <row r="259" spans="1:10" ht="15" customHeight="1">
      <c r="A259" s="219" t="s">
        <v>85</v>
      </c>
      <c r="B259" s="224" t="s">
        <v>222</v>
      </c>
      <c r="C259" s="458">
        <v>3.5</v>
      </c>
      <c r="D259" s="455">
        <v>5.6</v>
      </c>
      <c r="E259" s="454">
        <v>2.5</v>
      </c>
      <c r="F259" s="454">
        <v>2.9</v>
      </c>
      <c r="G259" s="454">
        <v>2</v>
      </c>
      <c r="H259" s="454">
        <v>2</v>
      </c>
      <c r="I259" s="454" t="s">
        <v>269</v>
      </c>
      <c r="J259" s="222"/>
    </row>
    <row r="260" spans="1:10" ht="15" customHeight="1">
      <c r="A260" s="219"/>
      <c r="B260" s="224" t="s">
        <v>223</v>
      </c>
      <c r="C260" s="458">
        <v>39</v>
      </c>
      <c r="D260" s="455">
        <v>63.7</v>
      </c>
      <c r="E260" s="454">
        <v>32.299999999999997</v>
      </c>
      <c r="F260" s="454">
        <v>22.7</v>
      </c>
      <c r="G260" s="454">
        <v>28.6</v>
      </c>
      <c r="H260" s="454">
        <v>19.7</v>
      </c>
      <c r="I260" s="454" t="s">
        <v>269</v>
      </c>
      <c r="J260" s="222"/>
    </row>
    <row r="261" spans="1:10" ht="15" customHeight="1">
      <c r="A261" s="223" t="s">
        <v>247</v>
      </c>
      <c r="B261" s="224"/>
      <c r="C261" s="454"/>
      <c r="D261" s="455"/>
      <c r="E261" s="454"/>
      <c r="F261" s="454"/>
      <c r="G261" s="454"/>
      <c r="H261" s="454"/>
      <c r="I261" s="454"/>
      <c r="J261" s="225" t="s">
        <v>224</v>
      </c>
    </row>
    <row r="262" spans="1:10" ht="15" customHeight="1">
      <c r="A262" s="226" t="s">
        <v>248</v>
      </c>
      <c r="B262" s="224" t="s">
        <v>205</v>
      </c>
      <c r="C262" s="227">
        <v>14362</v>
      </c>
      <c r="D262" s="456">
        <v>10191</v>
      </c>
      <c r="E262" s="457">
        <v>3</v>
      </c>
      <c r="F262" s="457">
        <v>4154</v>
      </c>
      <c r="G262" s="457">
        <v>11</v>
      </c>
      <c r="H262" s="457">
        <v>3</v>
      </c>
      <c r="I262" s="457" t="s">
        <v>82</v>
      </c>
      <c r="J262" s="228" t="s">
        <v>258</v>
      </c>
    </row>
    <row r="263" spans="1:10" ht="15" customHeight="1">
      <c r="A263" s="226" t="s">
        <v>85</v>
      </c>
      <c r="B263" s="224" t="s">
        <v>206</v>
      </c>
      <c r="C263" s="227">
        <v>27833</v>
      </c>
      <c r="D263" s="456">
        <v>10408</v>
      </c>
      <c r="E263" s="457">
        <v>77</v>
      </c>
      <c r="F263" s="457">
        <v>17040</v>
      </c>
      <c r="G263" s="457">
        <v>64</v>
      </c>
      <c r="H263" s="457">
        <v>244</v>
      </c>
      <c r="I263" s="457" t="s">
        <v>82</v>
      </c>
      <c r="J263" s="229"/>
    </row>
    <row r="264" spans="1:10" ht="15" customHeight="1">
      <c r="A264" s="226" t="s">
        <v>85</v>
      </c>
      <c r="B264" s="224" t="s">
        <v>207</v>
      </c>
      <c r="C264" s="458">
        <v>103.2</v>
      </c>
      <c r="D264" s="455">
        <v>151.9</v>
      </c>
      <c r="E264" s="454">
        <v>50.4</v>
      </c>
      <c r="F264" s="454">
        <v>74.8</v>
      </c>
      <c r="G264" s="454">
        <v>36.200000000000003</v>
      </c>
      <c r="H264" s="454">
        <v>43.1</v>
      </c>
      <c r="I264" s="454" t="s">
        <v>269</v>
      </c>
      <c r="J264" s="230"/>
    </row>
    <row r="265" spans="1:10" ht="15" customHeight="1">
      <c r="A265" s="226"/>
      <c r="B265" s="224" t="s">
        <v>222</v>
      </c>
      <c r="C265" s="458">
        <v>4.0999999999999996</v>
      </c>
      <c r="D265" s="455">
        <v>5.6</v>
      </c>
      <c r="E265" s="454">
        <v>2.4</v>
      </c>
      <c r="F265" s="454">
        <v>3.3</v>
      </c>
      <c r="G265" s="454">
        <v>2.2000000000000002</v>
      </c>
      <c r="H265" s="454">
        <v>2</v>
      </c>
      <c r="I265" s="454" t="s">
        <v>269</v>
      </c>
      <c r="J265" s="230"/>
    </row>
    <row r="266" spans="1:10" ht="15" customHeight="1">
      <c r="A266" s="226"/>
      <c r="B266" s="224" t="s">
        <v>223</v>
      </c>
      <c r="C266" s="458">
        <v>44.4</v>
      </c>
      <c r="D266" s="455">
        <v>64</v>
      </c>
      <c r="E266" s="454">
        <v>30.9</v>
      </c>
      <c r="F266" s="454">
        <v>21.8</v>
      </c>
      <c r="G266" s="454">
        <v>12.6</v>
      </c>
      <c r="H266" s="454">
        <v>19.7</v>
      </c>
      <c r="I266" s="454" t="s">
        <v>269</v>
      </c>
      <c r="J266" s="230"/>
    </row>
    <row r="267" spans="1:10" ht="15" customHeight="1">
      <c r="A267" s="226" t="s">
        <v>249</v>
      </c>
      <c r="B267" s="224" t="s">
        <v>205</v>
      </c>
      <c r="C267" s="227">
        <v>1</v>
      </c>
      <c r="D267" s="456" t="s">
        <v>82</v>
      </c>
      <c r="E267" s="457" t="s">
        <v>82</v>
      </c>
      <c r="F267" s="457">
        <v>1</v>
      </c>
      <c r="G267" s="457" t="s">
        <v>82</v>
      </c>
      <c r="H267" s="457" t="s">
        <v>82</v>
      </c>
      <c r="I267" s="457" t="s">
        <v>82</v>
      </c>
      <c r="J267" s="228" t="s">
        <v>259</v>
      </c>
    </row>
    <row r="268" spans="1:10" ht="15" customHeight="1">
      <c r="A268" s="226" t="s">
        <v>85</v>
      </c>
      <c r="B268" s="224" t="s">
        <v>206</v>
      </c>
      <c r="C268" s="227">
        <v>9</v>
      </c>
      <c r="D268" s="456" t="s">
        <v>82</v>
      </c>
      <c r="E268" s="457" t="s">
        <v>82</v>
      </c>
      <c r="F268" s="457">
        <v>9</v>
      </c>
      <c r="G268" s="457" t="s">
        <v>82</v>
      </c>
      <c r="H268" s="457" t="s">
        <v>82</v>
      </c>
      <c r="I268" s="457" t="s">
        <v>82</v>
      </c>
      <c r="J268" s="229"/>
    </row>
    <row r="269" spans="1:10" ht="15" customHeight="1">
      <c r="A269" s="226" t="s">
        <v>85</v>
      </c>
      <c r="B269" s="224" t="s">
        <v>207</v>
      </c>
      <c r="C269" s="458">
        <v>72.400000000000006</v>
      </c>
      <c r="D269" s="455" t="s">
        <v>269</v>
      </c>
      <c r="E269" s="454" t="s">
        <v>269</v>
      </c>
      <c r="F269" s="454">
        <v>72.400000000000006</v>
      </c>
      <c r="G269" s="454" t="s">
        <v>269</v>
      </c>
      <c r="H269" s="454" t="s">
        <v>269</v>
      </c>
      <c r="I269" s="454" t="s">
        <v>269</v>
      </c>
      <c r="J269" s="230"/>
    </row>
    <row r="270" spans="1:10" ht="15" customHeight="1">
      <c r="A270" s="226"/>
      <c r="B270" s="224" t="s">
        <v>222</v>
      </c>
      <c r="C270" s="458">
        <v>3</v>
      </c>
      <c r="D270" s="455" t="s">
        <v>269</v>
      </c>
      <c r="E270" s="454" t="s">
        <v>269</v>
      </c>
      <c r="F270" s="454">
        <v>3</v>
      </c>
      <c r="G270" s="454" t="s">
        <v>269</v>
      </c>
      <c r="H270" s="454" t="s">
        <v>269</v>
      </c>
      <c r="I270" s="454" t="s">
        <v>269</v>
      </c>
      <c r="J270" s="230"/>
    </row>
    <row r="271" spans="1:10" ht="15" customHeight="1">
      <c r="A271" s="226"/>
      <c r="B271" s="224" t="s">
        <v>223</v>
      </c>
      <c r="C271" s="458">
        <v>20</v>
      </c>
      <c r="D271" s="455" t="s">
        <v>269</v>
      </c>
      <c r="E271" s="455" t="s">
        <v>269</v>
      </c>
      <c r="F271" s="465">
        <v>20</v>
      </c>
      <c r="G271" s="454" t="s">
        <v>269</v>
      </c>
      <c r="H271" s="455" t="s">
        <v>269</v>
      </c>
      <c r="I271" s="455" t="s">
        <v>269</v>
      </c>
      <c r="J271" s="230"/>
    </row>
    <row r="272" spans="1:10" ht="15" customHeight="1">
      <c r="A272" s="226" t="s">
        <v>250</v>
      </c>
      <c r="B272" s="224" t="s">
        <v>205</v>
      </c>
      <c r="C272" s="227">
        <v>10</v>
      </c>
      <c r="D272" s="456" t="s">
        <v>82</v>
      </c>
      <c r="E272" s="457" t="s">
        <v>82</v>
      </c>
      <c r="F272" s="461">
        <v>10</v>
      </c>
      <c r="G272" s="457" t="s">
        <v>82</v>
      </c>
      <c r="H272" s="457" t="s">
        <v>82</v>
      </c>
      <c r="I272" s="457" t="s">
        <v>82</v>
      </c>
      <c r="J272" s="228" t="s">
        <v>245</v>
      </c>
    </row>
    <row r="273" spans="1:10" ht="15" customHeight="1">
      <c r="A273" s="226" t="s">
        <v>85</v>
      </c>
      <c r="B273" s="224" t="s">
        <v>206</v>
      </c>
      <c r="C273" s="227">
        <v>649</v>
      </c>
      <c r="D273" s="456" t="s">
        <v>82</v>
      </c>
      <c r="E273" s="457" t="s">
        <v>82</v>
      </c>
      <c r="F273" s="461">
        <v>649</v>
      </c>
      <c r="G273" s="457" t="s">
        <v>82</v>
      </c>
      <c r="H273" s="457" t="s">
        <v>82</v>
      </c>
      <c r="I273" s="457" t="s">
        <v>82</v>
      </c>
      <c r="J273" s="229"/>
    </row>
    <row r="274" spans="1:10" ht="15" customHeight="1">
      <c r="A274" s="226" t="s">
        <v>85</v>
      </c>
      <c r="B274" s="224" t="s">
        <v>207</v>
      </c>
      <c r="C274" s="458">
        <v>50.4</v>
      </c>
      <c r="D274" s="455" t="s">
        <v>269</v>
      </c>
      <c r="E274" s="454" t="s">
        <v>269</v>
      </c>
      <c r="F274" s="462">
        <v>50.4</v>
      </c>
      <c r="G274" s="454" t="s">
        <v>269</v>
      </c>
      <c r="H274" s="454" t="s">
        <v>269</v>
      </c>
      <c r="I274" s="454" t="s">
        <v>269</v>
      </c>
      <c r="J274" s="230"/>
    </row>
    <row r="275" spans="1:10" ht="15" customHeight="1">
      <c r="A275" s="226"/>
      <c r="B275" s="224" t="s">
        <v>222</v>
      </c>
      <c r="C275" s="458">
        <v>2.4</v>
      </c>
      <c r="D275" s="455" t="s">
        <v>269</v>
      </c>
      <c r="E275" s="454" t="s">
        <v>269</v>
      </c>
      <c r="F275" s="462">
        <v>2.4</v>
      </c>
      <c r="G275" s="454" t="s">
        <v>269</v>
      </c>
      <c r="H275" s="454" t="s">
        <v>269</v>
      </c>
      <c r="I275" s="454" t="s">
        <v>269</v>
      </c>
      <c r="J275" s="230"/>
    </row>
    <row r="276" spans="1:10" ht="15" customHeight="1">
      <c r="A276" s="226"/>
      <c r="B276" s="224" t="s">
        <v>223</v>
      </c>
      <c r="C276" s="458">
        <v>24.4</v>
      </c>
      <c r="D276" s="455" t="s">
        <v>269</v>
      </c>
      <c r="E276" s="455" t="s">
        <v>269</v>
      </c>
      <c r="F276" s="462">
        <v>24.4</v>
      </c>
      <c r="G276" s="454" t="s">
        <v>269</v>
      </c>
      <c r="H276" s="455" t="s">
        <v>269</v>
      </c>
      <c r="I276" s="455" t="s">
        <v>269</v>
      </c>
      <c r="J276" s="230"/>
    </row>
    <row r="277" spans="1:10" ht="15" customHeight="1">
      <c r="A277" s="231" t="s">
        <v>251</v>
      </c>
      <c r="B277" s="224" t="s">
        <v>205</v>
      </c>
      <c r="C277" s="227">
        <v>237</v>
      </c>
      <c r="D277" s="456" t="s">
        <v>82</v>
      </c>
      <c r="E277" s="457">
        <v>1</v>
      </c>
      <c r="F277" s="457">
        <v>235</v>
      </c>
      <c r="G277" s="457">
        <v>1</v>
      </c>
      <c r="H277" s="457" t="s">
        <v>82</v>
      </c>
      <c r="I277" s="457" t="s">
        <v>82</v>
      </c>
      <c r="J277" s="228" t="s">
        <v>246</v>
      </c>
    </row>
    <row r="278" spans="1:10" ht="15" customHeight="1">
      <c r="A278" s="226" t="s">
        <v>85</v>
      </c>
      <c r="B278" s="224" t="s">
        <v>206</v>
      </c>
      <c r="C278" s="227">
        <v>17523</v>
      </c>
      <c r="D278" s="456" t="s">
        <v>82</v>
      </c>
      <c r="E278" s="457">
        <v>15</v>
      </c>
      <c r="F278" s="457">
        <v>17424</v>
      </c>
      <c r="G278" s="457">
        <v>84</v>
      </c>
      <c r="H278" s="457" t="s">
        <v>82</v>
      </c>
      <c r="I278" s="457" t="s">
        <v>82</v>
      </c>
      <c r="J278" s="229"/>
    </row>
    <row r="279" spans="1:10" ht="15" customHeight="1">
      <c r="A279" s="226" t="s">
        <v>85</v>
      </c>
      <c r="B279" s="224" t="s">
        <v>207</v>
      </c>
      <c r="C279" s="458">
        <v>53.2</v>
      </c>
      <c r="D279" s="455" t="s">
        <v>269</v>
      </c>
      <c r="E279" s="454">
        <v>61.8</v>
      </c>
      <c r="F279" s="454">
        <v>53.3</v>
      </c>
      <c r="G279" s="454">
        <v>45.6</v>
      </c>
      <c r="H279" s="454" t="s">
        <v>269</v>
      </c>
      <c r="I279" s="454" t="s">
        <v>269</v>
      </c>
      <c r="J279" s="230"/>
    </row>
    <row r="280" spans="1:10" ht="15" customHeight="1">
      <c r="A280" s="226"/>
      <c r="B280" s="224" t="s">
        <v>222</v>
      </c>
      <c r="C280" s="458">
        <v>2.5</v>
      </c>
      <c r="D280" s="455" t="s">
        <v>269</v>
      </c>
      <c r="E280" s="454">
        <v>2.9</v>
      </c>
      <c r="F280" s="454">
        <v>2.5</v>
      </c>
      <c r="G280" s="454">
        <v>1.8</v>
      </c>
      <c r="H280" s="454" t="s">
        <v>269</v>
      </c>
      <c r="I280" s="454" t="s">
        <v>269</v>
      </c>
      <c r="J280" s="230"/>
    </row>
    <row r="281" spans="1:10" ht="15" customHeight="1">
      <c r="A281" s="226"/>
      <c r="B281" s="224" t="s">
        <v>223</v>
      </c>
      <c r="C281" s="458">
        <v>24</v>
      </c>
      <c r="D281" s="455" t="s">
        <v>269</v>
      </c>
      <c r="E281" s="454">
        <v>38</v>
      </c>
      <c r="F281" s="465">
        <v>23.9</v>
      </c>
      <c r="G281" s="454">
        <v>34</v>
      </c>
      <c r="H281" s="455" t="s">
        <v>269</v>
      </c>
      <c r="I281" s="455" t="s">
        <v>269</v>
      </c>
    </row>
    <row r="282" spans="1:10" ht="15" customHeight="1">
      <c r="A282" s="226" t="s">
        <v>252</v>
      </c>
      <c r="B282" s="224" t="s">
        <v>205</v>
      </c>
      <c r="C282" s="227">
        <v>230</v>
      </c>
      <c r="D282" s="456">
        <v>147</v>
      </c>
      <c r="E282" s="457" t="s">
        <v>82</v>
      </c>
      <c r="F282" s="457">
        <v>83</v>
      </c>
      <c r="G282" s="457" t="s">
        <v>82</v>
      </c>
      <c r="H282" s="457" t="s">
        <v>82</v>
      </c>
      <c r="I282" s="457" t="s">
        <v>82</v>
      </c>
      <c r="J282" s="228" t="s">
        <v>260</v>
      </c>
    </row>
    <row r="283" spans="1:10" ht="15" customHeight="1">
      <c r="A283" s="232" t="s">
        <v>85</v>
      </c>
      <c r="B283" s="224" t="s">
        <v>206</v>
      </c>
      <c r="C283" s="227">
        <v>232</v>
      </c>
      <c r="D283" s="456">
        <v>148</v>
      </c>
      <c r="E283" s="457" t="s">
        <v>82</v>
      </c>
      <c r="F283" s="457">
        <v>84</v>
      </c>
      <c r="G283" s="457" t="s">
        <v>82</v>
      </c>
      <c r="H283" s="457" t="s">
        <v>82</v>
      </c>
      <c r="I283" s="457" t="s">
        <v>82</v>
      </c>
      <c r="J283" s="221"/>
    </row>
    <row r="284" spans="1:10" ht="15" customHeight="1">
      <c r="A284" s="219" t="s">
        <v>85</v>
      </c>
      <c r="B284" s="224" t="s">
        <v>207</v>
      </c>
      <c r="C284" s="458">
        <v>127.8</v>
      </c>
      <c r="D284" s="455">
        <v>117.4</v>
      </c>
      <c r="E284" s="454" t="s">
        <v>269</v>
      </c>
      <c r="F284" s="454">
        <v>146</v>
      </c>
      <c r="G284" s="454" t="s">
        <v>269</v>
      </c>
      <c r="H284" s="454" t="s">
        <v>269</v>
      </c>
      <c r="I284" s="454" t="s">
        <v>269</v>
      </c>
      <c r="J284" s="222"/>
    </row>
    <row r="285" spans="1:10" ht="15" customHeight="1">
      <c r="A285" s="219"/>
      <c r="B285" s="224" t="s">
        <v>222</v>
      </c>
      <c r="C285" s="458">
        <v>5</v>
      </c>
      <c r="D285" s="455">
        <v>4.8</v>
      </c>
      <c r="E285" s="454" t="s">
        <v>269</v>
      </c>
      <c r="F285" s="454">
        <v>5.5</v>
      </c>
      <c r="G285" s="454" t="s">
        <v>269</v>
      </c>
      <c r="H285" s="454" t="s">
        <v>269</v>
      </c>
      <c r="I285" s="454" t="s">
        <v>269</v>
      </c>
      <c r="J285" s="222"/>
    </row>
    <row r="286" spans="1:10" ht="15" customHeight="1">
      <c r="A286" s="219"/>
      <c r="B286" s="224" t="s">
        <v>223</v>
      </c>
      <c r="C286" s="458">
        <v>30.4</v>
      </c>
      <c r="D286" s="455">
        <v>41.8</v>
      </c>
      <c r="E286" s="454" t="s">
        <v>269</v>
      </c>
      <c r="F286" s="454">
        <v>15.6</v>
      </c>
      <c r="G286" s="454" t="s">
        <v>269</v>
      </c>
      <c r="H286" s="454" t="s">
        <v>269</v>
      </c>
      <c r="I286" s="454" t="s">
        <v>269</v>
      </c>
      <c r="J286" s="222"/>
    </row>
    <row r="287" spans="1:10" ht="15" customHeight="1">
      <c r="A287" s="226" t="s">
        <v>225</v>
      </c>
      <c r="B287" s="224" t="s">
        <v>205</v>
      </c>
      <c r="C287" s="457" t="s">
        <v>82</v>
      </c>
      <c r="D287" s="456" t="s">
        <v>82</v>
      </c>
      <c r="E287" s="457" t="s">
        <v>82</v>
      </c>
      <c r="F287" s="457" t="s">
        <v>82</v>
      </c>
      <c r="G287" s="457" t="s">
        <v>82</v>
      </c>
      <c r="H287" s="457" t="s">
        <v>82</v>
      </c>
      <c r="I287" s="457" t="s">
        <v>82</v>
      </c>
      <c r="J287" s="228" t="s">
        <v>261</v>
      </c>
    </row>
    <row r="288" spans="1:10" ht="15" customHeight="1">
      <c r="A288" s="232" t="s">
        <v>85</v>
      </c>
      <c r="B288" s="224" t="s">
        <v>206</v>
      </c>
      <c r="C288" s="457" t="s">
        <v>82</v>
      </c>
      <c r="D288" s="456" t="s">
        <v>82</v>
      </c>
      <c r="E288" s="457" t="s">
        <v>82</v>
      </c>
      <c r="F288" s="457" t="s">
        <v>82</v>
      </c>
      <c r="G288" s="457" t="s">
        <v>82</v>
      </c>
      <c r="H288" s="457" t="s">
        <v>82</v>
      </c>
      <c r="I288" s="457" t="s">
        <v>82</v>
      </c>
      <c r="J288" s="221"/>
    </row>
    <row r="289" spans="1:10" ht="15" customHeight="1">
      <c r="A289" s="219" t="s">
        <v>85</v>
      </c>
      <c r="B289" s="224" t="s">
        <v>207</v>
      </c>
      <c r="C289" s="454" t="s">
        <v>269</v>
      </c>
      <c r="D289" s="455" t="s">
        <v>269</v>
      </c>
      <c r="E289" s="454" t="s">
        <v>269</v>
      </c>
      <c r="F289" s="454" t="s">
        <v>269</v>
      </c>
      <c r="G289" s="454" t="s">
        <v>269</v>
      </c>
      <c r="H289" s="454" t="s">
        <v>269</v>
      </c>
      <c r="I289" s="454" t="s">
        <v>269</v>
      </c>
      <c r="J289" s="222"/>
    </row>
    <row r="290" spans="1:10" ht="15" customHeight="1">
      <c r="A290" s="219"/>
      <c r="B290" s="224" t="s">
        <v>222</v>
      </c>
      <c r="C290" s="454" t="s">
        <v>269</v>
      </c>
      <c r="D290" s="455" t="s">
        <v>269</v>
      </c>
      <c r="E290" s="454" t="s">
        <v>269</v>
      </c>
      <c r="F290" s="454" t="s">
        <v>269</v>
      </c>
      <c r="G290" s="454" t="s">
        <v>269</v>
      </c>
      <c r="H290" s="454" t="s">
        <v>269</v>
      </c>
      <c r="I290" s="454" t="s">
        <v>269</v>
      </c>
      <c r="J290" s="222"/>
    </row>
    <row r="291" spans="1:10" ht="15" customHeight="1">
      <c r="A291" s="219"/>
      <c r="B291" s="224" t="s">
        <v>223</v>
      </c>
      <c r="C291" s="458" t="s">
        <v>269</v>
      </c>
      <c r="D291" s="458" t="s">
        <v>269</v>
      </c>
      <c r="E291" s="458" t="s">
        <v>269</v>
      </c>
      <c r="F291" s="458" t="s">
        <v>269</v>
      </c>
      <c r="G291" s="458" t="s">
        <v>269</v>
      </c>
      <c r="H291" s="458" t="s">
        <v>269</v>
      </c>
      <c r="I291" s="458" t="s">
        <v>269</v>
      </c>
      <c r="J291" s="222"/>
    </row>
    <row r="292" spans="1:10" s="235" customFormat="1" ht="21" customHeight="1">
      <c r="A292" s="233" t="s">
        <v>182</v>
      </c>
      <c r="B292" s="224" t="s">
        <v>205</v>
      </c>
      <c r="C292" s="20">
        <v>1702</v>
      </c>
      <c r="D292" s="459">
        <v>1312</v>
      </c>
      <c r="E292" s="457" t="s">
        <v>82</v>
      </c>
      <c r="F292" s="460">
        <v>389</v>
      </c>
      <c r="G292" s="457">
        <v>1</v>
      </c>
      <c r="H292" s="457" t="s">
        <v>82</v>
      </c>
      <c r="I292" s="457" t="s">
        <v>82</v>
      </c>
      <c r="J292" s="234" t="s">
        <v>182</v>
      </c>
    </row>
    <row r="293" spans="1:10" ht="15" customHeight="1">
      <c r="A293" s="219" t="s">
        <v>85</v>
      </c>
      <c r="B293" s="224" t="s">
        <v>206</v>
      </c>
      <c r="C293" s="227">
        <v>2557</v>
      </c>
      <c r="D293" s="456">
        <v>1318</v>
      </c>
      <c r="E293" s="457" t="s">
        <v>82</v>
      </c>
      <c r="F293" s="457">
        <v>1237</v>
      </c>
      <c r="G293" s="457">
        <v>2</v>
      </c>
      <c r="H293" s="457" t="s">
        <v>82</v>
      </c>
      <c r="I293" s="457" t="s">
        <v>82</v>
      </c>
      <c r="J293" s="221"/>
    </row>
    <row r="294" spans="1:10" ht="15" customHeight="1">
      <c r="A294" s="219" t="s">
        <v>85</v>
      </c>
      <c r="B294" s="224" t="s">
        <v>207</v>
      </c>
      <c r="C294" s="458">
        <v>115.6</v>
      </c>
      <c r="D294" s="455">
        <v>156.1</v>
      </c>
      <c r="E294" s="454" t="s">
        <v>269</v>
      </c>
      <c r="F294" s="454">
        <v>72.5</v>
      </c>
      <c r="G294" s="454">
        <v>62</v>
      </c>
      <c r="H294" s="454" t="s">
        <v>269</v>
      </c>
      <c r="I294" s="454" t="s">
        <v>269</v>
      </c>
      <c r="J294" s="222"/>
    </row>
    <row r="295" spans="1:10" ht="15" customHeight="1">
      <c r="A295" s="219" t="s">
        <v>85</v>
      </c>
      <c r="B295" s="224" t="s">
        <v>222</v>
      </c>
      <c r="C295" s="458">
        <v>4.5999999999999996</v>
      </c>
      <c r="D295" s="455">
        <v>5.7</v>
      </c>
      <c r="E295" s="454" t="s">
        <v>269</v>
      </c>
      <c r="F295" s="454">
        <v>3.4</v>
      </c>
      <c r="G295" s="454">
        <v>4</v>
      </c>
      <c r="H295" s="454" t="s">
        <v>269</v>
      </c>
      <c r="I295" s="454" t="s">
        <v>269</v>
      </c>
      <c r="J295" s="222"/>
    </row>
    <row r="296" spans="1:10" ht="15" customHeight="1">
      <c r="A296" s="219"/>
      <c r="B296" s="224" t="s">
        <v>223</v>
      </c>
      <c r="C296" s="458">
        <v>44.6</v>
      </c>
      <c r="D296" s="455">
        <v>55</v>
      </c>
      <c r="E296" s="454" t="s">
        <v>269</v>
      </c>
      <c r="F296" s="454">
        <v>19.7</v>
      </c>
      <c r="G296" s="454">
        <v>9</v>
      </c>
      <c r="H296" s="454" t="s">
        <v>269</v>
      </c>
      <c r="I296" s="454" t="s">
        <v>269</v>
      </c>
      <c r="J296" s="222"/>
    </row>
    <row r="297" spans="1:10" ht="15" customHeight="1">
      <c r="A297" s="223" t="s">
        <v>247</v>
      </c>
      <c r="B297" s="224"/>
      <c r="C297" s="454"/>
      <c r="D297" s="455"/>
      <c r="E297" s="454"/>
      <c r="F297" s="454"/>
      <c r="G297" s="457"/>
      <c r="H297" s="457"/>
      <c r="I297" s="457"/>
      <c r="J297" s="225" t="s">
        <v>224</v>
      </c>
    </row>
    <row r="298" spans="1:10" ht="15" customHeight="1">
      <c r="A298" s="226" t="s">
        <v>248</v>
      </c>
      <c r="B298" s="224" t="s">
        <v>205</v>
      </c>
      <c r="C298" s="227">
        <v>1679</v>
      </c>
      <c r="D298" s="456">
        <v>1291</v>
      </c>
      <c r="E298" s="457" t="s">
        <v>82</v>
      </c>
      <c r="F298" s="457">
        <v>387</v>
      </c>
      <c r="G298" s="457">
        <v>1</v>
      </c>
      <c r="H298" s="457" t="s">
        <v>82</v>
      </c>
      <c r="I298" s="457" t="s">
        <v>82</v>
      </c>
      <c r="J298" s="228" t="s">
        <v>258</v>
      </c>
    </row>
    <row r="299" spans="1:10" ht="15" customHeight="1">
      <c r="A299" s="226" t="s">
        <v>85</v>
      </c>
      <c r="B299" s="224" t="s">
        <v>206</v>
      </c>
      <c r="C299" s="227">
        <v>2534</v>
      </c>
      <c r="D299" s="456">
        <v>1297</v>
      </c>
      <c r="E299" s="457" t="s">
        <v>82</v>
      </c>
      <c r="F299" s="457">
        <v>1235</v>
      </c>
      <c r="G299" s="457">
        <v>2</v>
      </c>
      <c r="H299" s="457" t="s">
        <v>82</v>
      </c>
      <c r="I299" s="457" t="s">
        <v>82</v>
      </c>
      <c r="J299" s="229"/>
    </row>
    <row r="300" spans="1:10" ht="15" customHeight="1">
      <c r="A300" s="226" t="s">
        <v>85</v>
      </c>
      <c r="B300" s="224" t="s">
        <v>207</v>
      </c>
      <c r="C300" s="458">
        <v>115.5</v>
      </c>
      <c r="D300" s="455">
        <v>156.6</v>
      </c>
      <c r="E300" s="454" t="s">
        <v>269</v>
      </c>
      <c r="F300" s="454">
        <v>72.5</v>
      </c>
      <c r="G300" s="454">
        <v>62</v>
      </c>
      <c r="H300" s="454" t="s">
        <v>269</v>
      </c>
      <c r="I300" s="454" t="s">
        <v>269</v>
      </c>
      <c r="J300" s="230"/>
    </row>
    <row r="301" spans="1:10" ht="15" customHeight="1">
      <c r="A301" s="226"/>
      <c r="B301" s="224" t="s">
        <v>222</v>
      </c>
      <c r="C301" s="458">
        <v>4.5999999999999996</v>
      </c>
      <c r="D301" s="455">
        <v>5.7</v>
      </c>
      <c r="E301" s="454" t="s">
        <v>269</v>
      </c>
      <c r="F301" s="454">
        <v>3.4</v>
      </c>
      <c r="G301" s="454">
        <v>4</v>
      </c>
      <c r="H301" s="454" t="s">
        <v>269</v>
      </c>
      <c r="I301" s="454" t="s">
        <v>269</v>
      </c>
      <c r="J301" s="230"/>
    </row>
    <row r="302" spans="1:10" ht="15" customHeight="1">
      <c r="A302" s="226"/>
      <c r="B302" s="224" t="s">
        <v>223</v>
      </c>
      <c r="C302" s="458">
        <v>44.8</v>
      </c>
      <c r="D302" s="455">
        <v>55.5</v>
      </c>
      <c r="E302" s="454" t="s">
        <v>269</v>
      </c>
      <c r="F302" s="454">
        <v>19.7</v>
      </c>
      <c r="G302" s="454">
        <v>9</v>
      </c>
      <c r="H302" s="454" t="s">
        <v>269</v>
      </c>
      <c r="I302" s="454" t="s">
        <v>269</v>
      </c>
      <c r="J302" s="230"/>
    </row>
    <row r="303" spans="1:10" ht="15" customHeight="1">
      <c r="A303" s="226" t="s">
        <v>249</v>
      </c>
      <c r="B303" s="224" t="s">
        <v>205</v>
      </c>
      <c r="C303" s="227" t="s">
        <v>82</v>
      </c>
      <c r="D303" s="456" t="s">
        <v>82</v>
      </c>
      <c r="E303" s="457" t="s">
        <v>82</v>
      </c>
      <c r="F303" s="461" t="s">
        <v>82</v>
      </c>
      <c r="G303" s="457" t="s">
        <v>82</v>
      </c>
      <c r="H303" s="457" t="s">
        <v>82</v>
      </c>
      <c r="I303" s="457" t="s">
        <v>82</v>
      </c>
      <c r="J303" s="228" t="s">
        <v>259</v>
      </c>
    </row>
    <row r="304" spans="1:10" ht="15" customHeight="1">
      <c r="A304" s="226" t="s">
        <v>85</v>
      </c>
      <c r="B304" s="224" t="s">
        <v>206</v>
      </c>
      <c r="C304" s="227" t="s">
        <v>82</v>
      </c>
      <c r="D304" s="456" t="s">
        <v>82</v>
      </c>
      <c r="E304" s="457" t="s">
        <v>82</v>
      </c>
      <c r="F304" s="461" t="s">
        <v>82</v>
      </c>
      <c r="G304" s="457" t="s">
        <v>82</v>
      </c>
      <c r="H304" s="457" t="s">
        <v>82</v>
      </c>
      <c r="I304" s="457" t="s">
        <v>82</v>
      </c>
      <c r="J304" s="229"/>
    </row>
    <row r="305" spans="1:10" ht="15" customHeight="1">
      <c r="A305" s="226" t="s">
        <v>85</v>
      </c>
      <c r="B305" s="224" t="s">
        <v>207</v>
      </c>
      <c r="C305" s="458" t="s">
        <v>269</v>
      </c>
      <c r="D305" s="455" t="s">
        <v>269</v>
      </c>
      <c r="E305" s="454" t="s">
        <v>269</v>
      </c>
      <c r="F305" s="462" t="s">
        <v>269</v>
      </c>
      <c r="G305" s="454" t="s">
        <v>269</v>
      </c>
      <c r="H305" s="454" t="s">
        <v>269</v>
      </c>
      <c r="I305" s="454" t="s">
        <v>269</v>
      </c>
      <c r="J305" s="230"/>
    </row>
    <row r="306" spans="1:10" ht="15" customHeight="1">
      <c r="A306" s="226"/>
      <c r="B306" s="224" t="s">
        <v>222</v>
      </c>
      <c r="C306" s="458" t="s">
        <v>269</v>
      </c>
      <c r="D306" s="455" t="s">
        <v>269</v>
      </c>
      <c r="E306" s="454" t="s">
        <v>269</v>
      </c>
      <c r="F306" s="462" t="s">
        <v>269</v>
      </c>
      <c r="G306" s="454" t="s">
        <v>269</v>
      </c>
      <c r="H306" s="454" t="s">
        <v>269</v>
      </c>
      <c r="I306" s="454" t="s">
        <v>269</v>
      </c>
      <c r="J306" s="230"/>
    </row>
    <row r="307" spans="1:10" ht="15" customHeight="1">
      <c r="A307" s="226"/>
      <c r="B307" s="224" t="s">
        <v>223</v>
      </c>
      <c r="C307" s="458" t="s">
        <v>269</v>
      </c>
      <c r="D307" s="458" t="s">
        <v>269</v>
      </c>
      <c r="E307" s="458" t="s">
        <v>269</v>
      </c>
      <c r="F307" s="458" t="s">
        <v>269</v>
      </c>
      <c r="G307" s="458" t="s">
        <v>269</v>
      </c>
      <c r="H307" s="458" t="s">
        <v>269</v>
      </c>
      <c r="I307" s="458" t="s">
        <v>269</v>
      </c>
      <c r="J307" s="230"/>
    </row>
    <row r="308" spans="1:10" ht="15" customHeight="1">
      <c r="A308" s="226" t="s">
        <v>250</v>
      </c>
      <c r="B308" s="224" t="s">
        <v>205</v>
      </c>
      <c r="C308" s="227" t="s">
        <v>82</v>
      </c>
      <c r="D308" s="456" t="s">
        <v>82</v>
      </c>
      <c r="E308" s="457" t="s">
        <v>82</v>
      </c>
      <c r="F308" s="461" t="s">
        <v>82</v>
      </c>
      <c r="G308" s="457" t="s">
        <v>82</v>
      </c>
      <c r="H308" s="457" t="s">
        <v>82</v>
      </c>
      <c r="I308" s="457" t="s">
        <v>82</v>
      </c>
      <c r="J308" s="228" t="s">
        <v>245</v>
      </c>
    </row>
    <row r="309" spans="1:10" ht="15" customHeight="1">
      <c r="A309" s="226" t="s">
        <v>85</v>
      </c>
      <c r="B309" s="224" t="s">
        <v>206</v>
      </c>
      <c r="C309" s="227" t="s">
        <v>82</v>
      </c>
      <c r="D309" s="456" t="s">
        <v>82</v>
      </c>
      <c r="E309" s="457" t="s">
        <v>82</v>
      </c>
      <c r="F309" s="461" t="s">
        <v>82</v>
      </c>
      <c r="G309" s="457" t="s">
        <v>82</v>
      </c>
      <c r="H309" s="457" t="s">
        <v>82</v>
      </c>
      <c r="I309" s="457" t="s">
        <v>82</v>
      </c>
      <c r="J309" s="229"/>
    </row>
    <row r="310" spans="1:10" ht="15" customHeight="1">
      <c r="A310" s="226" t="s">
        <v>85</v>
      </c>
      <c r="B310" s="224" t="s">
        <v>207</v>
      </c>
      <c r="C310" s="458" t="s">
        <v>269</v>
      </c>
      <c r="D310" s="455" t="s">
        <v>269</v>
      </c>
      <c r="E310" s="454" t="s">
        <v>269</v>
      </c>
      <c r="F310" s="462" t="s">
        <v>269</v>
      </c>
      <c r="G310" s="454" t="s">
        <v>269</v>
      </c>
      <c r="H310" s="454" t="s">
        <v>269</v>
      </c>
      <c r="I310" s="454" t="s">
        <v>269</v>
      </c>
      <c r="J310" s="230"/>
    </row>
    <row r="311" spans="1:10" ht="15" customHeight="1">
      <c r="A311" s="226"/>
      <c r="B311" s="224" t="s">
        <v>222</v>
      </c>
      <c r="C311" s="458" t="s">
        <v>269</v>
      </c>
      <c r="D311" s="455" t="s">
        <v>269</v>
      </c>
      <c r="E311" s="454" t="s">
        <v>269</v>
      </c>
      <c r="F311" s="462" t="s">
        <v>269</v>
      </c>
      <c r="G311" s="454" t="s">
        <v>269</v>
      </c>
      <c r="H311" s="454" t="s">
        <v>269</v>
      </c>
      <c r="I311" s="454" t="s">
        <v>269</v>
      </c>
      <c r="J311" s="230"/>
    </row>
    <row r="312" spans="1:10" ht="15" customHeight="1">
      <c r="A312" s="226"/>
      <c r="B312" s="224" t="s">
        <v>223</v>
      </c>
      <c r="C312" s="458" t="s">
        <v>269</v>
      </c>
      <c r="D312" s="458" t="s">
        <v>269</v>
      </c>
      <c r="E312" s="458" t="s">
        <v>269</v>
      </c>
      <c r="F312" s="458" t="s">
        <v>269</v>
      </c>
      <c r="G312" s="458" t="s">
        <v>269</v>
      </c>
      <c r="H312" s="458" t="s">
        <v>269</v>
      </c>
      <c r="I312" s="458" t="s">
        <v>269</v>
      </c>
      <c r="J312" s="230"/>
    </row>
    <row r="313" spans="1:10" ht="15" customHeight="1">
      <c r="A313" s="231" t="s">
        <v>251</v>
      </c>
      <c r="B313" s="224" t="s">
        <v>205</v>
      </c>
      <c r="C313" s="227" t="s">
        <v>82</v>
      </c>
      <c r="D313" s="456" t="s">
        <v>82</v>
      </c>
      <c r="E313" s="457" t="s">
        <v>82</v>
      </c>
      <c r="F313" s="461" t="s">
        <v>82</v>
      </c>
      <c r="G313" s="457" t="s">
        <v>82</v>
      </c>
      <c r="H313" s="457" t="s">
        <v>82</v>
      </c>
      <c r="I313" s="457" t="s">
        <v>82</v>
      </c>
      <c r="J313" s="228" t="s">
        <v>246</v>
      </c>
    </row>
    <row r="314" spans="1:10" ht="15" customHeight="1">
      <c r="A314" s="226" t="s">
        <v>85</v>
      </c>
      <c r="B314" s="224" t="s">
        <v>206</v>
      </c>
      <c r="C314" s="227" t="s">
        <v>82</v>
      </c>
      <c r="D314" s="456" t="s">
        <v>82</v>
      </c>
      <c r="E314" s="457" t="s">
        <v>82</v>
      </c>
      <c r="F314" s="461" t="s">
        <v>82</v>
      </c>
      <c r="G314" s="457" t="s">
        <v>82</v>
      </c>
      <c r="H314" s="457" t="s">
        <v>82</v>
      </c>
      <c r="I314" s="457" t="s">
        <v>82</v>
      </c>
      <c r="J314" s="229"/>
    </row>
    <row r="315" spans="1:10" ht="15" customHeight="1">
      <c r="A315" s="226" t="s">
        <v>85</v>
      </c>
      <c r="B315" s="224" t="s">
        <v>207</v>
      </c>
      <c r="C315" s="458" t="s">
        <v>269</v>
      </c>
      <c r="D315" s="455" t="s">
        <v>269</v>
      </c>
      <c r="E315" s="454" t="s">
        <v>269</v>
      </c>
      <c r="F315" s="462" t="s">
        <v>269</v>
      </c>
      <c r="G315" s="454" t="s">
        <v>269</v>
      </c>
      <c r="H315" s="454" t="s">
        <v>269</v>
      </c>
      <c r="I315" s="454" t="s">
        <v>269</v>
      </c>
      <c r="J315" s="230"/>
    </row>
    <row r="316" spans="1:10" ht="15" customHeight="1">
      <c r="A316" s="226"/>
      <c r="B316" s="224" t="s">
        <v>222</v>
      </c>
      <c r="C316" s="458" t="s">
        <v>269</v>
      </c>
      <c r="D316" s="455" t="s">
        <v>269</v>
      </c>
      <c r="E316" s="454" t="s">
        <v>269</v>
      </c>
      <c r="F316" s="462" t="s">
        <v>269</v>
      </c>
      <c r="G316" s="454" t="s">
        <v>269</v>
      </c>
      <c r="H316" s="454" t="s">
        <v>269</v>
      </c>
      <c r="I316" s="454" t="s">
        <v>269</v>
      </c>
      <c r="J316" s="230"/>
    </row>
    <row r="317" spans="1:10" ht="15" customHeight="1">
      <c r="A317" s="226"/>
      <c r="B317" s="224" t="s">
        <v>223</v>
      </c>
      <c r="C317" s="458" t="s">
        <v>269</v>
      </c>
      <c r="D317" s="458" t="s">
        <v>269</v>
      </c>
      <c r="E317" s="458" t="s">
        <v>269</v>
      </c>
      <c r="F317" s="458" t="s">
        <v>269</v>
      </c>
      <c r="G317" s="458" t="s">
        <v>269</v>
      </c>
      <c r="H317" s="458" t="s">
        <v>269</v>
      </c>
      <c r="I317" s="458" t="s">
        <v>269</v>
      </c>
    </row>
    <row r="318" spans="1:10" ht="15" customHeight="1">
      <c r="A318" s="226" t="s">
        <v>252</v>
      </c>
      <c r="B318" s="224" t="s">
        <v>205</v>
      </c>
      <c r="C318" s="227">
        <v>23</v>
      </c>
      <c r="D318" s="461">
        <v>21</v>
      </c>
      <c r="E318" s="457" t="s">
        <v>82</v>
      </c>
      <c r="F318" s="457">
        <v>2</v>
      </c>
      <c r="G318" s="457" t="s">
        <v>82</v>
      </c>
      <c r="H318" s="457" t="s">
        <v>82</v>
      </c>
      <c r="I318" s="457" t="s">
        <v>82</v>
      </c>
      <c r="J318" s="228" t="s">
        <v>260</v>
      </c>
    </row>
    <row r="319" spans="1:10" ht="15" customHeight="1">
      <c r="A319" s="232" t="s">
        <v>85</v>
      </c>
      <c r="B319" s="224" t="s">
        <v>206</v>
      </c>
      <c r="C319" s="227">
        <v>23</v>
      </c>
      <c r="D319" s="461">
        <v>21</v>
      </c>
      <c r="E319" s="457" t="s">
        <v>82</v>
      </c>
      <c r="F319" s="457">
        <v>2</v>
      </c>
      <c r="G319" s="457" t="s">
        <v>82</v>
      </c>
      <c r="H319" s="457" t="s">
        <v>82</v>
      </c>
      <c r="I319" s="457" t="s">
        <v>82</v>
      </c>
      <c r="J319" s="221"/>
    </row>
    <row r="320" spans="1:10" ht="15" customHeight="1">
      <c r="A320" s="219" t="s">
        <v>85</v>
      </c>
      <c r="B320" s="224" t="s">
        <v>207</v>
      </c>
      <c r="C320" s="458">
        <v>118.6</v>
      </c>
      <c r="D320" s="462">
        <v>122.9</v>
      </c>
      <c r="E320" s="454" t="s">
        <v>269</v>
      </c>
      <c r="F320" s="454">
        <v>73</v>
      </c>
      <c r="G320" s="454" t="s">
        <v>269</v>
      </c>
      <c r="H320" s="454" t="s">
        <v>269</v>
      </c>
      <c r="I320" s="454" t="s">
        <v>269</v>
      </c>
      <c r="J320" s="222"/>
    </row>
    <row r="321" spans="1:10" ht="15" customHeight="1">
      <c r="A321" s="219"/>
      <c r="B321" s="224" t="s">
        <v>222</v>
      </c>
      <c r="C321" s="458">
        <v>5.3</v>
      </c>
      <c r="D321" s="462">
        <v>5.3</v>
      </c>
      <c r="E321" s="454" t="s">
        <v>269</v>
      </c>
      <c r="F321" s="454">
        <v>6</v>
      </c>
      <c r="G321" s="454" t="s">
        <v>269</v>
      </c>
      <c r="H321" s="454" t="s">
        <v>269</v>
      </c>
      <c r="I321" s="454" t="s">
        <v>269</v>
      </c>
      <c r="J321" s="222"/>
    </row>
    <row r="322" spans="1:10" ht="15" customHeight="1">
      <c r="A322" s="219"/>
      <c r="B322" s="224" t="s">
        <v>223</v>
      </c>
      <c r="C322" s="458">
        <v>17.899999999999999</v>
      </c>
      <c r="D322" s="462">
        <v>18.100000000000001</v>
      </c>
      <c r="E322" s="454" t="s">
        <v>269</v>
      </c>
      <c r="F322" s="454">
        <v>14.5</v>
      </c>
      <c r="G322" s="454" t="s">
        <v>269</v>
      </c>
      <c r="H322" s="454" t="s">
        <v>269</v>
      </c>
      <c r="I322" s="454" t="s">
        <v>269</v>
      </c>
      <c r="J322" s="222"/>
    </row>
    <row r="323" spans="1:10" ht="15" customHeight="1">
      <c r="A323" s="226" t="s">
        <v>225</v>
      </c>
      <c r="B323" s="224" t="s">
        <v>205</v>
      </c>
      <c r="C323" s="457" t="s">
        <v>82</v>
      </c>
      <c r="D323" s="456" t="s">
        <v>82</v>
      </c>
      <c r="E323" s="457" t="s">
        <v>82</v>
      </c>
      <c r="F323" s="457" t="s">
        <v>82</v>
      </c>
      <c r="G323" s="457" t="s">
        <v>82</v>
      </c>
      <c r="H323" s="457" t="s">
        <v>82</v>
      </c>
      <c r="I323" s="457" t="s">
        <v>82</v>
      </c>
      <c r="J323" s="228" t="s">
        <v>261</v>
      </c>
    </row>
    <row r="324" spans="1:10" ht="15" customHeight="1">
      <c r="A324" s="232" t="s">
        <v>85</v>
      </c>
      <c r="B324" s="224" t="s">
        <v>206</v>
      </c>
      <c r="C324" s="457" t="s">
        <v>82</v>
      </c>
      <c r="D324" s="456" t="s">
        <v>82</v>
      </c>
      <c r="E324" s="457" t="s">
        <v>82</v>
      </c>
      <c r="F324" s="457" t="s">
        <v>82</v>
      </c>
      <c r="G324" s="457" t="s">
        <v>82</v>
      </c>
      <c r="H324" s="457" t="s">
        <v>82</v>
      </c>
      <c r="I324" s="457" t="s">
        <v>82</v>
      </c>
      <c r="J324" s="221"/>
    </row>
    <row r="325" spans="1:10" ht="15" customHeight="1">
      <c r="A325" s="219" t="s">
        <v>85</v>
      </c>
      <c r="B325" s="224" t="s">
        <v>207</v>
      </c>
      <c r="C325" s="454" t="s">
        <v>269</v>
      </c>
      <c r="D325" s="455" t="s">
        <v>269</v>
      </c>
      <c r="E325" s="454" t="s">
        <v>269</v>
      </c>
      <c r="F325" s="454" t="s">
        <v>269</v>
      </c>
      <c r="G325" s="454" t="s">
        <v>269</v>
      </c>
      <c r="H325" s="454" t="s">
        <v>269</v>
      </c>
      <c r="I325" s="454" t="s">
        <v>269</v>
      </c>
      <c r="J325" s="222"/>
    </row>
    <row r="326" spans="1:10" ht="15" customHeight="1">
      <c r="A326" s="219"/>
      <c r="B326" s="224" t="s">
        <v>222</v>
      </c>
      <c r="C326" s="454" t="s">
        <v>269</v>
      </c>
      <c r="D326" s="455" t="s">
        <v>269</v>
      </c>
      <c r="E326" s="454" t="s">
        <v>269</v>
      </c>
      <c r="F326" s="454" t="s">
        <v>269</v>
      </c>
      <c r="G326" s="454" t="s">
        <v>269</v>
      </c>
      <c r="H326" s="454" t="s">
        <v>269</v>
      </c>
      <c r="I326" s="454" t="s">
        <v>269</v>
      </c>
      <c r="J326" s="222"/>
    </row>
    <row r="327" spans="1:10" ht="15" customHeight="1">
      <c r="A327" s="219"/>
      <c r="B327" s="224" t="s">
        <v>223</v>
      </c>
      <c r="C327" s="458" t="s">
        <v>269</v>
      </c>
      <c r="D327" s="458" t="s">
        <v>269</v>
      </c>
      <c r="E327" s="458" t="s">
        <v>269</v>
      </c>
      <c r="F327" s="458" t="s">
        <v>269</v>
      </c>
      <c r="G327" s="458" t="s">
        <v>269</v>
      </c>
      <c r="H327" s="458" t="s">
        <v>269</v>
      </c>
      <c r="I327" s="458" t="s">
        <v>269</v>
      </c>
      <c r="J327" s="222"/>
    </row>
    <row r="328" spans="1:10" s="235" customFormat="1" ht="21" customHeight="1">
      <c r="A328" s="233" t="s">
        <v>183</v>
      </c>
      <c r="B328" s="224" t="s">
        <v>205</v>
      </c>
      <c r="C328" s="20">
        <v>6003</v>
      </c>
      <c r="D328" s="459">
        <v>5244</v>
      </c>
      <c r="E328" s="460">
        <v>15</v>
      </c>
      <c r="F328" s="460">
        <v>731</v>
      </c>
      <c r="G328" s="460">
        <v>11</v>
      </c>
      <c r="H328" s="460">
        <v>2</v>
      </c>
      <c r="I328" s="457" t="s">
        <v>82</v>
      </c>
      <c r="J328" s="234" t="s">
        <v>183</v>
      </c>
    </row>
    <row r="329" spans="1:10" ht="15" customHeight="1">
      <c r="A329" s="219" t="s">
        <v>85</v>
      </c>
      <c r="B329" s="224" t="s">
        <v>206</v>
      </c>
      <c r="C329" s="227">
        <v>9883</v>
      </c>
      <c r="D329" s="456">
        <v>5256</v>
      </c>
      <c r="E329" s="457">
        <v>391</v>
      </c>
      <c r="F329" s="457">
        <v>4127</v>
      </c>
      <c r="G329" s="457">
        <v>56</v>
      </c>
      <c r="H329" s="457">
        <v>53</v>
      </c>
      <c r="I329" s="457" t="s">
        <v>82</v>
      </c>
      <c r="J329" s="221"/>
    </row>
    <row r="330" spans="1:10" ht="15" customHeight="1">
      <c r="A330" s="219" t="s">
        <v>85</v>
      </c>
      <c r="B330" s="224" t="s">
        <v>207</v>
      </c>
      <c r="C330" s="458">
        <v>103</v>
      </c>
      <c r="D330" s="455">
        <v>141.19999999999999</v>
      </c>
      <c r="E330" s="454">
        <v>53.5</v>
      </c>
      <c r="F330" s="454">
        <v>60.8</v>
      </c>
      <c r="G330" s="454">
        <v>30.6</v>
      </c>
      <c r="H330" s="454">
        <v>53.7</v>
      </c>
      <c r="I330" s="454" t="s">
        <v>269</v>
      </c>
      <c r="J330" s="222"/>
    </row>
    <row r="331" spans="1:10" ht="15" customHeight="1">
      <c r="A331" s="219" t="s">
        <v>85</v>
      </c>
      <c r="B331" s="224" t="s">
        <v>222</v>
      </c>
      <c r="C331" s="458">
        <v>4.4000000000000004</v>
      </c>
      <c r="D331" s="455">
        <v>5.6</v>
      </c>
      <c r="E331" s="454">
        <v>3.1</v>
      </c>
      <c r="F331" s="454">
        <v>3</v>
      </c>
      <c r="G331" s="454">
        <v>1.7</v>
      </c>
      <c r="H331" s="454">
        <v>2.8</v>
      </c>
      <c r="I331" s="454" t="s">
        <v>269</v>
      </c>
      <c r="J331" s="222"/>
    </row>
    <row r="332" spans="1:10" ht="15" customHeight="1">
      <c r="A332" s="219"/>
      <c r="B332" s="224" t="s">
        <v>223</v>
      </c>
      <c r="C332" s="458">
        <v>49.8</v>
      </c>
      <c r="D332" s="455">
        <v>59.9</v>
      </c>
      <c r="E332" s="454">
        <v>26.5</v>
      </c>
      <c r="F332" s="454">
        <v>25.5</v>
      </c>
      <c r="G332" s="454">
        <v>20.8</v>
      </c>
      <c r="H332" s="454">
        <v>17</v>
      </c>
      <c r="I332" s="454" t="s">
        <v>269</v>
      </c>
      <c r="J332" s="222"/>
    </row>
    <row r="333" spans="1:10" ht="15" customHeight="1">
      <c r="A333" s="223" t="s">
        <v>247</v>
      </c>
      <c r="B333" s="224"/>
      <c r="C333" s="454"/>
      <c r="D333" s="455"/>
      <c r="E333" s="454"/>
      <c r="F333" s="454"/>
      <c r="G333" s="454"/>
      <c r="H333" s="454"/>
      <c r="I333" s="454"/>
      <c r="J333" s="225" t="s">
        <v>224</v>
      </c>
    </row>
    <row r="334" spans="1:10" ht="15" customHeight="1">
      <c r="A334" s="226" t="s">
        <v>248</v>
      </c>
      <c r="B334" s="224" t="s">
        <v>205</v>
      </c>
      <c r="C334" s="227">
        <v>5949</v>
      </c>
      <c r="D334" s="456">
        <v>5216</v>
      </c>
      <c r="E334" s="457">
        <v>12</v>
      </c>
      <c r="F334" s="457">
        <v>713</v>
      </c>
      <c r="G334" s="457">
        <v>6</v>
      </c>
      <c r="H334" s="457">
        <v>2</v>
      </c>
      <c r="I334" s="457" t="s">
        <v>82</v>
      </c>
      <c r="J334" s="228" t="s">
        <v>258</v>
      </c>
    </row>
    <row r="335" spans="1:10" ht="15" customHeight="1">
      <c r="A335" s="226" t="s">
        <v>85</v>
      </c>
      <c r="B335" s="224" t="s">
        <v>206</v>
      </c>
      <c r="C335" s="227">
        <v>8256</v>
      </c>
      <c r="D335" s="456">
        <v>5228</v>
      </c>
      <c r="E335" s="457">
        <v>298</v>
      </c>
      <c r="F335" s="457">
        <v>2626</v>
      </c>
      <c r="G335" s="457">
        <v>51</v>
      </c>
      <c r="H335" s="457">
        <v>53</v>
      </c>
      <c r="I335" s="457" t="s">
        <v>82</v>
      </c>
      <c r="J335" s="229"/>
    </row>
    <row r="336" spans="1:10" ht="15" customHeight="1">
      <c r="A336" s="226" t="s">
        <v>85</v>
      </c>
      <c r="B336" s="224" t="s">
        <v>207</v>
      </c>
      <c r="C336" s="458">
        <v>112.9</v>
      </c>
      <c r="D336" s="455">
        <v>141.4</v>
      </c>
      <c r="E336" s="454">
        <v>50.7</v>
      </c>
      <c r="F336" s="454">
        <v>66.2</v>
      </c>
      <c r="G336" s="454">
        <v>30.8</v>
      </c>
      <c r="H336" s="454">
        <v>53.7</v>
      </c>
      <c r="I336" s="454" t="s">
        <v>269</v>
      </c>
      <c r="J336" s="230"/>
    </row>
    <row r="337" spans="1:10" ht="15" customHeight="1">
      <c r="A337" s="226"/>
      <c r="B337" s="224" t="s">
        <v>222</v>
      </c>
      <c r="C337" s="458">
        <v>4.7</v>
      </c>
      <c r="D337" s="455">
        <v>5.6</v>
      </c>
      <c r="E337" s="454">
        <v>2.8</v>
      </c>
      <c r="F337" s="454">
        <v>3.2</v>
      </c>
      <c r="G337" s="454">
        <v>1.8</v>
      </c>
      <c r="H337" s="454">
        <v>2.8</v>
      </c>
      <c r="I337" s="454" t="s">
        <v>269</v>
      </c>
      <c r="J337" s="230"/>
    </row>
    <row r="338" spans="1:10" ht="15" customHeight="1">
      <c r="A338" s="226"/>
      <c r="B338" s="224" t="s">
        <v>223</v>
      </c>
      <c r="C338" s="458">
        <v>52.4</v>
      </c>
      <c r="D338" s="455">
        <v>60</v>
      </c>
      <c r="E338" s="454">
        <v>26.3</v>
      </c>
      <c r="F338" s="454">
        <v>23.8</v>
      </c>
      <c r="G338" s="454">
        <v>21.7</v>
      </c>
      <c r="H338" s="454">
        <v>17</v>
      </c>
      <c r="I338" s="454" t="s">
        <v>269</v>
      </c>
      <c r="J338" s="230"/>
    </row>
    <row r="339" spans="1:10" ht="15" customHeight="1">
      <c r="A339" s="226" t="s">
        <v>249</v>
      </c>
      <c r="B339" s="224" t="s">
        <v>205</v>
      </c>
      <c r="C339" s="457" t="s">
        <v>82</v>
      </c>
      <c r="D339" s="456" t="s">
        <v>82</v>
      </c>
      <c r="E339" s="457" t="s">
        <v>82</v>
      </c>
      <c r="F339" s="457" t="s">
        <v>82</v>
      </c>
      <c r="G339" s="457" t="s">
        <v>82</v>
      </c>
      <c r="H339" s="457" t="s">
        <v>82</v>
      </c>
      <c r="I339" s="457" t="s">
        <v>82</v>
      </c>
      <c r="J339" s="228" t="s">
        <v>259</v>
      </c>
    </row>
    <row r="340" spans="1:10" ht="15" customHeight="1">
      <c r="A340" s="226" t="s">
        <v>85</v>
      </c>
      <c r="B340" s="224" t="s">
        <v>206</v>
      </c>
      <c r="C340" s="457" t="s">
        <v>82</v>
      </c>
      <c r="D340" s="456" t="s">
        <v>82</v>
      </c>
      <c r="E340" s="457" t="s">
        <v>82</v>
      </c>
      <c r="F340" s="457" t="s">
        <v>82</v>
      </c>
      <c r="G340" s="457" t="s">
        <v>82</v>
      </c>
      <c r="H340" s="457" t="s">
        <v>82</v>
      </c>
      <c r="I340" s="457" t="s">
        <v>82</v>
      </c>
      <c r="J340" s="229"/>
    </row>
    <row r="341" spans="1:10" ht="15" customHeight="1">
      <c r="A341" s="226" t="s">
        <v>85</v>
      </c>
      <c r="B341" s="224" t="s">
        <v>207</v>
      </c>
      <c r="C341" s="454" t="s">
        <v>269</v>
      </c>
      <c r="D341" s="455" t="s">
        <v>269</v>
      </c>
      <c r="E341" s="454" t="s">
        <v>269</v>
      </c>
      <c r="F341" s="454" t="s">
        <v>269</v>
      </c>
      <c r="G341" s="454" t="s">
        <v>269</v>
      </c>
      <c r="H341" s="454" t="s">
        <v>269</v>
      </c>
      <c r="I341" s="454" t="s">
        <v>269</v>
      </c>
      <c r="J341" s="230"/>
    </row>
    <row r="342" spans="1:10" ht="15" customHeight="1">
      <c r="A342" s="226"/>
      <c r="B342" s="224" t="s">
        <v>222</v>
      </c>
      <c r="C342" s="454" t="s">
        <v>269</v>
      </c>
      <c r="D342" s="455" t="s">
        <v>269</v>
      </c>
      <c r="E342" s="454" t="s">
        <v>269</v>
      </c>
      <c r="F342" s="454" t="s">
        <v>269</v>
      </c>
      <c r="G342" s="454" t="s">
        <v>269</v>
      </c>
      <c r="H342" s="454" t="s">
        <v>269</v>
      </c>
      <c r="I342" s="454" t="s">
        <v>269</v>
      </c>
      <c r="J342" s="230"/>
    </row>
    <row r="343" spans="1:10" ht="15" customHeight="1">
      <c r="A343" s="226"/>
      <c r="B343" s="224" t="s">
        <v>223</v>
      </c>
      <c r="C343" s="458" t="s">
        <v>269</v>
      </c>
      <c r="D343" s="458" t="s">
        <v>269</v>
      </c>
      <c r="E343" s="458" t="s">
        <v>269</v>
      </c>
      <c r="F343" s="458" t="s">
        <v>269</v>
      </c>
      <c r="G343" s="458" t="s">
        <v>269</v>
      </c>
      <c r="H343" s="458" t="s">
        <v>269</v>
      </c>
      <c r="I343" s="458" t="s">
        <v>269</v>
      </c>
      <c r="J343" s="230"/>
    </row>
    <row r="344" spans="1:10" ht="15" customHeight="1">
      <c r="A344" s="226" t="s">
        <v>250</v>
      </c>
      <c r="B344" s="224" t="s">
        <v>205</v>
      </c>
      <c r="C344" s="457" t="s">
        <v>82</v>
      </c>
      <c r="D344" s="456" t="s">
        <v>82</v>
      </c>
      <c r="E344" s="457" t="s">
        <v>82</v>
      </c>
      <c r="F344" s="457" t="s">
        <v>82</v>
      </c>
      <c r="G344" s="457" t="s">
        <v>82</v>
      </c>
      <c r="H344" s="457" t="s">
        <v>82</v>
      </c>
      <c r="I344" s="457" t="s">
        <v>82</v>
      </c>
      <c r="J344" s="228" t="s">
        <v>245</v>
      </c>
    </row>
    <row r="345" spans="1:10" ht="15" customHeight="1">
      <c r="A345" s="226" t="s">
        <v>85</v>
      </c>
      <c r="B345" s="224" t="s">
        <v>206</v>
      </c>
      <c r="C345" s="457" t="s">
        <v>82</v>
      </c>
      <c r="D345" s="456" t="s">
        <v>82</v>
      </c>
      <c r="E345" s="457" t="s">
        <v>82</v>
      </c>
      <c r="F345" s="457" t="s">
        <v>82</v>
      </c>
      <c r="G345" s="457" t="s">
        <v>82</v>
      </c>
      <c r="H345" s="457" t="s">
        <v>82</v>
      </c>
      <c r="I345" s="457" t="s">
        <v>82</v>
      </c>
      <c r="J345" s="229"/>
    </row>
    <row r="346" spans="1:10" ht="15" customHeight="1">
      <c r="A346" s="226" t="s">
        <v>85</v>
      </c>
      <c r="B346" s="224" t="s">
        <v>207</v>
      </c>
      <c r="C346" s="454" t="s">
        <v>269</v>
      </c>
      <c r="D346" s="455" t="s">
        <v>269</v>
      </c>
      <c r="E346" s="454" t="s">
        <v>269</v>
      </c>
      <c r="F346" s="454" t="s">
        <v>269</v>
      </c>
      <c r="G346" s="454" t="s">
        <v>269</v>
      </c>
      <c r="H346" s="454" t="s">
        <v>269</v>
      </c>
      <c r="I346" s="454" t="s">
        <v>269</v>
      </c>
      <c r="J346" s="230"/>
    </row>
    <row r="347" spans="1:10" ht="15" customHeight="1">
      <c r="A347" s="226"/>
      <c r="B347" s="224" t="s">
        <v>222</v>
      </c>
      <c r="C347" s="454" t="s">
        <v>269</v>
      </c>
      <c r="D347" s="455" t="s">
        <v>269</v>
      </c>
      <c r="E347" s="454" t="s">
        <v>269</v>
      </c>
      <c r="F347" s="454" t="s">
        <v>269</v>
      </c>
      <c r="G347" s="454" t="s">
        <v>269</v>
      </c>
      <c r="H347" s="454" t="s">
        <v>269</v>
      </c>
      <c r="I347" s="454" t="s">
        <v>269</v>
      </c>
      <c r="J347" s="230"/>
    </row>
    <row r="348" spans="1:10" ht="15" customHeight="1">
      <c r="A348" s="226"/>
      <c r="B348" s="224" t="s">
        <v>223</v>
      </c>
      <c r="C348" s="458" t="s">
        <v>269</v>
      </c>
      <c r="D348" s="458" t="s">
        <v>269</v>
      </c>
      <c r="E348" s="458" t="s">
        <v>269</v>
      </c>
      <c r="F348" s="458" t="s">
        <v>269</v>
      </c>
      <c r="G348" s="458" t="s">
        <v>269</v>
      </c>
      <c r="H348" s="458" t="s">
        <v>269</v>
      </c>
      <c r="I348" s="458" t="s">
        <v>269</v>
      </c>
      <c r="J348" s="230"/>
    </row>
    <row r="349" spans="1:10" ht="15" customHeight="1">
      <c r="A349" s="231" t="s">
        <v>251</v>
      </c>
      <c r="B349" s="224" t="s">
        <v>205</v>
      </c>
      <c r="C349" s="227">
        <v>20</v>
      </c>
      <c r="D349" s="456" t="s">
        <v>82</v>
      </c>
      <c r="E349" s="457">
        <v>3</v>
      </c>
      <c r="F349" s="461">
        <v>17</v>
      </c>
      <c r="G349" s="457" t="s">
        <v>82</v>
      </c>
      <c r="H349" s="457" t="s">
        <v>82</v>
      </c>
      <c r="I349" s="457" t="s">
        <v>82</v>
      </c>
      <c r="J349" s="228" t="s">
        <v>246</v>
      </c>
    </row>
    <row r="350" spans="1:10" ht="15" customHeight="1">
      <c r="A350" s="226" t="s">
        <v>85</v>
      </c>
      <c r="B350" s="224" t="s">
        <v>206</v>
      </c>
      <c r="C350" s="227">
        <v>1593</v>
      </c>
      <c r="D350" s="456" t="s">
        <v>82</v>
      </c>
      <c r="E350" s="457">
        <v>93</v>
      </c>
      <c r="F350" s="461">
        <v>1500</v>
      </c>
      <c r="G350" s="457" t="s">
        <v>82</v>
      </c>
      <c r="H350" s="457" t="s">
        <v>82</v>
      </c>
      <c r="I350" s="457" t="s">
        <v>82</v>
      </c>
      <c r="J350" s="229"/>
    </row>
    <row r="351" spans="1:10" ht="15" customHeight="1">
      <c r="A351" s="226" t="s">
        <v>85</v>
      </c>
      <c r="B351" s="224" t="s">
        <v>207</v>
      </c>
      <c r="C351" s="458">
        <v>52.1</v>
      </c>
      <c r="D351" s="455" t="s">
        <v>269</v>
      </c>
      <c r="E351" s="454">
        <v>62.8</v>
      </c>
      <c r="F351" s="462">
        <v>51.4</v>
      </c>
      <c r="G351" s="454" t="s">
        <v>269</v>
      </c>
      <c r="H351" s="454" t="s">
        <v>269</v>
      </c>
      <c r="I351" s="454" t="s">
        <v>269</v>
      </c>
      <c r="J351" s="230"/>
    </row>
    <row r="352" spans="1:10" ht="15" customHeight="1">
      <c r="A352" s="226"/>
      <c r="B352" s="224" t="s">
        <v>222</v>
      </c>
      <c r="C352" s="458">
        <v>2.7</v>
      </c>
      <c r="D352" s="455" t="s">
        <v>269</v>
      </c>
      <c r="E352" s="454">
        <v>4.0999999999999996</v>
      </c>
      <c r="F352" s="462">
        <v>2.6</v>
      </c>
      <c r="G352" s="454" t="s">
        <v>269</v>
      </c>
      <c r="H352" s="454" t="s">
        <v>269</v>
      </c>
      <c r="I352" s="454" t="s">
        <v>269</v>
      </c>
      <c r="J352" s="230"/>
    </row>
    <row r="353" spans="1:10" ht="15" customHeight="1">
      <c r="A353" s="226"/>
      <c r="B353" s="224" t="s">
        <v>223</v>
      </c>
      <c r="C353" s="458">
        <v>28.2</v>
      </c>
      <c r="D353" s="455" t="s">
        <v>269</v>
      </c>
      <c r="E353" s="454">
        <v>27</v>
      </c>
      <c r="F353" s="462">
        <v>28.3</v>
      </c>
      <c r="G353" s="454" t="s">
        <v>269</v>
      </c>
      <c r="H353" s="454" t="s">
        <v>269</v>
      </c>
      <c r="I353" s="454" t="s">
        <v>269</v>
      </c>
    </row>
    <row r="354" spans="1:10" ht="15" customHeight="1">
      <c r="A354" s="226" t="s">
        <v>252</v>
      </c>
      <c r="B354" s="224" t="s">
        <v>205</v>
      </c>
      <c r="C354" s="227">
        <v>29</v>
      </c>
      <c r="D354" s="456">
        <v>28</v>
      </c>
      <c r="E354" s="457" t="s">
        <v>82</v>
      </c>
      <c r="F354" s="457">
        <v>1</v>
      </c>
      <c r="G354" s="457" t="s">
        <v>82</v>
      </c>
      <c r="H354" s="457" t="s">
        <v>82</v>
      </c>
      <c r="I354" s="457" t="s">
        <v>82</v>
      </c>
      <c r="J354" s="228" t="s">
        <v>260</v>
      </c>
    </row>
    <row r="355" spans="1:10" ht="15" customHeight="1">
      <c r="A355" s="232" t="s">
        <v>85</v>
      </c>
      <c r="B355" s="224" t="s">
        <v>206</v>
      </c>
      <c r="C355" s="227">
        <v>29</v>
      </c>
      <c r="D355" s="456">
        <v>28</v>
      </c>
      <c r="E355" s="457" t="s">
        <v>82</v>
      </c>
      <c r="F355" s="457">
        <v>1</v>
      </c>
      <c r="G355" s="457" t="s">
        <v>82</v>
      </c>
      <c r="H355" s="457" t="s">
        <v>82</v>
      </c>
      <c r="I355" s="457" t="s">
        <v>82</v>
      </c>
      <c r="J355" s="221"/>
    </row>
    <row r="356" spans="1:10" ht="15" customHeight="1">
      <c r="A356" s="219" t="s">
        <v>85</v>
      </c>
      <c r="B356" s="224" t="s">
        <v>207</v>
      </c>
      <c r="C356" s="458">
        <v>100.3</v>
      </c>
      <c r="D356" s="455">
        <v>100.1</v>
      </c>
      <c r="E356" s="454" t="s">
        <v>269</v>
      </c>
      <c r="F356" s="454" t="s">
        <v>269</v>
      </c>
      <c r="G356" s="454">
        <v>104</v>
      </c>
      <c r="H356" s="454" t="s">
        <v>269</v>
      </c>
      <c r="I356" s="454" t="s">
        <v>269</v>
      </c>
      <c r="J356" s="222"/>
    </row>
    <row r="357" spans="1:10" ht="15" customHeight="1">
      <c r="A357" s="219"/>
      <c r="B357" s="224" t="s">
        <v>222</v>
      </c>
      <c r="C357" s="458">
        <v>4.8</v>
      </c>
      <c r="D357" s="455">
        <v>4.7</v>
      </c>
      <c r="E357" s="454" t="s">
        <v>269</v>
      </c>
      <c r="F357" s="454" t="s">
        <v>269</v>
      </c>
      <c r="G357" s="454">
        <v>7</v>
      </c>
      <c r="H357" s="454" t="s">
        <v>269</v>
      </c>
      <c r="I357" s="454" t="s">
        <v>269</v>
      </c>
      <c r="J357" s="222"/>
    </row>
    <row r="358" spans="1:10" ht="15" customHeight="1">
      <c r="A358" s="219"/>
      <c r="B358" s="224" t="s">
        <v>223</v>
      </c>
      <c r="C358" s="458">
        <v>32</v>
      </c>
      <c r="D358" s="455">
        <v>32.6</v>
      </c>
      <c r="E358" s="454" t="s">
        <v>269</v>
      </c>
      <c r="F358" s="454" t="s">
        <v>269</v>
      </c>
      <c r="G358" s="454">
        <v>21</v>
      </c>
      <c r="H358" s="454" t="s">
        <v>269</v>
      </c>
      <c r="I358" s="454" t="s">
        <v>269</v>
      </c>
      <c r="J358" s="222"/>
    </row>
    <row r="359" spans="1:10" ht="15" customHeight="1">
      <c r="A359" s="226" t="s">
        <v>225</v>
      </c>
      <c r="B359" s="224" t="s">
        <v>205</v>
      </c>
      <c r="C359" s="457">
        <v>5</v>
      </c>
      <c r="D359" s="456" t="s">
        <v>82</v>
      </c>
      <c r="E359" s="457" t="s">
        <v>82</v>
      </c>
      <c r="F359" s="457" t="s">
        <v>82</v>
      </c>
      <c r="G359" s="457">
        <v>5</v>
      </c>
      <c r="H359" s="457" t="s">
        <v>82</v>
      </c>
      <c r="I359" s="457" t="s">
        <v>82</v>
      </c>
      <c r="J359" s="228" t="s">
        <v>261</v>
      </c>
    </row>
    <row r="360" spans="1:10" ht="15" customHeight="1">
      <c r="A360" s="232" t="s">
        <v>85</v>
      </c>
      <c r="B360" s="224" t="s">
        <v>206</v>
      </c>
      <c r="C360" s="457">
        <v>5</v>
      </c>
      <c r="D360" s="456" t="s">
        <v>82</v>
      </c>
      <c r="E360" s="457" t="s">
        <v>82</v>
      </c>
      <c r="F360" s="457" t="s">
        <v>82</v>
      </c>
      <c r="G360" s="457">
        <v>5</v>
      </c>
      <c r="H360" s="457" t="s">
        <v>82</v>
      </c>
      <c r="I360" s="457" t="s">
        <v>82</v>
      </c>
      <c r="J360" s="221"/>
    </row>
    <row r="361" spans="1:10" ht="15" customHeight="1">
      <c r="A361" s="219" t="s">
        <v>85</v>
      </c>
      <c r="B361" s="224" t="s">
        <v>207</v>
      </c>
      <c r="C361" s="454">
        <v>28.8</v>
      </c>
      <c r="D361" s="455" t="s">
        <v>269</v>
      </c>
      <c r="E361" s="454" t="s">
        <v>269</v>
      </c>
      <c r="F361" s="454" t="s">
        <v>269</v>
      </c>
      <c r="G361" s="454">
        <v>28.8</v>
      </c>
      <c r="H361" s="454" t="s">
        <v>269</v>
      </c>
      <c r="I361" s="454" t="s">
        <v>269</v>
      </c>
      <c r="J361" s="222"/>
    </row>
    <row r="362" spans="1:10" ht="15" customHeight="1">
      <c r="A362" s="219"/>
      <c r="B362" s="224" t="s">
        <v>222</v>
      </c>
      <c r="C362" s="454">
        <v>1.2</v>
      </c>
      <c r="D362" s="455" t="s">
        <v>269</v>
      </c>
      <c r="E362" s="454" t="s">
        <v>269</v>
      </c>
      <c r="F362" s="454" t="s">
        <v>269</v>
      </c>
      <c r="G362" s="454">
        <v>1.2</v>
      </c>
      <c r="H362" s="454" t="s">
        <v>269</v>
      </c>
      <c r="I362" s="454" t="s">
        <v>269</v>
      </c>
      <c r="J362" s="222"/>
    </row>
    <row r="363" spans="1:10" ht="15" customHeight="1">
      <c r="A363" s="219"/>
      <c r="B363" s="224" t="s">
        <v>223</v>
      </c>
      <c r="C363" s="454">
        <v>2.5</v>
      </c>
      <c r="D363" s="455" t="s">
        <v>269</v>
      </c>
      <c r="E363" s="455" t="s">
        <v>269</v>
      </c>
      <c r="F363" s="239" t="s">
        <v>269</v>
      </c>
      <c r="G363" s="454">
        <v>2.5</v>
      </c>
      <c r="H363" s="455" t="s">
        <v>269</v>
      </c>
      <c r="I363" s="455" t="s">
        <v>269</v>
      </c>
      <c r="J363" s="222"/>
    </row>
    <row r="364" spans="1:10" s="235" customFormat="1" ht="21" customHeight="1">
      <c r="A364" s="233" t="s">
        <v>3</v>
      </c>
      <c r="B364" s="224" t="s">
        <v>205</v>
      </c>
      <c r="C364" s="20">
        <v>2986</v>
      </c>
      <c r="D364" s="459">
        <v>2316</v>
      </c>
      <c r="E364" s="460">
        <v>2</v>
      </c>
      <c r="F364" s="460">
        <v>665</v>
      </c>
      <c r="G364" s="457" t="s">
        <v>82</v>
      </c>
      <c r="H364" s="457">
        <v>2</v>
      </c>
      <c r="I364" s="457">
        <v>1</v>
      </c>
      <c r="J364" s="234" t="s">
        <v>3</v>
      </c>
    </row>
    <row r="365" spans="1:10" ht="15" customHeight="1">
      <c r="A365" s="219" t="s">
        <v>85</v>
      </c>
      <c r="B365" s="224" t="s">
        <v>206</v>
      </c>
      <c r="C365" s="227">
        <v>6356</v>
      </c>
      <c r="D365" s="456">
        <v>2331</v>
      </c>
      <c r="E365" s="457">
        <v>90</v>
      </c>
      <c r="F365" s="457">
        <v>3821</v>
      </c>
      <c r="G365" s="457" t="s">
        <v>82</v>
      </c>
      <c r="H365" s="457">
        <v>113</v>
      </c>
      <c r="I365" s="457">
        <v>1</v>
      </c>
      <c r="J365" s="221"/>
    </row>
    <row r="366" spans="1:10" ht="15" customHeight="1">
      <c r="A366" s="219" t="s">
        <v>85</v>
      </c>
      <c r="B366" s="224" t="s">
        <v>207</v>
      </c>
      <c r="C366" s="458">
        <v>96.4</v>
      </c>
      <c r="D366" s="455">
        <v>156.4</v>
      </c>
      <c r="E366" s="454">
        <v>55.3</v>
      </c>
      <c r="F366" s="454">
        <v>62.1</v>
      </c>
      <c r="G366" s="454" t="s">
        <v>269</v>
      </c>
      <c r="H366" s="454">
        <v>48.6</v>
      </c>
      <c r="I366" s="454">
        <v>122</v>
      </c>
      <c r="J366" s="222"/>
    </row>
    <row r="367" spans="1:10" ht="15" customHeight="1">
      <c r="A367" s="219" t="s">
        <v>85</v>
      </c>
      <c r="B367" s="224" t="s">
        <v>222</v>
      </c>
      <c r="C367" s="458">
        <v>4</v>
      </c>
      <c r="D367" s="455">
        <v>5.7</v>
      </c>
      <c r="E367" s="454">
        <v>3</v>
      </c>
      <c r="F367" s="454">
        <v>3</v>
      </c>
      <c r="G367" s="454" t="s">
        <v>269</v>
      </c>
      <c r="H367" s="454">
        <v>2.8</v>
      </c>
      <c r="I367" s="454">
        <v>4</v>
      </c>
      <c r="J367" s="222"/>
    </row>
    <row r="368" spans="1:10" ht="15" customHeight="1">
      <c r="A368" s="219"/>
      <c r="B368" s="224" t="s">
        <v>223</v>
      </c>
      <c r="C368" s="458">
        <v>37.1</v>
      </c>
      <c r="D368" s="455">
        <v>48.5</v>
      </c>
      <c r="E368" s="454">
        <v>19.2</v>
      </c>
      <c r="F368" s="454">
        <v>22.2</v>
      </c>
      <c r="G368" s="454" t="s">
        <v>269</v>
      </c>
      <c r="H368" s="454">
        <v>17</v>
      </c>
      <c r="I368" s="454">
        <v>13</v>
      </c>
      <c r="J368" s="222"/>
    </row>
    <row r="369" spans="1:10" ht="15" customHeight="1">
      <c r="A369" s="223" t="s">
        <v>247</v>
      </c>
      <c r="B369" s="224"/>
      <c r="C369" s="454"/>
      <c r="D369" s="455"/>
      <c r="E369" s="454"/>
      <c r="F369" s="454"/>
      <c r="G369" s="454"/>
      <c r="H369" s="454"/>
      <c r="I369" s="454"/>
      <c r="J369" s="225" t="s">
        <v>224</v>
      </c>
    </row>
    <row r="370" spans="1:10" ht="15" customHeight="1">
      <c r="A370" s="226" t="s">
        <v>248</v>
      </c>
      <c r="B370" s="224" t="s">
        <v>205</v>
      </c>
      <c r="C370" s="227">
        <v>2922</v>
      </c>
      <c r="D370" s="456">
        <v>2260</v>
      </c>
      <c r="E370" s="457">
        <v>2</v>
      </c>
      <c r="F370" s="457">
        <v>657</v>
      </c>
      <c r="G370" s="457" t="s">
        <v>82</v>
      </c>
      <c r="H370" s="457">
        <v>2</v>
      </c>
      <c r="I370" s="457">
        <v>1</v>
      </c>
      <c r="J370" s="228" t="s">
        <v>258</v>
      </c>
    </row>
    <row r="371" spans="1:10" ht="15" customHeight="1">
      <c r="A371" s="226" t="s">
        <v>85</v>
      </c>
      <c r="B371" s="224" t="s">
        <v>206</v>
      </c>
      <c r="C371" s="227">
        <v>6178</v>
      </c>
      <c r="D371" s="456">
        <v>2275</v>
      </c>
      <c r="E371" s="457">
        <v>90</v>
      </c>
      <c r="F371" s="457">
        <v>3699</v>
      </c>
      <c r="G371" s="457" t="s">
        <v>82</v>
      </c>
      <c r="H371" s="457">
        <v>113</v>
      </c>
      <c r="I371" s="457">
        <v>1</v>
      </c>
      <c r="J371" s="229"/>
    </row>
    <row r="372" spans="1:10" ht="15" customHeight="1">
      <c r="A372" s="226" t="s">
        <v>85</v>
      </c>
      <c r="B372" s="224" t="s">
        <v>207</v>
      </c>
      <c r="C372" s="458">
        <v>96.9</v>
      </c>
      <c r="D372" s="455">
        <v>157.19999999999999</v>
      </c>
      <c r="E372" s="454">
        <v>55.3</v>
      </c>
      <c r="F372" s="454">
        <v>62.3</v>
      </c>
      <c r="G372" s="454" t="s">
        <v>269</v>
      </c>
      <c r="H372" s="454">
        <v>48.6</v>
      </c>
      <c r="I372" s="454">
        <v>122</v>
      </c>
      <c r="J372" s="230"/>
    </row>
    <row r="373" spans="1:10" ht="15" customHeight="1">
      <c r="A373" s="226"/>
      <c r="B373" s="224" t="s">
        <v>222</v>
      </c>
      <c r="C373" s="458">
        <v>4</v>
      </c>
      <c r="D373" s="455">
        <v>5.7</v>
      </c>
      <c r="E373" s="454">
        <v>3</v>
      </c>
      <c r="F373" s="454">
        <v>3</v>
      </c>
      <c r="G373" s="454" t="s">
        <v>269</v>
      </c>
      <c r="H373" s="454">
        <v>2.8</v>
      </c>
      <c r="I373" s="454">
        <v>4</v>
      </c>
      <c r="J373" s="230"/>
    </row>
    <row r="374" spans="1:10" ht="15" customHeight="1">
      <c r="A374" s="226"/>
      <c r="B374" s="224" t="s">
        <v>223</v>
      </c>
      <c r="C374" s="458">
        <v>37</v>
      </c>
      <c r="D374" s="455">
        <v>48.3</v>
      </c>
      <c r="E374" s="454">
        <v>19.2</v>
      </c>
      <c r="F374" s="454">
        <v>22.2</v>
      </c>
      <c r="G374" s="454" t="s">
        <v>269</v>
      </c>
      <c r="H374" s="454">
        <v>17</v>
      </c>
      <c r="I374" s="454">
        <v>13</v>
      </c>
      <c r="J374" s="230"/>
    </row>
    <row r="375" spans="1:10" ht="15" customHeight="1">
      <c r="A375" s="226" t="s">
        <v>249</v>
      </c>
      <c r="B375" s="224" t="s">
        <v>205</v>
      </c>
      <c r="C375" s="227">
        <v>2</v>
      </c>
      <c r="D375" s="456" t="s">
        <v>82</v>
      </c>
      <c r="E375" s="457" t="s">
        <v>82</v>
      </c>
      <c r="F375" s="457">
        <v>2</v>
      </c>
      <c r="G375" s="457" t="s">
        <v>82</v>
      </c>
      <c r="H375" s="457" t="s">
        <v>82</v>
      </c>
      <c r="I375" s="457" t="s">
        <v>82</v>
      </c>
      <c r="J375" s="228" t="s">
        <v>259</v>
      </c>
    </row>
    <row r="376" spans="1:10" ht="15" customHeight="1">
      <c r="A376" s="226" t="s">
        <v>85</v>
      </c>
      <c r="B376" s="224" t="s">
        <v>206</v>
      </c>
      <c r="C376" s="227">
        <v>51</v>
      </c>
      <c r="D376" s="456" t="s">
        <v>82</v>
      </c>
      <c r="E376" s="457" t="s">
        <v>82</v>
      </c>
      <c r="F376" s="457">
        <v>51</v>
      </c>
      <c r="G376" s="457" t="s">
        <v>82</v>
      </c>
      <c r="H376" s="457" t="s">
        <v>82</v>
      </c>
      <c r="I376" s="457" t="s">
        <v>82</v>
      </c>
      <c r="J376" s="229"/>
    </row>
    <row r="377" spans="1:10" ht="15" customHeight="1">
      <c r="A377" s="226" t="s">
        <v>85</v>
      </c>
      <c r="B377" s="224" t="s">
        <v>207</v>
      </c>
      <c r="C377" s="458">
        <v>56.9</v>
      </c>
      <c r="D377" s="455" t="s">
        <v>269</v>
      </c>
      <c r="E377" s="454" t="s">
        <v>269</v>
      </c>
      <c r="F377" s="454">
        <v>56.9</v>
      </c>
      <c r="G377" s="454" t="s">
        <v>269</v>
      </c>
      <c r="H377" s="454" t="s">
        <v>269</v>
      </c>
      <c r="I377" s="454" t="s">
        <v>269</v>
      </c>
      <c r="J377" s="230"/>
    </row>
    <row r="378" spans="1:10" ht="15" customHeight="1">
      <c r="A378" s="226"/>
      <c r="B378" s="224" t="s">
        <v>222</v>
      </c>
      <c r="C378" s="458">
        <v>3.1</v>
      </c>
      <c r="D378" s="455" t="s">
        <v>269</v>
      </c>
      <c r="E378" s="454" t="s">
        <v>269</v>
      </c>
      <c r="F378" s="454">
        <v>3.1</v>
      </c>
      <c r="G378" s="454" t="s">
        <v>269</v>
      </c>
      <c r="H378" s="454" t="s">
        <v>269</v>
      </c>
      <c r="I378" s="454" t="s">
        <v>269</v>
      </c>
      <c r="J378" s="230"/>
    </row>
    <row r="379" spans="1:10" ht="15" customHeight="1">
      <c r="A379" s="226"/>
      <c r="B379" s="224" t="s">
        <v>223</v>
      </c>
      <c r="C379" s="458">
        <v>24</v>
      </c>
      <c r="D379" s="455" t="s">
        <v>269</v>
      </c>
      <c r="E379" s="455" t="s">
        <v>269</v>
      </c>
      <c r="F379" s="465">
        <v>24</v>
      </c>
      <c r="G379" s="454" t="s">
        <v>269</v>
      </c>
      <c r="H379" s="455" t="s">
        <v>269</v>
      </c>
      <c r="I379" s="455" t="s">
        <v>269</v>
      </c>
      <c r="J379" s="230"/>
    </row>
    <row r="380" spans="1:10" ht="15" customHeight="1">
      <c r="A380" s="226" t="s">
        <v>250</v>
      </c>
      <c r="B380" s="224" t="s">
        <v>205</v>
      </c>
      <c r="C380" s="227" t="s">
        <v>82</v>
      </c>
      <c r="D380" s="456" t="s">
        <v>82</v>
      </c>
      <c r="E380" s="457" t="s">
        <v>82</v>
      </c>
      <c r="F380" s="461" t="s">
        <v>82</v>
      </c>
      <c r="G380" s="457" t="s">
        <v>82</v>
      </c>
      <c r="H380" s="457" t="s">
        <v>82</v>
      </c>
      <c r="I380" s="457" t="s">
        <v>82</v>
      </c>
      <c r="J380" s="228" t="s">
        <v>245</v>
      </c>
    </row>
    <row r="381" spans="1:10" ht="15" customHeight="1">
      <c r="A381" s="226" t="s">
        <v>85</v>
      </c>
      <c r="B381" s="224" t="s">
        <v>206</v>
      </c>
      <c r="C381" s="227" t="s">
        <v>82</v>
      </c>
      <c r="D381" s="456" t="s">
        <v>82</v>
      </c>
      <c r="E381" s="457" t="s">
        <v>82</v>
      </c>
      <c r="F381" s="461" t="s">
        <v>82</v>
      </c>
      <c r="G381" s="457" t="s">
        <v>82</v>
      </c>
      <c r="H381" s="457" t="s">
        <v>82</v>
      </c>
      <c r="I381" s="457" t="s">
        <v>82</v>
      </c>
      <c r="J381" s="229"/>
    </row>
    <row r="382" spans="1:10" ht="15" customHeight="1">
      <c r="A382" s="226" t="s">
        <v>85</v>
      </c>
      <c r="B382" s="224" t="s">
        <v>207</v>
      </c>
      <c r="C382" s="458" t="s">
        <v>269</v>
      </c>
      <c r="D382" s="455" t="s">
        <v>269</v>
      </c>
      <c r="E382" s="454" t="s">
        <v>269</v>
      </c>
      <c r="F382" s="462" t="s">
        <v>269</v>
      </c>
      <c r="G382" s="454" t="s">
        <v>269</v>
      </c>
      <c r="H382" s="454" t="s">
        <v>269</v>
      </c>
      <c r="I382" s="454" t="s">
        <v>269</v>
      </c>
      <c r="J382" s="230"/>
    </row>
    <row r="383" spans="1:10" ht="15" customHeight="1">
      <c r="A383" s="226"/>
      <c r="B383" s="224" t="s">
        <v>222</v>
      </c>
      <c r="C383" s="458" t="s">
        <v>269</v>
      </c>
      <c r="D383" s="455" t="s">
        <v>269</v>
      </c>
      <c r="E383" s="454" t="s">
        <v>269</v>
      </c>
      <c r="F383" s="462" t="s">
        <v>269</v>
      </c>
      <c r="G383" s="454" t="s">
        <v>269</v>
      </c>
      <c r="H383" s="454" t="s">
        <v>269</v>
      </c>
      <c r="I383" s="454" t="s">
        <v>269</v>
      </c>
      <c r="J383" s="230"/>
    </row>
    <row r="384" spans="1:10" ht="15" customHeight="1">
      <c r="A384" s="226"/>
      <c r="B384" s="224" t="s">
        <v>223</v>
      </c>
      <c r="C384" s="458" t="s">
        <v>269</v>
      </c>
      <c r="D384" s="458" t="s">
        <v>269</v>
      </c>
      <c r="E384" s="458" t="s">
        <v>269</v>
      </c>
      <c r="F384" s="458" t="s">
        <v>269</v>
      </c>
      <c r="G384" s="458" t="s">
        <v>269</v>
      </c>
      <c r="H384" s="458" t="s">
        <v>269</v>
      </c>
      <c r="I384" s="458" t="s">
        <v>269</v>
      </c>
      <c r="J384" s="230"/>
    </row>
    <row r="385" spans="1:10" ht="15" customHeight="1">
      <c r="A385" s="231" t="s">
        <v>251</v>
      </c>
      <c r="B385" s="224" t="s">
        <v>205</v>
      </c>
      <c r="C385" s="457">
        <v>4</v>
      </c>
      <c r="D385" s="456" t="s">
        <v>82</v>
      </c>
      <c r="E385" s="457" t="s">
        <v>82</v>
      </c>
      <c r="F385" s="457">
        <v>4</v>
      </c>
      <c r="G385" s="457" t="s">
        <v>82</v>
      </c>
      <c r="H385" s="457" t="s">
        <v>82</v>
      </c>
      <c r="I385" s="457" t="s">
        <v>82</v>
      </c>
      <c r="J385" s="228" t="s">
        <v>246</v>
      </c>
    </row>
    <row r="386" spans="1:10" ht="15" customHeight="1">
      <c r="A386" s="226" t="s">
        <v>85</v>
      </c>
      <c r="B386" s="224" t="s">
        <v>206</v>
      </c>
      <c r="C386" s="457">
        <v>69</v>
      </c>
      <c r="D386" s="456" t="s">
        <v>82</v>
      </c>
      <c r="E386" s="457" t="s">
        <v>82</v>
      </c>
      <c r="F386" s="457">
        <v>69</v>
      </c>
      <c r="G386" s="457" t="s">
        <v>82</v>
      </c>
      <c r="H386" s="457" t="s">
        <v>82</v>
      </c>
      <c r="I386" s="457" t="s">
        <v>82</v>
      </c>
      <c r="J386" s="229"/>
    </row>
    <row r="387" spans="1:10" ht="15" customHeight="1">
      <c r="A387" s="226" t="s">
        <v>85</v>
      </c>
      <c r="B387" s="224" t="s">
        <v>207</v>
      </c>
      <c r="C387" s="454">
        <v>53.4</v>
      </c>
      <c r="D387" s="455" t="s">
        <v>269</v>
      </c>
      <c r="E387" s="454" t="s">
        <v>269</v>
      </c>
      <c r="F387" s="454">
        <v>53.4</v>
      </c>
      <c r="G387" s="454" t="s">
        <v>269</v>
      </c>
      <c r="H387" s="454" t="s">
        <v>269</v>
      </c>
      <c r="I387" s="454" t="s">
        <v>269</v>
      </c>
      <c r="J387" s="230"/>
    </row>
    <row r="388" spans="1:10" ht="15" customHeight="1">
      <c r="A388" s="226"/>
      <c r="B388" s="224" t="s">
        <v>222</v>
      </c>
      <c r="C388" s="454">
        <v>2.9</v>
      </c>
      <c r="D388" s="455" t="s">
        <v>269</v>
      </c>
      <c r="E388" s="454" t="s">
        <v>269</v>
      </c>
      <c r="F388" s="454">
        <v>2.9</v>
      </c>
      <c r="G388" s="454" t="s">
        <v>269</v>
      </c>
      <c r="H388" s="454" t="s">
        <v>269</v>
      </c>
      <c r="I388" s="454" t="s">
        <v>269</v>
      </c>
      <c r="J388" s="230"/>
    </row>
    <row r="389" spans="1:10" ht="15" customHeight="1">
      <c r="A389" s="226"/>
      <c r="B389" s="224" t="s">
        <v>223</v>
      </c>
      <c r="C389" s="454">
        <v>22.5</v>
      </c>
      <c r="D389" s="455" t="s">
        <v>269</v>
      </c>
      <c r="E389" s="455" t="s">
        <v>269</v>
      </c>
      <c r="F389" s="465">
        <v>22.5</v>
      </c>
      <c r="G389" s="454" t="s">
        <v>269</v>
      </c>
      <c r="H389" s="455" t="s">
        <v>269</v>
      </c>
      <c r="I389" s="455" t="s">
        <v>269</v>
      </c>
    </row>
    <row r="390" spans="1:10" ht="15" customHeight="1">
      <c r="A390" s="226" t="s">
        <v>252</v>
      </c>
      <c r="B390" s="224" t="s">
        <v>205</v>
      </c>
      <c r="C390" s="227">
        <v>58</v>
      </c>
      <c r="D390" s="461">
        <v>56</v>
      </c>
      <c r="E390" s="457" t="s">
        <v>82</v>
      </c>
      <c r="F390" s="457">
        <v>2</v>
      </c>
      <c r="G390" s="457" t="s">
        <v>82</v>
      </c>
      <c r="H390" s="457" t="s">
        <v>82</v>
      </c>
      <c r="I390" s="457" t="s">
        <v>82</v>
      </c>
      <c r="J390" s="228" t="s">
        <v>260</v>
      </c>
    </row>
    <row r="391" spans="1:10" ht="15" customHeight="1">
      <c r="A391" s="232" t="s">
        <v>85</v>
      </c>
      <c r="B391" s="224" t="s">
        <v>206</v>
      </c>
      <c r="C391" s="227">
        <v>58</v>
      </c>
      <c r="D391" s="461">
        <v>56</v>
      </c>
      <c r="E391" s="457" t="s">
        <v>82</v>
      </c>
      <c r="F391" s="457">
        <v>2</v>
      </c>
      <c r="G391" s="457" t="s">
        <v>82</v>
      </c>
      <c r="H391" s="457" t="s">
        <v>82</v>
      </c>
      <c r="I391" s="457" t="s">
        <v>82</v>
      </c>
      <c r="J391" s="221"/>
    </row>
    <row r="392" spans="1:10" ht="15" customHeight="1">
      <c r="A392" s="219" t="s">
        <v>85</v>
      </c>
      <c r="B392" s="224" t="s">
        <v>207</v>
      </c>
      <c r="C392" s="458">
        <v>123.7</v>
      </c>
      <c r="D392" s="462">
        <v>124.5</v>
      </c>
      <c r="E392" s="454" t="s">
        <v>269</v>
      </c>
      <c r="F392" s="454">
        <v>100</v>
      </c>
      <c r="G392" s="454" t="s">
        <v>269</v>
      </c>
      <c r="H392" s="454" t="s">
        <v>269</v>
      </c>
      <c r="I392" s="454" t="s">
        <v>269</v>
      </c>
      <c r="J392" s="222"/>
    </row>
    <row r="393" spans="1:10" ht="15" customHeight="1">
      <c r="A393" s="219"/>
      <c r="B393" s="224" t="s">
        <v>222</v>
      </c>
      <c r="C393" s="458">
        <v>4.5999999999999996</v>
      </c>
      <c r="D393" s="462">
        <v>4.5999999999999996</v>
      </c>
      <c r="E393" s="454" t="s">
        <v>269</v>
      </c>
      <c r="F393" s="454">
        <v>5</v>
      </c>
      <c r="G393" s="454" t="s">
        <v>269</v>
      </c>
      <c r="H393" s="454" t="s">
        <v>269</v>
      </c>
      <c r="I393" s="454" t="s">
        <v>269</v>
      </c>
      <c r="J393" s="222"/>
    </row>
    <row r="394" spans="1:10" ht="15" customHeight="1">
      <c r="A394" s="219"/>
      <c r="B394" s="224" t="s">
        <v>223</v>
      </c>
      <c r="C394" s="458">
        <v>59.8</v>
      </c>
      <c r="D394" s="462">
        <v>61</v>
      </c>
      <c r="E394" s="454" t="s">
        <v>269</v>
      </c>
      <c r="F394" s="454">
        <v>18</v>
      </c>
      <c r="G394" s="454" t="s">
        <v>269</v>
      </c>
      <c r="H394" s="454" t="s">
        <v>269</v>
      </c>
      <c r="I394" s="454" t="s">
        <v>269</v>
      </c>
      <c r="J394" s="222"/>
    </row>
    <row r="395" spans="1:10" ht="15" customHeight="1">
      <c r="A395" s="226" t="s">
        <v>225</v>
      </c>
      <c r="B395" s="224" t="s">
        <v>205</v>
      </c>
      <c r="C395" s="227" t="s">
        <v>82</v>
      </c>
      <c r="D395" s="456" t="s">
        <v>82</v>
      </c>
      <c r="E395" s="457" t="s">
        <v>82</v>
      </c>
      <c r="F395" s="457" t="s">
        <v>82</v>
      </c>
      <c r="G395" s="227" t="s">
        <v>82</v>
      </c>
      <c r="H395" s="457" t="s">
        <v>82</v>
      </c>
      <c r="I395" s="457" t="s">
        <v>82</v>
      </c>
      <c r="J395" s="228" t="s">
        <v>261</v>
      </c>
    </row>
    <row r="396" spans="1:10" ht="15" customHeight="1">
      <c r="A396" s="232" t="s">
        <v>85</v>
      </c>
      <c r="B396" s="224" t="s">
        <v>206</v>
      </c>
      <c r="C396" s="227" t="s">
        <v>82</v>
      </c>
      <c r="D396" s="456" t="s">
        <v>82</v>
      </c>
      <c r="E396" s="457" t="s">
        <v>82</v>
      </c>
      <c r="F396" s="457" t="s">
        <v>82</v>
      </c>
      <c r="G396" s="227" t="s">
        <v>82</v>
      </c>
      <c r="H396" s="457" t="s">
        <v>82</v>
      </c>
      <c r="I396" s="457" t="s">
        <v>82</v>
      </c>
      <c r="J396" s="221"/>
    </row>
    <row r="397" spans="1:10" ht="15" customHeight="1">
      <c r="A397" s="219" t="s">
        <v>85</v>
      </c>
      <c r="B397" s="224" t="s">
        <v>207</v>
      </c>
      <c r="C397" s="458" t="s">
        <v>269</v>
      </c>
      <c r="D397" s="455" t="s">
        <v>269</v>
      </c>
      <c r="E397" s="454" t="s">
        <v>269</v>
      </c>
      <c r="F397" s="454" t="s">
        <v>269</v>
      </c>
      <c r="G397" s="458" t="s">
        <v>269</v>
      </c>
      <c r="H397" s="454" t="s">
        <v>269</v>
      </c>
      <c r="I397" s="454" t="s">
        <v>269</v>
      </c>
      <c r="J397" s="222"/>
    </row>
    <row r="398" spans="1:10" ht="15" customHeight="1">
      <c r="A398" s="219"/>
      <c r="B398" s="224" t="s">
        <v>222</v>
      </c>
      <c r="C398" s="458" t="s">
        <v>269</v>
      </c>
      <c r="D398" s="455" t="s">
        <v>269</v>
      </c>
      <c r="E398" s="454" t="s">
        <v>269</v>
      </c>
      <c r="F398" s="454" t="s">
        <v>269</v>
      </c>
      <c r="G398" s="458" t="s">
        <v>269</v>
      </c>
      <c r="H398" s="454" t="s">
        <v>269</v>
      </c>
      <c r="I398" s="454" t="s">
        <v>269</v>
      </c>
      <c r="J398" s="222"/>
    </row>
    <row r="399" spans="1:10" ht="15" customHeight="1">
      <c r="A399" s="219"/>
      <c r="B399" s="224" t="s">
        <v>223</v>
      </c>
      <c r="C399" s="458" t="s">
        <v>269</v>
      </c>
      <c r="D399" s="458" t="s">
        <v>269</v>
      </c>
      <c r="E399" s="458" t="s">
        <v>269</v>
      </c>
      <c r="F399" s="458" t="s">
        <v>269</v>
      </c>
      <c r="G399" s="458" t="s">
        <v>269</v>
      </c>
      <c r="H399" s="458" t="s">
        <v>269</v>
      </c>
      <c r="I399" s="458" t="s">
        <v>269</v>
      </c>
      <c r="J399" s="222"/>
    </row>
    <row r="400" spans="1:10" s="235" customFormat="1" ht="21" customHeight="1">
      <c r="A400" s="233" t="s">
        <v>184</v>
      </c>
      <c r="B400" s="224" t="s">
        <v>205</v>
      </c>
      <c r="C400" s="20">
        <v>6494</v>
      </c>
      <c r="D400" s="459">
        <v>4285</v>
      </c>
      <c r="E400" s="460">
        <v>1</v>
      </c>
      <c r="F400" s="460">
        <v>2197</v>
      </c>
      <c r="G400" s="460">
        <v>3</v>
      </c>
      <c r="H400" s="460">
        <v>7</v>
      </c>
      <c r="I400" s="460">
        <v>1</v>
      </c>
      <c r="J400" s="234" t="s">
        <v>184</v>
      </c>
    </row>
    <row r="401" spans="1:10" ht="15" customHeight="1">
      <c r="A401" s="219" t="s">
        <v>85</v>
      </c>
      <c r="B401" s="224" t="s">
        <v>206</v>
      </c>
      <c r="C401" s="227">
        <v>18988</v>
      </c>
      <c r="D401" s="456">
        <v>4419</v>
      </c>
      <c r="E401" s="457">
        <v>42</v>
      </c>
      <c r="F401" s="457">
        <v>14261</v>
      </c>
      <c r="G401" s="457">
        <v>48</v>
      </c>
      <c r="H401" s="457">
        <v>217</v>
      </c>
      <c r="I401" s="457">
        <v>1</v>
      </c>
      <c r="J401" s="221"/>
    </row>
    <row r="402" spans="1:10" ht="15" customHeight="1">
      <c r="A402" s="219" t="s">
        <v>85</v>
      </c>
      <c r="B402" s="224" t="s">
        <v>207</v>
      </c>
      <c r="C402" s="458">
        <v>79.7</v>
      </c>
      <c r="D402" s="455">
        <v>143.69999999999999</v>
      </c>
      <c r="E402" s="454">
        <v>46.6</v>
      </c>
      <c r="F402" s="454">
        <v>60.5</v>
      </c>
      <c r="G402" s="454">
        <v>40.200000000000003</v>
      </c>
      <c r="H402" s="454">
        <v>49.1</v>
      </c>
      <c r="I402" s="454">
        <v>549</v>
      </c>
      <c r="J402" s="222"/>
    </row>
    <row r="403" spans="1:10" ht="15" customHeight="1">
      <c r="A403" s="219" t="s">
        <v>85</v>
      </c>
      <c r="B403" s="224" t="s">
        <v>222</v>
      </c>
      <c r="C403" s="458">
        <v>3.4</v>
      </c>
      <c r="D403" s="455">
        <v>5.4</v>
      </c>
      <c r="E403" s="454">
        <v>2.4</v>
      </c>
      <c r="F403" s="454">
        <v>2.8</v>
      </c>
      <c r="G403" s="454">
        <v>2.1</v>
      </c>
      <c r="H403" s="454">
        <v>2.5</v>
      </c>
      <c r="I403" s="454">
        <v>16</v>
      </c>
      <c r="J403" s="222"/>
    </row>
    <row r="404" spans="1:10" ht="15" customHeight="1">
      <c r="A404" s="219"/>
      <c r="B404" s="224" t="s">
        <v>223</v>
      </c>
      <c r="C404" s="458">
        <v>34</v>
      </c>
      <c r="D404" s="455">
        <v>51.9</v>
      </c>
      <c r="E404" s="454">
        <v>18</v>
      </c>
      <c r="F404" s="454">
        <v>21.7</v>
      </c>
      <c r="G404" s="454">
        <v>17.3</v>
      </c>
      <c r="H404" s="454">
        <v>13.4</v>
      </c>
      <c r="I404" s="454">
        <v>6</v>
      </c>
      <c r="J404" s="222"/>
    </row>
    <row r="405" spans="1:10" ht="15" customHeight="1">
      <c r="A405" s="223" t="s">
        <v>247</v>
      </c>
      <c r="B405" s="224"/>
      <c r="C405" s="454"/>
      <c r="D405" s="455"/>
      <c r="E405" s="454"/>
      <c r="F405" s="454"/>
      <c r="G405" s="454"/>
      <c r="H405" s="454"/>
      <c r="I405" s="454"/>
      <c r="J405" s="225" t="s">
        <v>224</v>
      </c>
    </row>
    <row r="406" spans="1:10" ht="15" customHeight="1">
      <c r="A406" s="226" t="s">
        <v>248</v>
      </c>
      <c r="B406" s="224" t="s">
        <v>205</v>
      </c>
      <c r="C406" s="227">
        <v>6459</v>
      </c>
      <c r="D406" s="456">
        <v>4253</v>
      </c>
      <c r="E406" s="457">
        <v>1</v>
      </c>
      <c r="F406" s="457">
        <v>2194</v>
      </c>
      <c r="G406" s="457">
        <v>3</v>
      </c>
      <c r="H406" s="457">
        <v>7</v>
      </c>
      <c r="I406" s="457">
        <v>1</v>
      </c>
      <c r="J406" s="228" t="s">
        <v>258</v>
      </c>
    </row>
    <row r="407" spans="1:10" ht="15" customHeight="1">
      <c r="A407" s="226" t="s">
        <v>85</v>
      </c>
      <c r="B407" s="224" t="s">
        <v>206</v>
      </c>
      <c r="C407" s="227">
        <v>18842</v>
      </c>
      <c r="D407" s="456">
        <v>4382</v>
      </c>
      <c r="E407" s="457">
        <v>42</v>
      </c>
      <c r="F407" s="457">
        <v>14152</v>
      </c>
      <c r="G407" s="457">
        <v>48</v>
      </c>
      <c r="H407" s="457">
        <v>217</v>
      </c>
      <c r="I407" s="457">
        <v>1</v>
      </c>
      <c r="J407" s="229"/>
    </row>
    <row r="408" spans="1:10" ht="15" customHeight="1">
      <c r="A408" s="226" t="s">
        <v>85</v>
      </c>
      <c r="B408" s="224" t="s">
        <v>207</v>
      </c>
      <c r="C408" s="458">
        <v>79.8</v>
      </c>
      <c r="D408" s="455">
        <v>144.30000000000001</v>
      </c>
      <c r="E408" s="454">
        <v>46.6</v>
      </c>
      <c r="F408" s="454">
        <v>60.5</v>
      </c>
      <c r="G408" s="454">
        <v>40.200000000000003</v>
      </c>
      <c r="H408" s="454">
        <v>49.1</v>
      </c>
      <c r="I408" s="454">
        <v>549</v>
      </c>
      <c r="J408" s="230"/>
    </row>
    <row r="409" spans="1:10" ht="15" customHeight="1">
      <c r="A409" s="226"/>
      <c r="B409" s="224" t="s">
        <v>222</v>
      </c>
      <c r="C409" s="458">
        <v>3.4</v>
      </c>
      <c r="D409" s="455">
        <v>5.4</v>
      </c>
      <c r="E409" s="454">
        <v>2.4</v>
      </c>
      <c r="F409" s="454">
        <v>2.8</v>
      </c>
      <c r="G409" s="454">
        <v>2.1</v>
      </c>
      <c r="H409" s="454">
        <v>2.5</v>
      </c>
      <c r="I409" s="454">
        <v>16</v>
      </c>
      <c r="J409" s="230"/>
    </row>
    <row r="410" spans="1:10" ht="15" customHeight="1">
      <c r="A410" s="226"/>
      <c r="B410" s="224" t="s">
        <v>223</v>
      </c>
      <c r="C410" s="458">
        <v>34.1</v>
      </c>
      <c r="D410" s="455">
        <v>51.9</v>
      </c>
      <c r="E410" s="454">
        <v>18</v>
      </c>
      <c r="F410" s="454">
        <v>21.6</v>
      </c>
      <c r="G410" s="454">
        <v>17.3</v>
      </c>
      <c r="H410" s="454">
        <v>13.4</v>
      </c>
      <c r="I410" s="454">
        <v>6</v>
      </c>
      <c r="J410" s="230"/>
    </row>
    <row r="411" spans="1:10" ht="15" customHeight="1">
      <c r="A411" s="226" t="s">
        <v>249</v>
      </c>
      <c r="B411" s="224" t="s">
        <v>205</v>
      </c>
      <c r="C411" s="457" t="s">
        <v>82</v>
      </c>
      <c r="D411" s="456" t="s">
        <v>82</v>
      </c>
      <c r="E411" s="457" t="s">
        <v>82</v>
      </c>
      <c r="F411" s="457" t="s">
        <v>82</v>
      </c>
      <c r="G411" s="457" t="s">
        <v>82</v>
      </c>
      <c r="H411" s="457" t="s">
        <v>82</v>
      </c>
      <c r="I411" s="457" t="s">
        <v>82</v>
      </c>
      <c r="J411" s="228" t="s">
        <v>259</v>
      </c>
    </row>
    <row r="412" spans="1:10" ht="15" customHeight="1">
      <c r="A412" s="226" t="s">
        <v>85</v>
      </c>
      <c r="B412" s="224" t="s">
        <v>206</v>
      </c>
      <c r="C412" s="457" t="s">
        <v>82</v>
      </c>
      <c r="D412" s="456" t="s">
        <v>82</v>
      </c>
      <c r="E412" s="457" t="s">
        <v>82</v>
      </c>
      <c r="F412" s="457" t="s">
        <v>82</v>
      </c>
      <c r="G412" s="457" t="s">
        <v>82</v>
      </c>
      <c r="H412" s="457" t="s">
        <v>82</v>
      </c>
      <c r="I412" s="457" t="s">
        <v>82</v>
      </c>
      <c r="J412" s="229"/>
    </row>
    <row r="413" spans="1:10" ht="15" customHeight="1">
      <c r="A413" s="226" t="s">
        <v>85</v>
      </c>
      <c r="B413" s="224" t="s">
        <v>207</v>
      </c>
      <c r="C413" s="454" t="s">
        <v>269</v>
      </c>
      <c r="D413" s="455" t="s">
        <v>269</v>
      </c>
      <c r="E413" s="454" t="s">
        <v>269</v>
      </c>
      <c r="F413" s="454" t="s">
        <v>269</v>
      </c>
      <c r="G413" s="454" t="s">
        <v>269</v>
      </c>
      <c r="H413" s="454" t="s">
        <v>269</v>
      </c>
      <c r="I413" s="454" t="s">
        <v>269</v>
      </c>
      <c r="J413" s="230"/>
    </row>
    <row r="414" spans="1:10" ht="15" customHeight="1">
      <c r="A414" s="226"/>
      <c r="B414" s="224" t="s">
        <v>222</v>
      </c>
      <c r="C414" s="454" t="s">
        <v>269</v>
      </c>
      <c r="D414" s="455" t="s">
        <v>269</v>
      </c>
      <c r="E414" s="454" t="s">
        <v>269</v>
      </c>
      <c r="F414" s="454" t="s">
        <v>269</v>
      </c>
      <c r="G414" s="454" t="s">
        <v>269</v>
      </c>
      <c r="H414" s="454" t="s">
        <v>269</v>
      </c>
      <c r="I414" s="454" t="s">
        <v>269</v>
      </c>
      <c r="J414" s="230"/>
    </row>
    <row r="415" spans="1:10" ht="15" customHeight="1">
      <c r="A415" s="226"/>
      <c r="B415" s="224" t="s">
        <v>223</v>
      </c>
      <c r="C415" s="458" t="s">
        <v>269</v>
      </c>
      <c r="D415" s="458" t="s">
        <v>269</v>
      </c>
      <c r="E415" s="458" t="s">
        <v>269</v>
      </c>
      <c r="F415" s="458" t="s">
        <v>269</v>
      </c>
      <c r="G415" s="458" t="s">
        <v>269</v>
      </c>
      <c r="H415" s="458" t="s">
        <v>269</v>
      </c>
      <c r="I415" s="458" t="s">
        <v>269</v>
      </c>
      <c r="J415" s="230"/>
    </row>
    <row r="416" spans="1:10" ht="15" customHeight="1">
      <c r="A416" s="226" t="s">
        <v>250</v>
      </c>
      <c r="B416" s="224" t="s">
        <v>205</v>
      </c>
      <c r="C416" s="227">
        <v>1</v>
      </c>
      <c r="D416" s="456" t="s">
        <v>82</v>
      </c>
      <c r="E416" s="227" t="s">
        <v>82</v>
      </c>
      <c r="F416" s="457">
        <v>1</v>
      </c>
      <c r="G416" s="457" t="s">
        <v>82</v>
      </c>
      <c r="H416" s="457" t="s">
        <v>82</v>
      </c>
      <c r="I416" s="457" t="s">
        <v>82</v>
      </c>
      <c r="J416" s="228" t="s">
        <v>245</v>
      </c>
    </row>
    <row r="417" spans="1:10" ht="15" customHeight="1">
      <c r="A417" s="226" t="s">
        <v>85</v>
      </c>
      <c r="B417" s="224" t="s">
        <v>206</v>
      </c>
      <c r="C417" s="227">
        <v>71</v>
      </c>
      <c r="D417" s="456" t="s">
        <v>82</v>
      </c>
      <c r="E417" s="227" t="s">
        <v>82</v>
      </c>
      <c r="F417" s="457">
        <v>71</v>
      </c>
      <c r="G417" s="457" t="s">
        <v>82</v>
      </c>
      <c r="H417" s="457" t="s">
        <v>82</v>
      </c>
      <c r="I417" s="457" t="s">
        <v>82</v>
      </c>
      <c r="J417" s="229"/>
    </row>
    <row r="418" spans="1:10" ht="15" customHeight="1">
      <c r="A418" s="226" t="s">
        <v>85</v>
      </c>
      <c r="B418" s="224" t="s">
        <v>207</v>
      </c>
      <c r="C418" s="458">
        <v>55.1</v>
      </c>
      <c r="D418" s="455" t="s">
        <v>269</v>
      </c>
      <c r="E418" s="458" t="s">
        <v>269</v>
      </c>
      <c r="F418" s="454">
        <v>55.1</v>
      </c>
      <c r="G418" s="454" t="s">
        <v>269</v>
      </c>
      <c r="H418" s="454" t="s">
        <v>269</v>
      </c>
      <c r="I418" s="454" t="s">
        <v>269</v>
      </c>
      <c r="J418" s="230"/>
    </row>
    <row r="419" spans="1:10" ht="15" customHeight="1">
      <c r="A419" s="226"/>
      <c r="B419" s="224" t="s">
        <v>222</v>
      </c>
      <c r="C419" s="458">
        <v>2.2000000000000002</v>
      </c>
      <c r="D419" s="455" t="s">
        <v>269</v>
      </c>
      <c r="E419" s="458" t="s">
        <v>269</v>
      </c>
      <c r="F419" s="454">
        <v>2.2000000000000002</v>
      </c>
      <c r="G419" s="454" t="s">
        <v>269</v>
      </c>
      <c r="H419" s="454" t="s">
        <v>269</v>
      </c>
      <c r="I419" s="454" t="s">
        <v>269</v>
      </c>
      <c r="J419" s="230"/>
    </row>
    <row r="420" spans="1:10" ht="15" customHeight="1">
      <c r="A420" s="226"/>
      <c r="B420" s="224" t="s">
        <v>223</v>
      </c>
      <c r="C420" s="458">
        <v>25</v>
      </c>
      <c r="D420" s="455" t="s">
        <v>269</v>
      </c>
      <c r="E420" s="455" t="s">
        <v>269</v>
      </c>
      <c r="F420" s="465">
        <v>25</v>
      </c>
      <c r="G420" s="454" t="s">
        <v>269</v>
      </c>
      <c r="H420" s="455" t="s">
        <v>269</v>
      </c>
      <c r="I420" s="455" t="s">
        <v>269</v>
      </c>
      <c r="J420" s="230"/>
    </row>
    <row r="421" spans="1:10" ht="15" customHeight="1">
      <c r="A421" s="231" t="s">
        <v>251</v>
      </c>
      <c r="B421" s="224" t="s">
        <v>205</v>
      </c>
      <c r="C421" s="227">
        <v>2</v>
      </c>
      <c r="D421" s="456" t="s">
        <v>82</v>
      </c>
      <c r="E421" s="457" t="s">
        <v>82</v>
      </c>
      <c r="F421" s="461">
        <v>2</v>
      </c>
      <c r="G421" s="457" t="s">
        <v>82</v>
      </c>
      <c r="H421" s="457" t="s">
        <v>82</v>
      </c>
      <c r="I421" s="457" t="s">
        <v>82</v>
      </c>
      <c r="J421" s="228" t="s">
        <v>246</v>
      </c>
    </row>
    <row r="422" spans="1:10" ht="15" customHeight="1">
      <c r="A422" s="226" t="s">
        <v>85</v>
      </c>
      <c r="B422" s="224" t="s">
        <v>206</v>
      </c>
      <c r="C422" s="227">
        <v>38</v>
      </c>
      <c r="D422" s="456" t="s">
        <v>82</v>
      </c>
      <c r="E422" s="457" t="s">
        <v>82</v>
      </c>
      <c r="F422" s="461">
        <v>38</v>
      </c>
      <c r="G422" s="457" t="s">
        <v>82</v>
      </c>
      <c r="H422" s="457" t="s">
        <v>82</v>
      </c>
      <c r="I422" s="457" t="s">
        <v>82</v>
      </c>
      <c r="J422" s="229"/>
    </row>
    <row r="423" spans="1:10" ht="15" customHeight="1">
      <c r="A423" s="226" t="s">
        <v>85</v>
      </c>
      <c r="B423" s="224" t="s">
        <v>207</v>
      </c>
      <c r="C423" s="458">
        <v>56.7</v>
      </c>
      <c r="D423" s="455" t="s">
        <v>269</v>
      </c>
      <c r="E423" s="454" t="s">
        <v>269</v>
      </c>
      <c r="F423" s="462">
        <v>56.7</v>
      </c>
      <c r="G423" s="454" t="s">
        <v>269</v>
      </c>
      <c r="H423" s="454" t="s">
        <v>269</v>
      </c>
      <c r="I423" s="454" t="s">
        <v>269</v>
      </c>
      <c r="J423" s="230"/>
    </row>
    <row r="424" spans="1:10" ht="15" customHeight="1">
      <c r="A424" s="226"/>
      <c r="B424" s="224" t="s">
        <v>222</v>
      </c>
      <c r="C424" s="458">
        <v>3</v>
      </c>
      <c r="D424" s="455" t="s">
        <v>269</v>
      </c>
      <c r="E424" s="454" t="s">
        <v>269</v>
      </c>
      <c r="F424" s="462">
        <v>3</v>
      </c>
      <c r="G424" s="454" t="s">
        <v>269</v>
      </c>
      <c r="H424" s="454" t="s">
        <v>269</v>
      </c>
      <c r="I424" s="454" t="s">
        <v>269</v>
      </c>
      <c r="J424" s="230"/>
    </row>
    <row r="425" spans="1:10" ht="15" customHeight="1">
      <c r="A425" s="226"/>
      <c r="B425" s="224" t="s">
        <v>223</v>
      </c>
      <c r="C425" s="458">
        <v>23.4</v>
      </c>
      <c r="D425" s="455" t="s">
        <v>269</v>
      </c>
      <c r="E425" s="455" t="s">
        <v>269</v>
      </c>
      <c r="F425" s="462">
        <v>23.4</v>
      </c>
      <c r="G425" s="454" t="s">
        <v>269</v>
      </c>
      <c r="H425" s="455" t="s">
        <v>269</v>
      </c>
      <c r="I425" s="455" t="s">
        <v>269</v>
      </c>
    </row>
    <row r="426" spans="1:10" ht="15" customHeight="1">
      <c r="A426" s="226" t="s">
        <v>252</v>
      </c>
      <c r="B426" s="224" t="s">
        <v>205</v>
      </c>
      <c r="C426" s="227">
        <v>32</v>
      </c>
      <c r="D426" s="456">
        <v>32</v>
      </c>
      <c r="E426" s="457" t="s">
        <v>82</v>
      </c>
      <c r="F426" s="457" t="s">
        <v>82</v>
      </c>
      <c r="G426" s="457" t="s">
        <v>82</v>
      </c>
      <c r="H426" s="457" t="s">
        <v>82</v>
      </c>
      <c r="I426" s="457" t="s">
        <v>82</v>
      </c>
      <c r="J426" s="228" t="s">
        <v>260</v>
      </c>
    </row>
    <row r="427" spans="1:10" ht="15" customHeight="1">
      <c r="A427" s="232" t="s">
        <v>85</v>
      </c>
      <c r="B427" s="224" t="s">
        <v>206</v>
      </c>
      <c r="C427" s="227">
        <v>37</v>
      </c>
      <c r="D427" s="456">
        <v>37</v>
      </c>
      <c r="E427" s="457" t="s">
        <v>82</v>
      </c>
      <c r="F427" s="457" t="s">
        <v>82</v>
      </c>
      <c r="G427" s="457" t="s">
        <v>82</v>
      </c>
      <c r="H427" s="457" t="s">
        <v>82</v>
      </c>
      <c r="I427" s="457" t="s">
        <v>82</v>
      </c>
      <c r="J427" s="221"/>
    </row>
    <row r="428" spans="1:10" ht="15" customHeight="1">
      <c r="A428" s="219" t="s">
        <v>85</v>
      </c>
      <c r="B428" s="224" t="s">
        <v>207</v>
      </c>
      <c r="C428" s="458">
        <v>77.7</v>
      </c>
      <c r="D428" s="455">
        <v>77.7</v>
      </c>
      <c r="E428" s="454" t="s">
        <v>269</v>
      </c>
      <c r="F428" s="454" t="s">
        <v>269</v>
      </c>
      <c r="G428" s="454" t="s">
        <v>269</v>
      </c>
      <c r="H428" s="454" t="s">
        <v>269</v>
      </c>
      <c r="I428" s="454" t="s">
        <v>269</v>
      </c>
      <c r="J428" s="222"/>
    </row>
    <row r="429" spans="1:10" ht="15" customHeight="1">
      <c r="A429" s="219"/>
      <c r="B429" s="224" t="s">
        <v>222</v>
      </c>
      <c r="C429" s="458">
        <v>4.4000000000000004</v>
      </c>
      <c r="D429" s="455">
        <v>4.4000000000000004</v>
      </c>
      <c r="E429" s="454" t="s">
        <v>269</v>
      </c>
      <c r="F429" s="454" t="s">
        <v>269</v>
      </c>
      <c r="G429" s="454" t="s">
        <v>269</v>
      </c>
      <c r="H429" s="454" t="s">
        <v>269</v>
      </c>
      <c r="I429" s="454" t="s">
        <v>269</v>
      </c>
      <c r="J429" s="222"/>
    </row>
    <row r="430" spans="1:10" ht="15" customHeight="1">
      <c r="A430" s="219"/>
      <c r="B430" s="224" t="s">
        <v>223</v>
      </c>
      <c r="C430" s="458">
        <v>36.1</v>
      </c>
      <c r="D430" s="455">
        <v>36.1</v>
      </c>
      <c r="E430" s="454" t="s">
        <v>269</v>
      </c>
      <c r="F430" s="454" t="s">
        <v>269</v>
      </c>
      <c r="G430" s="454" t="s">
        <v>269</v>
      </c>
      <c r="H430" s="454" t="s">
        <v>269</v>
      </c>
      <c r="I430" s="454" t="s">
        <v>269</v>
      </c>
      <c r="J430" s="222"/>
    </row>
    <row r="431" spans="1:10" ht="15" customHeight="1">
      <c r="A431" s="226" t="s">
        <v>225</v>
      </c>
      <c r="B431" s="224" t="s">
        <v>205</v>
      </c>
      <c r="C431" s="457" t="s">
        <v>82</v>
      </c>
      <c r="D431" s="456" t="s">
        <v>82</v>
      </c>
      <c r="E431" s="457" t="s">
        <v>82</v>
      </c>
      <c r="F431" s="457" t="s">
        <v>82</v>
      </c>
      <c r="G431" s="457" t="s">
        <v>82</v>
      </c>
      <c r="H431" s="457" t="s">
        <v>82</v>
      </c>
      <c r="I431" s="457" t="s">
        <v>82</v>
      </c>
      <c r="J431" s="228" t="s">
        <v>261</v>
      </c>
    </row>
    <row r="432" spans="1:10" ht="15" customHeight="1">
      <c r="A432" s="232" t="s">
        <v>85</v>
      </c>
      <c r="B432" s="224" t="s">
        <v>206</v>
      </c>
      <c r="C432" s="457" t="s">
        <v>82</v>
      </c>
      <c r="D432" s="456" t="s">
        <v>82</v>
      </c>
      <c r="E432" s="457" t="s">
        <v>82</v>
      </c>
      <c r="F432" s="457" t="s">
        <v>82</v>
      </c>
      <c r="G432" s="457" t="s">
        <v>82</v>
      </c>
      <c r="H432" s="457" t="s">
        <v>82</v>
      </c>
      <c r="I432" s="457" t="s">
        <v>82</v>
      </c>
      <c r="J432" s="221"/>
    </row>
    <row r="433" spans="1:10" ht="15" customHeight="1">
      <c r="A433" s="219" t="s">
        <v>85</v>
      </c>
      <c r="B433" s="224" t="s">
        <v>207</v>
      </c>
      <c r="C433" s="454" t="s">
        <v>269</v>
      </c>
      <c r="D433" s="455" t="s">
        <v>269</v>
      </c>
      <c r="E433" s="454" t="s">
        <v>269</v>
      </c>
      <c r="F433" s="454" t="s">
        <v>269</v>
      </c>
      <c r="G433" s="454" t="s">
        <v>269</v>
      </c>
      <c r="H433" s="454" t="s">
        <v>269</v>
      </c>
      <c r="I433" s="454" t="s">
        <v>269</v>
      </c>
      <c r="J433" s="222"/>
    </row>
    <row r="434" spans="1:10" ht="15" customHeight="1">
      <c r="A434" s="219"/>
      <c r="B434" s="224" t="s">
        <v>222</v>
      </c>
      <c r="C434" s="454" t="s">
        <v>269</v>
      </c>
      <c r="D434" s="455" t="s">
        <v>269</v>
      </c>
      <c r="E434" s="454" t="s">
        <v>269</v>
      </c>
      <c r="F434" s="454" t="s">
        <v>269</v>
      </c>
      <c r="G434" s="454" t="s">
        <v>269</v>
      </c>
      <c r="H434" s="454" t="s">
        <v>269</v>
      </c>
      <c r="I434" s="454" t="s">
        <v>269</v>
      </c>
      <c r="J434" s="222"/>
    </row>
    <row r="435" spans="1:10" ht="15" customHeight="1">
      <c r="A435" s="219"/>
      <c r="B435" s="224" t="s">
        <v>223</v>
      </c>
      <c r="C435" s="458" t="s">
        <v>269</v>
      </c>
      <c r="D435" s="458" t="s">
        <v>269</v>
      </c>
      <c r="E435" s="458" t="s">
        <v>269</v>
      </c>
      <c r="F435" s="458" t="s">
        <v>269</v>
      </c>
      <c r="G435" s="458" t="s">
        <v>269</v>
      </c>
      <c r="H435" s="458" t="s">
        <v>269</v>
      </c>
      <c r="I435" s="458" t="s">
        <v>269</v>
      </c>
      <c r="J435" s="222"/>
    </row>
    <row r="436" spans="1:10" s="235" customFormat="1" ht="21" customHeight="1">
      <c r="A436" s="233" t="s">
        <v>185</v>
      </c>
      <c r="B436" s="224" t="s">
        <v>205</v>
      </c>
      <c r="C436" s="20">
        <v>9141</v>
      </c>
      <c r="D436" s="459">
        <v>7477</v>
      </c>
      <c r="E436" s="460">
        <v>1</v>
      </c>
      <c r="F436" s="460">
        <v>1646</v>
      </c>
      <c r="G436" s="460">
        <v>2</v>
      </c>
      <c r="H436" s="460">
        <v>15</v>
      </c>
      <c r="I436" s="457" t="s">
        <v>82</v>
      </c>
      <c r="J436" s="234" t="s">
        <v>185</v>
      </c>
    </row>
    <row r="437" spans="1:10" ht="15" customHeight="1">
      <c r="A437" s="219" t="s">
        <v>85</v>
      </c>
      <c r="B437" s="224" t="s">
        <v>206</v>
      </c>
      <c r="C437" s="227">
        <v>17836</v>
      </c>
      <c r="D437" s="456">
        <v>7578</v>
      </c>
      <c r="E437" s="457">
        <v>18</v>
      </c>
      <c r="F437" s="457">
        <v>9747</v>
      </c>
      <c r="G437" s="457">
        <v>245</v>
      </c>
      <c r="H437" s="457">
        <v>248</v>
      </c>
      <c r="I437" s="457" t="s">
        <v>82</v>
      </c>
      <c r="J437" s="221"/>
    </row>
    <row r="438" spans="1:10" ht="15" customHeight="1">
      <c r="A438" s="219" t="s">
        <v>85</v>
      </c>
      <c r="B438" s="224" t="s">
        <v>207</v>
      </c>
      <c r="C438" s="458">
        <v>96.2</v>
      </c>
      <c r="D438" s="455">
        <v>142.9</v>
      </c>
      <c r="E438" s="454">
        <v>73.099999999999994</v>
      </c>
      <c r="F438" s="454">
        <v>62.2</v>
      </c>
      <c r="G438" s="454">
        <v>52.1</v>
      </c>
      <c r="H438" s="454">
        <v>52.5</v>
      </c>
      <c r="I438" s="454" t="s">
        <v>269</v>
      </c>
      <c r="J438" s="222"/>
    </row>
    <row r="439" spans="1:10" ht="15" customHeight="1">
      <c r="A439" s="219" t="s">
        <v>85</v>
      </c>
      <c r="B439" s="224" t="s">
        <v>222</v>
      </c>
      <c r="C439" s="458">
        <v>4</v>
      </c>
      <c r="D439" s="455">
        <v>5.4</v>
      </c>
      <c r="E439" s="454">
        <v>2.7</v>
      </c>
      <c r="F439" s="454">
        <v>3</v>
      </c>
      <c r="G439" s="454">
        <v>2.9</v>
      </c>
      <c r="H439" s="454">
        <v>2.7</v>
      </c>
      <c r="I439" s="454" t="s">
        <v>269</v>
      </c>
      <c r="J439" s="222"/>
    </row>
    <row r="440" spans="1:10" ht="15" customHeight="1">
      <c r="A440" s="219"/>
      <c r="B440" s="224" t="s">
        <v>223</v>
      </c>
      <c r="C440" s="458">
        <v>38.9</v>
      </c>
      <c r="D440" s="455">
        <v>48.4</v>
      </c>
      <c r="E440" s="454">
        <v>15</v>
      </c>
      <c r="F440" s="454">
        <v>23.1</v>
      </c>
      <c r="G440" s="454">
        <v>20.5</v>
      </c>
      <c r="H440" s="454">
        <v>20.8</v>
      </c>
      <c r="I440" s="454" t="s">
        <v>269</v>
      </c>
      <c r="J440" s="222"/>
    </row>
    <row r="441" spans="1:10" ht="15" customHeight="1">
      <c r="A441" s="223" t="s">
        <v>247</v>
      </c>
      <c r="B441" s="224"/>
      <c r="C441" s="454"/>
      <c r="D441" s="455"/>
      <c r="E441" s="454"/>
      <c r="F441" s="454"/>
      <c r="G441" s="454"/>
      <c r="H441" s="457"/>
      <c r="I441" s="457"/>
      <c r="J441" s="225" t="s">
        <v>224</v>
      </c>
    </row>
    <row r="442" spans="1:10" ht="15" customHeight="1">
      <c r="A442" s="226" t="s">
        <v>248</v>
      </c>
      <c r="B442" s="224" t="s">
        <v>205</v>
      </c>
      <c r="C442" s="227">
        <v>8871</v>
      </c>
      <c r="D442" s="456">
        <v>7289</v>
      </c>
      <c r="E442" s="457">
        <v>1</v>
      </c>
      <c r="F442" s="457">
        <v>1569</v>
      </c>
      <c r="G442" s="457">
        <v>2</v>
      </c>
      <c r="H442" s="457">
        <v>10</v>
      </c>
      <c r="I442" s="457" t="s">
        <v>82</v>
      </c>
      <c r="J442" s="228" t="s">
        <v>258</v>
      </c>
    </row>
    <row r="443" spans="1:10" ht="15" customHeight="1">
      <c r="A443" s="226" t="s">
        <v>85</v>
      </c>
      <c r="B443" s="224" t="s">
        <v>206</v>
      </c>
      <c r="C443" s="227">
        <v>13627</v>
      </c>
      <c r="D443" s="456">
        <v>7387</v>
      </c>
      <c r="E443" s="457">
        <v>18</v>
      </c>
      <c r="F443" s="457">
        <v>5897</v>
      </c>
      <c r="G443" s="457">
        <v>245</v>
      </c>
      <c r="H443" s="457">
        <v>80</v>
      </c>
      <c r="I443" s="457" t="s">
        <v>82</v>
      </c>
      <c r="J443" s="229"/>
    </row>
    <row r="444" spans="1:10" ht="15" customHeight="1">
      <c r="A444" s="226" t="s">
        <v>85</v>
      </c>
      <c r="B444" s="224" t="s">
        <v>207</v>
      </c>
      <c r="C444" s="458">
        <v>109.4</v>
      </c>
      <c r="D444" s="455">
        <v>144.4</v>
      </c>
      <c r="E444" s="454">
        <v>73.099999999999994</v>
      </c>
      <c r="F444" s="454">
        <v>68.900000000000006</v>
      </c>
      <c r="G444" s="454">
        <v>52.1</v>
      </c>
      <c r="H444" s="454">
        <v>52.8</v>
      </c>
      <c r="I444" s="454" t="s">
        <v>269</v>
      </c>
      <c r="J444" s="230"/>
    </row>
    <row r="445" spans="1:10" ht="15" customHeight="1">
      <c r="A445" s="226"/>
      <c r="B445" s="224" t="s">
        <v>222</v>
      </c>
      <c r="C445" s="458">
        <v>4.5</v>
      </c>
      <c r="D445" s="455">
        <v>5.5</v>
      </c>
      <c r="E445" s="454">
        <v>2.7</v>
      </c>
      <c r="F445" s="454">
        <v>3.3</v>
      </c>
      <c r="G445" s="454">
        <v>2.9</v>
      </c>
      <c r="H445" s="454">
        <v>3.2</v>
      </c>
      <c r="I445" s="454" t="s">
        <v>269</v>
      </c>
      <c r="J445" s="230"/>
    </row>
    <row r="446" spans="1:10" ht="15" customHeight="1">
      <c r="A446" s="226"/>
      <c r="B446" s="224" t="s">
        <v>223</v>
      </c>
      <c r="C446" s="458">
        <v>41.5</v>
      </c>
      <c r="D446" s="455">
        <v>48.6</v>
      </c>
      <c r="E446" s="454">
        <v>15</v>
      </c>
      <c r="F446" s="454">
        <v>23.1</v>
      </c>
      <c r="G446" s="454">
        <v>20.5</v>
      </c>
      <c r="H446" s="454">
        <v>19.3</v>
      </c>
      <c r="I446" s="454" t="s">
        <v>269</v>
      </c>
      <c r="J446" s="230"/>
    </row>
    <row r="447" spans="1:10" ht="15" customHeight="1">
      <c r="A447" s="226" t="s">
        <v>249</v>
      </c>
      <c r="B447" s="224" t="s">
        <v>205</v>
      </c>
      <c r="C447" s="227">
        <v>1</v>
      </c>
      <c r="D447" s="456">
        <v>1</v>
      </c>
      <c r="E447" s="457" t="s">
        <v>82</v>
      </c>
      <c r="F447" s="457" t="s">
        <v>82</v>
      </c>
      <c r="G447" s="457" t="s">
        <v>82</v>
      </c>
      <c r="H447" s="457" t="s">
        <v>82</v>
      </c>
      <c r="I447" s="457" t="s">
        <v>82</v>
      </c>
      <c r="J447" s="228" t="s">
        <v>259</v>
      </c>
    </row>
    <row r="448" spans="1:10" ht="15" customHeight="1">
      <c r="A448" s="226" t="s">
        <v>85</v>
      </c>
      <c r="B448" s="224" t="s">
        <v>206</v>
      </c>
      <c r="C448" s="227">
        <v>1</v>
      </c>
      <c r="D448" s="456">
        <v>1</v>
      </c>
      <c r="E448" s="457" t="s">
        <v>82</v>
      </c>
      <c r="F448" s="457" t="s">
        <v>82</v>
      </c>
      <c r="G448" s="457" t="s">
        <v>82</v>
      </c>
      <c r="H448" s="457" t="s">
        <v>82</v>
      </c>
      <c r="I448" s="457" t="s">
        <v>82</v>
      </c>
      <c r="J448" s="229"/>
    </row>
    <row r="449" spans="1:10" ht="15" customHeight="1">
      <c r="A449" s="226" t="s">
        <v>85</v>
      </c>
      <c r="B449" s="224" t="s">
        <v>207</v>
      </c>
      <c r="C449" s="458">
        <v>99</v>
      </c>
      <c r="D449" s="455">
        <v>99</v>
      </c>
      <c r="E449" s="454" t="s">
        <v>269</v>
      </c>
      <c r="F449" s="454" t="s">
        <v>269</v>
      </c>
      <c r="G449" s="454" t="s">
        <v>269</v>
      </c>
      <c r="H449" s="454" t="s">
        <v>269</v>
      </c>
      <c r="I449" s="454" t="s">
        <v>269</v>
      </c>
      <c r="J449" s="230"/>
    </row>
    <row r="450" spans="1:10" ht="15" customHeight="1">
      <c r="A450" s="226"/>
      <c r="B450" s="224" t="s">
        <v>222</v>
      </c>
      <c r="C450" s="458">
        <v>5</v>
      </c>
      <c r="D450" s="455">
        <v>5</v>
      </c>
      <c r="E450" s="454" t="s">
        <v>269</v>
      </c>
      <c r="F450" s="454" t="s">
        <v>269</v>
      </c>
      <c r="G450" s="454" t="s">
        <v>269</v>
      </c>
      <c r="H450" s="454" t="s">
        <v>269</v>
      </c>
      <c r="I450" s="454" t="s">
        <v>269</v>
      </c>
      <c r="J450" s="230"/>
    </row>
    <row r="451" spans="1:10" ht="15" customHeight="1">
      <c r="A451" s="226"/>
      <c r="B451" s="224" t="s">
        <v>223</v>
      </c>
      <c r="C451" s="458">
        <v>17</v>
      </c>
      <c r="D451" s="455">
        <v>17</v>
      </c>
      <c r="E451" s="454" t="s">
        <v>269</v>
      </c>
      <c r="F451" s="454" t="s">
        <v>269</v>
      </c>
      <c r="G451" s="454" t="s">
        <v>269</v>
      </c>
      <c r="H451" s="454" t="s">
        <v>269</v>
      </c>
      <c r="I451" s="454" t="s">
        <v>269</v>
      </c>
      <c r="J451" s="230"/>
    </row>
    <row r="452" spans="1:10" ht="15" customHeight="1">
      <c r="A452" s="226" t="s">
        <v>250</v>
      </c>
      <c r="B452" s="224" t="s">
        <v>205</v>
      </c>
      <c r="C452" s="227" t="s">
        <v>82</v>
      </c>
      <c r="D452" s="456" t="s">
        <v>82</v>
      </c>
      <c r="E452" s="457" t="s">
        <v>82</v>
      </c>
      <c r="F452" s="461" t="s">
        <v>82</v>
      </c>
      <c r="G452" s="457" t="s">
        <v>82</v>
      </c>
      <c r="H452" s="457" t="s">
        <v>82</v>
      </c>
      <c r="I452" s="457" t="s">
        <v>82</v>
      </c>
      <c r="J452" s="228" t="s">
        <v>245</v>
      </c>
    </row>
    <row r="453" spans="1:10" ht="15" customHeight="1">
      <c r="A453" s="226" t="s">
        <v>85</v>
      </c>
      <c r="B453" s="224" t="s">
        <v>206</v>
      </c>
      <c r="C453" s="227" t="s">
        <v>82</v>
      </c>
      <c r="D453" s="456" t="s">
        <v>82</v>
      </c>
      <c r="E453" s="457" t="s">
        <v>82</v>
      </c>
      <c r="F453" s="461" t="s">
        <v>82</v>
      </c>
      <c r="G453" s="457" t="s">
        <v>82</v>
      </c>
      <c r="H453" s="457" t="s">
        <v>82</v>
      </c>
      <c r="I453" s="457" t="s">
        <v>82</v>
      </c>
      <c r="J453" s="229"/>
    </row>
    <row r="454" spans="1:10" ht="15" customHeight="1">
      <c r="A454" s="226" t="s">
        <v>85</v>
      </c>
      <c r="B454" s="224" t="s">
        <v>207</v>
      </c>
      <c r="C454" s="458" t="s">
        <v>269</v>
      </c>
      <c r="D454" s="455" t="s">
        <v>269</v>
      </c>
      <c r="E454" s="454" t="s">
        <v>269</v>
      </c>
      <c r="F454" s="462" t="s">
        <v>269</v>
      </c>
      <c r="G454" s="454" t="s">
        <v>269</v>
      </c>
      <c r="H454" s="454" t="s">
        <v>269</v>
      </c>
      <c r="I454" s="454" t="s">
        <v>269</v>
      </c>
      <c r="J454" s="230"/>
    </row>
    <row r="455" spans="1:10" ht="15" customHeight="1">
      <c r="A455" s="226"/>
      <c r="B455" s="224" t="s">
        <v>222</v>
      </c>
      <c r="C455" s="458" t="s">
        <v>269</v>
      </c>
      <c r="D455" s="455" t="s">
        <v>269</v>
      </c>
      <c r="E455" s="454" t="s">
        <v>269</v>
      </c>
      <c r="F455" s="462" t="s">
        <v>269</v>
      </c>
      <c r="G455" s="454" t="s">
        <v>269</v>
      </c>
      <c r="H455" s="454" t="s">
        <v>269</v>
      </c>
      <c r="I455" s="454" t="s">
        <v>269</v>
      </c>
      <c r="J455" s="230"/>
    </row>
    <row r="456" spans="1:10" ht="15" customHeight="1">
      <c r="A456" s="226"/>
      <c r="B456" s="224" t="s">
        <v>223</v>
      </c>
      <c r="C456" s="458" t="s">
        <v>269</v>
      </c>
      <c r="D456" s="458" t="s">
        <v>269</v>
      </c>
      <c r="E456" s="458" t="s">
        <v>269</v>
      </c>
      <c r="F456" s="458" t="s">
        <v>269</v>
      </c>
      <c r="G456" s="458" t="s">
        <v>269</v>
      </c>
      <c r="H456" s="458" t="s">
        <v>269</v>
      </c>
      <c r="I456" s="458" t="s">
        <v>269</v>
      </c>
      <c r="J456" s="230"/>
    </row>
    <row r="457" spans="1:10" ht="15" customHeight="1">
      <c r="A457" s="231" t="s">
        <v>251</v>
      </c>
      <c r="B457" s="224" t="s">
        <v>205</v>
      </c>
      <c r="C457" s="227">
        <v>76</v>
      </c>
      <c r="D457" s="456" t="s">
        <v>82</v>
      </c>
      <c r="E457" s="457" t="s">
        <v>82</v>
      </c>
      <c r="F457" s="457">
        <v>71</v>
      </c>
      <c r="G457" s="457" t="s">
        <v>82</v>
      </c>
      <c r="H457" s="457">
        <v>5</v>
      </c>
      <c r="I457" s="457" t="s">
        <v>82</v>
      </c>
      <c r="J457" s="228" t="s">
        <v>246</v>
      </c>
    </row>
    <row r="458" spans="1:10" ht="15" customHeight="1">
      <c r="A458" s="226" t="s">
        <v>85</v>
      </c>
      <c r="B458" s="224" t="s">
        <v>206</v>
      </c>
      <c r="C458" s="227">
        <v>4012</v>
      </c>
      <c r="D458" s="456" t="s">
        <v>82</v>
      </c>
      <c r="E458" s="457" t="s">
        <v>82</v>
      </c>
      <c r="F458" s="457">
        <v>3844</v>
      </c>
      <c r="G458" s="457" t="s">
        <v>82</v>
      </c>
      <c r="H458" s="457">
        <v>168</v>
      </c>
      <c r="I458" s="457" t="s">
        <v>82</v>
      </c>
      <c r="J458" s="229"/>
    </row>
    <row r="459" spans="1:10" ht="15" customHeight="1">
      <c r="A459" s="226" t="s">
        <v>85</v>
      </c>
      <c r="B459" s="224" t="s">
        <v>207</v>
      </c>
      <c r="C459" s="458">
        <v>51.9</v>
      </c>
      <c r="D459" s="455" t="s">
        <v>269</v>
      </c>
      <c r="E459" s="454" t="s">
        <v>269</v>
      </c>
      <c r="F459" s="454">
        <v>51.9</v>
      </c>
      <c r="G459" s="454" t="s">
        <v>269</v>
      </c>
      <c r="H459" s="454">
        <v>52.3</v>
      </c>
      <c r="I459" s="454" t="s">
        <v>269</v>
      </c>
      <c r="J459" s="230"/>
    </row>
    <row r="460" spans="1:10" ht="15" customHeight="1">
      <c r="A460" s="226"/>
      <c r="B460" s="224" t="s">
        <v>222</v>
      </c>
      <c r="C460" s="458">
        <v>2.6</v>
      </c>
      <c r="D460" s="455" t="s">
        <v>269</v>
      </c>
      <c r="E460" s="454" t="s">
        <v>269</v>
      </c>
      <c r="F460" s="454">
        <v>2.6</v>
      </c>
      <c r="G460" s="454" t="s">
        <v>269</v>
      </c>
      <c r="H460" s="454">
        <v>5.2</v>
      </c>
      <c r="I460" s="454" t="s">
        <v>269</v>
      </c>
      <c r="J460" s="230"/>
    </row>
    <row r="461" spans="1:10" ht="15" customHeight="1">
      <c r="A461" s="226"/>
      <c r="B461" s="224" t="s">
        <v>223</v>
      </c>
      <c r="C461" s="458">
        <v>22.9</v>
      </c>
      <c r="D461" s="455" t="s">
        <v>269</v>
      </c>
      <c r="E461" s="455" t="s">
        <v>269</v>
      </c>
      <c r="F461" s="465">
        <v>23</v>
      </c>
      <c r="G461" s="454" t="s">
        <v>269</v>
      </c>
      <c r="H461" s="454">
        <v>21.5</v>
      </c>
      <c r="I461" s="455" t="s">
        <v>269</v>
      </c>
    </row>
    <row r="462" spans="1:10" ht="15" customHeight="1">
      <c r="A462" s="226" t="s">
        <v>252</v>
      </c>
      <c r="B462" s="224" t="s">
        <v>205</v>
      </c>
      <c r="C462" s="227">
        <v>193</v>
      </c>
      <c r="D462" s="456">
        <v>187</v>
      </c>
      <c r="E462" s="457" t="s">
        <v>82</v>
      </c>
      <c r="F462" s="457">
        <v>6</v>
      </c>
      <c r="G462" s="457" t="s">
        <v>82</v>
      </c>
      <c r="H462" s="457" t="s">
        <v>82</v>
      </c>
      <c r="I462" s="457" t="s">
        <v>82</v>
      </c>
      <c r="J462" s="228" t="s">
        <v>260</v>
      </c>
    </row>
    <row r="463" spans="1:10" ht="15" customHeight="1">
      <c r="A463" s="232" t="s">
        <v>85</v>
      </c>
      <c r="B463" s="224" t="s">
        <v>206</v>
      </c>
      <c r="C463" s="227">
        <v>196</v>
      </c>
      <c r="D463" s="456">
        <v>190</v>
      </c>
      <c r="E463" s="457" t="s">
        <v>82</v>
      </c>
      <c r="F463" s="457">
        <v>6</v>
      </c>
      <c r="G463" s="457" t="s">
        <v>82</v>
      </c>
      <c r="H463" s="457" t="s">
        <v>82</v>
      </c>
      <c r="I463" s="457" t="s">
        <v>82</v>
      </c>
      <c r="J463" s="221"/>
    </row>
    <row r="464" spans="1:10" ht="15" customHeight="1">
      <c r="A464" s="219" t="s">
        <v>85</v>
      </c>
      <c r="B464" s="224" t="s">
        <v>207</v>
      </c>
      <c r="C464" s="458">
        <v>86.8</v>
      </c>
      <c r="D464" s="455">
        <v>87.1</v>
      </c>
      <c r="E464" s="454" t="s">
        <v>269</v>
      </c>
      <c r="F464" s="454">
        <v>76</v>
      </c>
      <c r="G464" s="454" t="s">
        <v>269</v>
      </c>
      <c r="H464" s="454" t="s">
        <v>269</v>
      </c>
      <c r="I464" s="454" t="s">
        <v>269</v>
      </c>
      <c r="J464" s="222"/>
    </row>
    <row r="465" spans="1:10" ht="15" customHeight="1">
      <c r="A465" s="219"/>
      <c r="B465" s="224" t="s">
        <v>222</v>
      </c>
      <c r="C465" s="458">
        <v>4.3</v>
      </c>
      <c r="D465" s="455">
        <v>4.3</v>
      </c>
      <c r="E465" s="454" t="s">
        <v>269</v>
      </c>
      <c r="F465" s="454">
        <v>4</v>
      </c>
      <c r="G465" s="454" t="s">
        <v>269</v>
      </c>
      <c r="H465" s="454" t="s">
        <v>269</v>
      </c>
      <c r="I465" s="454" t="s">
        <v>269</v>
      </c>
      <c r="J465" s="222"/>
    </row>
    <row r="466" spans="1:10" ht="15" customHeight="1">
      <c r="A466" s="219"/>
      <c r="B466" s="224" t="s">
        <v>223</v>
      </c>
      <c r="C466" s="458">
        <v>35.700000000000003</v>
      </c>
      <c r="D466" s="455">
        <v>36</v>
      </c>
      <c r="E466" s="454" t="s">
        <v>269</v>
      </c>
      <c r="F466" s="454">
        <v>23.7</v>
      </c>
      <c r="G466" s="454" t="s">
        <v>269</v>
      </c>
      <c r="H466" s="454" t="s">
        <v>269</v>
      </c>
      <c r="I466" s="454" t="s">
        <v>269</v>
      </c>
      <c r="J466" s="222"/>
    </row>
    <row r="467" spans="1:10" ht="15" customHeight="1">
      <c r="A467" s="226" t="s">
        <v>225</v>
      </c>
      <c r="B467" s="224" t="s">
        <v>205</v>
      </c>
      <c r="C467" s="227" t="s">
        <v>82</v>
      </c>
      <c r="D467" s="461" t="s">
        <v>82</v>
      </c>
      <c r="E467" s="457" t="s">
        <v>82</v>
      </c>
      <c r="F467" s="457" t="s">
        <v>82</v>
      </c>
      <c r="G467" s="457" t="s">
        <v>82</v>
      </c>
      <c r="H467" s="457" t="s">
        <v>82</v>
      </c>
      <c r="I467" s="457" t="s">
        <v>82</v>
      </c>
      <c r="J467" s="228" t="s">
        <v>261</v>
      </c>
    </row>
    <row r="468" spans="1:10" ht="15" customHeight="1">
      <c r="A468" s="232" t="s">
        <v>85</v>
      </c>
      <c r="B468" s="224" t="s">
        <v>206</v>
      </c>
      <c r="C468" s="227" t="s">
        <v>82</v>
      </c>
      <c r="D468" s="461" t="s">
        <v>82</v>
      </c>
      <c r="E468" s="457" t="s">
        <v>82</v>
      </c>
      <c r="F468" s="457" t="s">
        <v>82</v>
      </c>
      <c r="G468" s="457" t="s">
        <v>82</v>
      </c>
      <c r="H468" s="457" t="s">
        <v>82</v>
      </c>
      <c r="I468" s="457" t="s">
        <v>82</v>
      </c>
      <c r="J468" s="221"/>
    </row>
    <row r="469" spans="1:10" ht="15" customHeight="1">
      <c r="A469" s="219" t="s">
        <v>85</v>
      </c>
      <c r="B469" s="224" t="s">
        <v>207</v>
      </c>
      <c r="C469" s="458" t="s">
        <v>269</v>
      </c>
      <c r="D469" s="462" t="s">
        <v>269</v>
      </c>
      <c r="E469" s="454" t="s">
        <v>269</v>
      </c>
      <c r="F469" s="454" t="s">
        <v>269</v>
      </c>
      <c r="G469" s="454" t="s">
        <v>269</v>
      </c>
      <c r="H469" s="454" t="s">
        <v>269</v>
      </c>
      <c r="I469" s="454" t="s">
        <v>269</v>
      </c>
      <c r="J469" s="222"/>
    </row>
    <row r="470" spans="1:10" ht="15" customHeight="1">
      <c r="A470" s="219"/>
      <c r="B470" s="224" t="s">
        <v>222</v>
      </c>
      <c r="C470" s="458" t="s">
        <v>269</v>
      </c>
      <c r="D470" s="462" t="s">
        <v>269</v>
      </c>
      <c r="E470" s="454" t="s">
        <v>269</v>
      </c>
      <c r="F470" s="454" t="s">
        <v>269</v>
      </c>
      <c r="G470" s="454" t="s">
        <v>269</v>
      </c>
      <c r="H470" s="454" t="s">
        <v>269</v>
      </c>
      <c r="I470" s="454" t="s">
        <v>269</v>
      </c>
      <c r="J470" s="222"/>
    </row>
    <row r="471" spans="1:10" ht="15" customHeight="1">
      <c r="A471" s="219"/>
      <c r="B471" s="224" t="s">
        <v>223</v>
      </c>
      <c r="C471" s="458" t="s">
        <v>269</v>
      </c>
      <c r="D471" s="458" t="s">
        <v>269</v>
      </c>
      <c r="E471" s="458" t="s">
        <v>269</v>
      </c>
      <c r="F471" s="458" t="s">
        <v>269</v>
      </c>
      <c r="G471" s="458" t="s">
        <v>269</v>
      </c>
      <c r="H471" s="458" t="s">
        <v>269</v>
      </c>
      <c r="I471" s="458" t="s">
        <v>269</v>
      </c>
      <c r="J471" s="222"/>
    </row>
    <row r="472" spans="1:10" s="235" customFormat="1" ht="21" customHeight="1">
      <c r="A472" s="233" t="s">
        <v>186</v>
      </c>
      <c r="B472" s="224" t="s">
        <v>205</v>
      </c>
      <c r="C472" s="20">
        <v>2323</v>
      </c>
      <c r="D472" s="459">
        <v>2185</v>
      </c>
      <c r="E472" s="457" t="s">
        <v>82</v>
      </c>
      <c r="F472" s="460">
        <v>129</v>
      </c>
      <c r="G472" s="460">
        <v>9</v>
      </c>
      <c r="H472" s="457" t="s">
        <v>82</v>
      </c>
      <c r="I472" s="457" t="s">
        <v>82</v>
      </c>
      <c r="J472" s="234" t="s">
        <v>186</v>
      </c>
    </row>
    <row r="473" spans="1:10" ht="15" customHeight="1">
      <c r="A473" s="219" t="s">
        <v>85</v>
      </c>
      <c r="B473" s="224" t="s">
        <v>206</v>
      </c>
      <c r="C473" s="227">
        <v>3903</v>
      </c>
      <c r="D473" s="456">
        <v>2193</v>
      </c>
      <c r="E473" s="457" t="s">
        <v>82</v>
      </c>
      <c r="F473" s="457">
        <v>1678</v>
      </c>
      <c r="G473" s="457">
        <v>32</v>
      </c>
      <c r="H473" s="457" t="s">
        <v>82</v>
      </c>
      <c r="I473" s="457" t="s">
        <v>82</v>
      </c>
      <c r="J473" s="221"/>
    </row>
    <row r="474" spans="1:10" ht="15" customHeight="1">
      <c r="A474" s="219" t="s">
        <v>85</v>
      </c>
      <c r="B474" s="224" t="s">
        <v>207</v>
      </c>
      <c r="C474" s="458">
        <v>100.7</v>
      </c>
      <c r="D474" s="455">
        <v>134.9</v>
      </c>
      <c r="E474" s="454" t="s">
        <v>269</v>
      </c>
      <c r="F474" s="454">
        <v>57.1</v>
      </c>
      <c r="G474" s="454">
        <v>36</v>
      </c>
      <c r="H474" s="454" t="s">
        <v>269</v>
      </c>
      <c r="I474" s="454" t="s">
        <v>269</v>
      </c>
      <c r="J474" s="222"/>
    </row>
    <row r="475" spans="1:10" ht="15" customHeight="1">
      <c r="A475" s="219" t="s">
        <v>85</v>
      </c>
      <c r="B475" s="224" t="s">
        <v>222</v>
      </c>
      <c r="C475" s="458">
        <v>4.4000000000000004</v>
      </c>
      <c r="D475" s="455">
        <v>5.6</v>
      </c>
      <c r="E475" s="454" t="s">
        <v>269</v>
      </c>
      <c r="F475" s="454">
        <v>2.9</v>
      </c>
      <c r="G475" s="454">
        <v>2.6</v>
      </c>
      <c r="H475" s="454" t="s">
        <v>269</v>
      </c>
      <c r="I475" s="454" t="s">
        <v>269</v>
      </c>
      <c r="J475" s="222"/>
    </row>
    <row r="476" spans="1:10" ht="15" customHeight="1">
      <c r="A476" s="219"/>
      <c r="B476" s="224" t="s">
        <v>223</v>
      </c>
      <c r="C476" s="458">
        <v>59.2</v>
      </c>
      <c r="D476" s="455">
        <v>72.5</v>
      </c>
      <c r="E476" s="454" t="s">
        <v>269</v>
      </c>
      <c r="F476" s="454">
        <v>24.7</v>
      </c>
      <c r="G476" s="454">
        <v>23.7</v>
      </c>
      <c r="H476" s="454" t="s">
        <v>269</v>
      </c>
      <c r="I476" s="454" t="s">
        <v>269</v>
      </c>
      <c r="J476" s="222"/>
    </row>
    <row r="477" spans="1:10" ht="15" customHeight="1">
      <c r="A477" s="223" t="s">
        <v>247</v>
      </c>
      <c r="B477" s="224"/>
      <c r="C477" s="454"/>
      <c r="D477" s="455"/>
      <c r="E477" s="454"/>
      <c r="F477" s="454"/>
      <c r="G477" s="454"/>
      <c r="H477" s="454"/>
      <c r="I477" s="454"/>
      <c r="J477" s="225" t="s">
        <v>224</v>
      </c>
    </row>
    <row r="478" spans="1:10" ht="15" customHeight="1">
      <c r="A478" s="226" t="s">
        <v>248</v>
      </c>
      <c r="B478" s="224" t="s">
        <v>205</v>
      </c>
      <c r="C478" s="227">
        <v>2312</v>
      </c>
      <c r="D478" s="456">
        <v>2184</v>
      </c>
      <c r="E478" s="457" t="s">
        <v>82</v>
      </c>
      <c r="F478" s="457">
        <v>119</v>
      </c>
      <c r="G478" s="457">
        <v>9</v>
      </c>
      <c r="H478" s="457" t="s">
        <v>82</v>
      </c>
      <c r="I478" s="457" t="s">
        <v>82</v>
      </c>
      <c r="J478" s="228" t="s">
        <v>258</v>
      </c>
    </row>
    <row r="479" spans="1:10" ht="15" customHeight="1">
      <c r="A479" s="226" t="s">
        <v>85</v>
      </c>
      <c r="B479" s="224" t="s">
        <v>206</v>
      </c>
      <c r="C479" s="227">
        <v>3413</v>
      </c>
      <c r="D479" s="456">
        <v>2192</v>
      </c>
      <c r="E479" s="457" t="s">
        <v>82</v>
      </c>
      <c r="F479" s="457">
        <v>1189</v>
      </c>
      <c r="G479" s="457">
        <v>32</v>
      </c>
      <c r="H479" s="457" t="s">
        <v>82</v>
      </c>
      <c r="I479" s="457" t="s">
        <v>82</v>
      </c>
      <c r="J479" s="229"/>
    </row>
    <row r="480" spans="1:10" ht="15" customHeight="1">
      <c r="A480" s="226" t="s">
        <v>85</v>
      </c>
      <c r="B480" s="224" t="s">
        <v>207</v>
      </c>
      <c r="C480" s="458">
        <v>107.5</v>
      </c>
      <c r="D480" s="455">
        <v>134.9</v>
      </c>
      <c r="E480" s="454" t="s">
        <v>269</v>
      </c>
      <c r="F480" s="454">
        <v>58.7</v>
      </c>
      <c r="G480" s="454">
        <v>36</v>
      </c>
      <c r="H480" s="454" t="s">
        <v>269</v>
      </c>
      <c r="I480" s="454" t="s">
        <v>269</v>
      </c>
      <c r="J480" s="230"/>
    </row>
    <row r="481" spans="1:10" ht="15" customHeight="1">
      <c r="A481" s="226"/>
      <c r="B481" s="224" t="s">
        <v>222</v>
      </c>
      <c r="C481" s="458">
        <v>4.7</v>
      </c>
      <c r="D481" s="455">
        <v>5.6</v>
      </c>
      <c r="E481" s="454" t="s">
        <v>269</v>
      </c>
      <c r="F481" s="454">
        <v>2.9</v>
      </c>
      <c r="G481" s="454">
        <v>2.6</v>
      </c>
      <c r="H481" s="454" t="s">
        <v>269</v>
      </c>
      <c r="I481" s="454" t="s">
        <v>269</v>
      </c>
      <c r="J481" s="230"/>
    </row>
    <row r="482" spans="1:10" ht="15" customHeight="1">
      <c r="A482" s="226"/>
      <c r="B482" s="224" t="s">
        <v>223</v>
      </c>
      <c r="C482" s="458">
        <v>62.5</v>
      </c>
      <c r="D482" s="455">
        <v>72.599999999999994</v>
      </c>
      <c r="E482" s="454" t="s">
        <v>269</v>
      </c>
      <c r="F482" s="454">
        <v>26.2</v>
      </c>
      <c r="G482" s="454">
        <v>23.7</v>
      </c>
      <c r="H482" s="454" t="s">
        <v>269</v>
      </c>
      <c r="I482" s="454" t="s">
        <v>269</v>
      </c>
      <c r="J482" s="230"/>
    </row>
    <row r="483" spans="1:10" ht="15" customHeight="1">
      <c r="A483" s="226" t="s">
        <v>249</v>
      </c>
      <c r="B483" s="224" t="s">
        <v>205</v>
      </c>
      <c r="C483" s="227">
        <v>3</v>
      </c>
      <c r="D483" s="456" t="s">
        <v>82</v>
      </c>
      <c r="E483" s="457" t="s">
        <v>82</v>
      </c>
      <c r="F483" s="457">
        <v>3</v>
      </c>
      <c r="G483" s="457" t="s">
        <v>82</v>
      </c>
      <c r="H483" s="457" t="s">
        <v>82</v>
      </c>
      <c r="I483" s="457" t="s">
        <v>82</v>
      </c>
      <c r="J483" s="228" t="s">
        <v>259</v>
      </c>
    </row>
    <row r="484" spans="1:10" ht="15" customHeight="1">
      <c r="A484" s="226" t="s">
        <v>85</v>
      </c>
      <c r="B484" s="224" t="s">
        <v>206</v>
      </c>
      <c r="C484" s="227">
        <v>91</v>
      </c>
      <c r="D484" s="456" t="s">
        <v>82</v>
      </c>
      <c r="E484" s="457" t="s">
        <v>82</v>
      </c>
      <c r="F484" s="457">
        <v>91</v>
      </c>
      <c r="G484" s="457" t="s">
        <v>82</v>
      </c>
      <c r="H484" s="457" t="s">
        <v>82</v>
      </c>
      <c r="I484" s="457" t="s">
        <v>82</v>
      </c>
      <c r="J484" s="229"/>
    </row>
    <row r="485" spans="1:10" ht="15" customHeight="1">
      <c r="A485" s="226" t="s">
        <v>85</v>
      </c>
      <c r="B485" s="224" t="s">
        <v>207</v>
      </c>
      <c r="C485" s="458">
        <v>55.2</v>
      </c>
      <c r="D485" s="455" t="s">
        <v>269</v>
      </c>
      <c r="E485" s="454" t="s">
        <v>269</v>
      </c>
      <c r="F485" s="454">
        <v>55.2</v>
      </c>
      <c r="G485" s="454" t="s">
        <v>269</v>
      </c>
      <c r="H485" s="454" t="s">
        <v>269</v>
      </c>
      <c r="I485" s="454" t="s">
        <v>269</v>
      </c>
      <c r="J485" s="230"/>
    </row>
    <row r="486" spans="1:10" ht="15" customHeight="1">
      <c r="A486" s="226"/>
      <c r="B486" s="224" t="s">
        <v>222</v>
      </c>
      <c r="C486" s="458">
        <v>3.2</v>
      </c>
      <c r="D486" s="455" t="s">
        <v>269</v>
      </c>
      <c r="E486" s="454" t="s">
        <v>269</v>
      </c>
      <c r="F486" s="454">
        <v>3.2</v>
      </c>
      <c r="G486" s="454" t="s">
        <v>269</v>
      </c>
      <c r="H486" s="454" t="s">
        <v>269</v>
      </c>
      <c r="I486" s="454" t="s">
        <v>269</v>
      </c>
      <c r="J486" s="230"/>
    </row>
    <row r="487" spans="1:10" ht="15" customHeight="1">
      <c r="A487" s="226"/>
      <c r="B487" s="224" t="s">
        <v>223</v>
      </c>
      <c r="C487" s="458">
        <v>18.8</v>
      </c>
      <c r="D487" s="455" t="s">
        <v>269</v>
      </c>
      <c r="E487" s="455" t="s">
        <v>269</v>
      </c>
      <c r="F487" s="465">
        <v>18.8</v>
      </c>
      <c r="G487" s="454" t="s">
        <v>269</v>
      </c>
      <c r="H487" s="455" t="s">
        <v>269</v>
      </c>
      <c r="I487" s="455" t="s">
        <v>269</v>
      </c>
      <c r="J487" s="230"/>
    </row>
    <row r="488" spans="1:10" ht="15" customHeight="1">
      <c r="A488" s="226" t="s">
        <v>250</v>
      </c>
      <c r="B488" s="224" t="s">
        <v>205</v>
      </c>
      <c r="C488" s="227" t="s">
        <v>82</v>
      </c>
      <c r="D488" s="456" t="s">
        <v>82</v>
      </c>
      <c r="E488" s="457" t="s">
        <v>82</v>
      </c>
      <c r="F488" s="461" t="s">
        <v>82</v>
      </c>
      <c r="G488" s="457" t="s">
        <v>82</v>
      </c>
      <c r="H488" s="457" t="s">
        <v>82</v>
      </c>
      <c r="I488" s="457" t="s">
        <v>82</v>
      </c>
      <c r="J488" s="228" t="s">
        <v>245</v>
      </c>
    </row>
    <row r="489" spans="1:10" ht="15" customHeight="1">
      <c r="A489" s="226" t="s">
        <v>85</v>
      </c>
      <c r="B489" s="224" t="s">
        <v>206</v>
      </c>
      <c r="C489" s="227" t="s">
        <v>82</v>
      </c>
      <c r="D489" s="456" t="s">
        <v>82</v>
      </c>
      <c r="E489" s="457" t="s">
        <v>82</v>
      </c>
      <c r="F489" s="461" t="s">
        <v>82</v>
      </c>
      <c r="G489" s="457" t="s">
        <v>82</v>
      </c>
      <c r="H489" s="457" t="s">
        <v>82</v>
      </c>
      <c r="I489" s="457" t="s">
        <v>82</v>
      </c>
      <c r="J489" s="229"/>
    </row>
    <row r="490" spans="1:10" ht="15" customHeight="1">
      <c r="A490" s="226" t="s">
        <v>85</v>
      </c>
      <c r="B490" s="224" t="s">
        <v>207</v>
      </c>
      <c r="C490" s="458" t="s">
        <v>269</v>
      </c>
      <c r="D490" s="455" t="s">
        <v>269</v>
      </c>
      <c r="E490" s="454" t="s">
        <v>269</v>
      </c>
      <c r="F490" s="462" t="s">
        <v>269</v>
      </c>
      <c r="G490" s="454" t="s">
        <v>269</v>
      </c>
      <c r="H490" s="454" t="s">
        <v>269</v>
      </c>
      <c r="I490" s="454" t="s">
        <v>269</v>
      </c>
      <c r="J490" s="230"/>
    </row>
    <row r="491" spans="1:10" ht="15" customHeight="1">
      <c r="A491" s="226"/>
      <c r="B491" s="224" t="s">
        <v>222</v>
      </c>
      <c r="C491" s="458" t="s">
        <v>269</v>
      </c>
      <c r="D491" s="455" t="s">
        <v>269</v>
      </c>
      <c r="E491" s="454" t="s">
        <v>269</v>
      </c>
      <c r="F491" s="462" t="s">
        <v>269</v>
      </c>
      <c r="G491" s="454" t="s">
        <v>269</v>
      </c>
      <c r="H491" s="454" t="s">
        <v>269</v>
      </c>
      <c r="I491" s="454" t="s">
        <v>269</v>
      </c>
      <c r="J491" s="230"/>
    </row>
    <row r="492" spans="1:10" ht="15" customHeight="1">
      <c r="A492" s="226"/>
      <c r="B492" s="224" t="s">
        <v>223</v>
      </c>
      <c r="C492" s="458" t="s">
        <v>269</v>
      </c>
      <c r="D492" s="458" t="s">
        <v>269</v>
      </c>
      <c r="E492" s="458" t="s">
        <v>269</v>
      </c>
      <c r="F492" s="458" t="s">
        <v>269</v>
      </c>
      <c r="G492" s="458" t="s">
        <v>269</v>
      </c>
      <c r="H492" s="458" t="s">
        <v>269</v>
      </c>
      <c r="I492" s="458" t="s">
        <v>269</v>
      </c>
      <c r="J492" s="230"/>
    </row>
    <row r="493" spans="1:10" ht="15" customHeight="1">
      <c r="A493" s="231" t="s">
        <v>251</v>
      </c>
      <c r="B493" s="224" t="s">
        <v>205</v>
      </c>
      <c r="C493" s="227">
        <v>7</v>
      </c>
      <c r="D493" s="456" t="s">
        <v>82</v>
      </c>
      <c r="E493" s="457" t="s">
        <v>82</v>
      </c>
      <c r="F493" s="457">
        <v>7</v>
      </c>
      <c r="G493" s="457" t="s">
        <v>82</v>
      </c>
      <c r="H493" s="457" t="s">
        <v>82</v>
      </c>
      <c r="I493" s="457" t="s">
        <v>82</v>
      </c>
      <c r="J493" s="228" t="s">
        <v>246</v>
      </c>
    </row>
    <row r="494" spans="1:10" ht="15" customHeight="1">
      <c r="A494" s="226" t="s">
        <v>85</v>
      </c>
      <c r="B494" s="224" t="s">
        <v>206</v>
      </c>
      <c r="C494" s="227">
        <v>398</v>
      </c>
      <c r="D494" s="456" t="s">
        <v>82</v>
      </c>
      <c r="E494" s="457" t="s">
        <v>82</v>
      </c>
      <c r="F494" s="457">
        <v>398</v>
      </c>
      <c r="G494" s="457" t="s">
        <v>82</v>
      </c>
      <c r="H494" s="457" t="s">
        <v>82</v>
      </c>
      <c r="I494" s="457" t="s">
        <v>82</v>
      </c>
      <c r="J494" s="229"/>
    </row>
    <row r="495" spans="1:10" ht="15" customHeight="1">
      <c r="A495" s="226" t="s">
        <v>85</v>
      </c>
      <c r="B495" s="224" t="s">
        <v>207</v>
      </c>
      <c r="C495" s="458">
        <v>52.7</v>
      </c>
      <c r="D495" s="455" t="s">
        <v>269</v>
      </c>
      <c r="E495" s="454" t="s">
        <v>269</v>
      </c>
      <c r="F495" s="454">
        <v>52.7</v>
      </c>
      <c r="G495" s="454" t="s">
        <v>269</v>
      </c>
      <c r="H495" s="454" t="s">
        <v>269</v>
      </c>
      <c r="I495" s="454" t="s">
        <v>269</v>
      </c>
      <c r="J495" s="230"/>
    </row>
    <row r="496" spans="1:10" ht="15" customHeight="1">
      <c r="A496" s="226"/>
      <c r="B496" s="224" t="s">
        <v>222</v>
      </c>
      <c r="C496" s="458">
        <v>2.7</v>
      </c>
      <c r="D496" s="455" t="s">
        <v>269</v>
      </c>
      <c r="E496" s="454" t="s">
        <v>269</v>
      </c>
      <c r="F496" s="454">
        <v>2.7</v>
      </c>
      <c r="G496" s="454" t="s">
        <v>269</v>
      </c>
      <c r="H496" s="454" t="s">
        <v>269</v>
      </c>
      <c r="I496" s="454" t="s">
        <v>269</v>
      </c>
      <c r="J496" s="230"/>
    </row>
    <row r="497" spans="1:10" ht="15" customHeight="1">
      <c r="A497" s="226"/>
      <c r="B497" s="224" t="s">
        <v>223</v>
      </c>
      <c r="C497" s="458">
        <v>21.5</v>
      </c>
      <c r="D497" s="455" t="s">
        <v>269</v>
      </c>
      <c r="E497" s="455" t="s">
        <v>269</v>
      </c>
      <c r="F497" s="465">
        <v>21.5</v>
      </c>
      <c r="G497" s="454" t="s">
        <v>269</v>
      </c>
      <c r="H497" s="455" t="s">
        <v>269</v>
      </c>
      <c r="I497" s="455" t="s">
        <v>269</v>
      </c>
    </row>
    <row r="498" spans="1:10" ht="15" customHeight="1">
      <c r="A498" s="226" t="s">
        <v>252</v>
      </c>
      <c r="B498" s="224" t="s">
        <v>205</v>
      </c>
      <c r="C498" s="227">
        <v>1</v>
      </c>
      <c r="D498" s="461">
        <v>1</v>
      </c>
      <c r="E498" s="457" t="s">
        <v>82</v>
      </c>
      <c r="F498" s="457" t="s">
        <v>82</v>
      </c>
      <c r="G498" s="457" t="s">
        <v>82</v>
      </c>
      <c r="H498" s="457" t="s">
        <v>82</v>
      </c>
      <c r="I498" s="457" t="s">
        <v>82</v>
      </c>
      <c r="J498" s="228" t="s">
        <v>260</v>
      </c>
    </row>
    <row r="499" spans="1:10" ht="15" customHeight="1">
      <c r="A499" s="232" t="s">
        <v>85</v>
      </c>
      <c r="B499" s="224" t="s">
        <v>206</v>
      </c>
      <c r="C499" s="227">
        <v>1</v>
      </c>
      <c r="D499" s="461">
        <v>1</v>
      </c>
      <c r="E499" s="457" t="s">
        <v>82</v>
      </c>
      <c r="F499" s="457" t="s">
        <v>82</v>
      </c>
      <c r="G499" s="457" t="s">
        <v>82</v>
      </c>
      <c r="H499" s="457" t="s">
        <v>82</v>
      </c>
      <c r="I499" s="457" t="s">
        <v>82</v>
      </c>
      <c r="J499" s="221"/>
    </row>
    <row r="500" spans="1:10" ht="15" customHeight="1">
      <c r="A500" s="219" t="s">
        <v>85</v>
      </c>
      <c r="B500" s="224" t="s">
        <v>207</v>
      </c>
      <c r="C500" s="458">
        <v>107</v>
      </c>
      <c r="D500" s="462">
        <v>107</v>
      </c>
      <c r="E500" s="454" t="s">
        <v>269</v>
      </c>
      <c r="F500" s="454" t="s">
        <v>269</v>
      </c>
      <c r="G500" s="454" t="s">
        <v>269</v>
      </c>
      <c r="H500" s="454" t="s">
        <v>269</v>
      </c>
      <c r="I500" s="454" t="s">
        <v>269</v>
      </c>
      <c r="J500" s="222"/>
    </row>
    <row r="501" spans="1:10" ht="15" customHeight="1">
      <c r="A501" s="219"/>
      <c r="B501" s="224" t="s">
        <v>222</v>
      </c>
      <c r="C501" s="458">
        <v>5</v>
      </c>
      <c r="D501" s="462">
        <v>5</v>
      </c>
      <c r="E501" s="454" t="s">
        <v>269</v>
      </c>
      <c r="F501" s="454" t="s">
        <v>269</v>
      </c>
      <c r="G501" s="454" t="s">
        <v>269</v>
      </c>
      <c r="H501" s="454" t="s">
        <v>269</v>
      </c>
      <c r="I501" s="454" t="s">
        <v>269</v>
      </c>
      <c r="J501" s="222"/>
    </row>
    <row r="502" spans="1:10" ht="15" customHeight="1">
      <c r="A502" s="219"/>
      <c r="B502" s="224" t="s">
        <v>223</v>
      </c>
      <c r="C502" s="458">
        <v>13</v>
      </c>
      <c r="D502" s="462">
        <v>13</v>
      </c>
      <c r="E502" s="454" t="s">
        <v>269</v>
      </c>
      <c r="F502" s="454" t="s">
        <v>269</v>
      </c>
      <c r="G502" s="454" t="s">
        <v>269</v>
      </c>
      <c r="H502" s="454" t="s">
        <v>269</v>
      </c>
      <c r="I502" s="454" t="s">
        <v>269</v>
      </c>
      <c r="J502" s="222"/>
    </row>
    <row r="503" spans="1:10" ht="15" customHeight="1">
      <c r="A503" s="226" t="s">
        <v>225</v>
      </c>
      <c r="B503" s="224" t="s">
        <v>205</v>
      </c>
      <c r="C503" s="457" t="s">
        <v>82</v>
      </c>
      <c r="D503" s="456" t="s">
        <v>82</v>
      </c>
      <c r="E503" s="457" t="s">
        <v>82</v>
      </c>
      <c r="F503" s="457" t="s">
        <v>82</v>
      </c>
      <c r="G503" s="457" t="s">
        <v>82</v>
      </c>
      <c r="H503" s="457" t="s">
        <v>82</v>
      </c>
      <c r="I503" s="457" t="s">
        <v>82</v>
      </c>
      <c r="J503" s="228" t="s">
        <v>261</v>
      </c>
    </row>
    <row r="504" spans="1:10" ht="15" customHeight="1">
      <c r="A504" s="232" t="s">
        <v>85</v>
      </c>
      <c r="B504" s="224" t="s">
        <v>206</v>
      </c>
      <c r="C504" s="457" t="s">
        <v>82</v>
      </c>
      <c r="D504" s="456" t="s">
        <v>82</v>
      </c>
      <c r="E504" s="457" t="s">
        <v>82</v>
      </c>
      <c r="F504" s="457" t="s">
        <v>82</v>
      </c>
      <c r="G504" s="457" t="s">
        <v>82</v>
      </c>
      <c r="H504" s="457" t="s">
        <v>82</v>
      </c>
      <c r="I504" s="457" t="s">
        <v>82</v>
      </c>
      <c r="J504" s="221"/>
    </row>
    <row r="505" spans="1:10" ht="15" customHeight="1">
      <c r="A505" s="219" t="s">
        <v>85</v>
      </c>
      <c r="B505" s="224" t="s">
        <v>207</v>
      </c>
      <c r="C505" s="454" t="s">
        <v>269</v>
      </c>
      <c r="D505" s="455" t="s">
        <v>269</v>
      </c>
      <c r="E505" s="454" t="s">
        <v>269</v>
      </c>
      <c r="F505" s="454" t="s">
        <v>269</v>
      </c>
      <c r="G505" s="454" t="s">
        <v>269</v>
      </c>
      <c r="H505" s="454" t="s">
        <v>269</v>
      </c>
      <c r="I505" s="454" t="s">
        <v>269</v>
      </c>
      <c r="J505" s="222"/>
    </row>
    <row r="506" spans="1:10" ht="15" customHeight="1">
      <c r="A506" s="219"/>
      <c r="B506" s="224" t="s">
        <v>222</v>
      </c>
      <c r="C506" s="454" t="s">
        <v>269</v>
      </c>
      <c r="D506" s="455" t="s">
        <v>269</v>
      </c>
      <c r="E506" s="454" t="s">
        <v>269</v>
      </c>
      <c r="F506" s="454" t="s">
        <v>269</v>
      </c>
      <c r="G506" s="454" t="s">
        <v>269</v>
      </c>
      <c r="H506" s="454" t="s">
        <v>269</v>
      </c>
      <c r="I506" s="454" t="s">
        <v>269</v>
      </c>
      <c r="J506" s="222"/>
    </row>
    <row r="507" spans="1:10" ht="15" customHeight="1">
      <c r="A507" s="219"/>
      <c r="B507" s="224" t="s">
        <v>223</v>
      </c>
      <c r="C507" s="458" t="s">
        <v>269</v>
      </c>
      <c r="D507" s="458" t="s">
        <v>269</v>
      </c>
      <c r="E507" s="458" t="s">
        <v>269</v>
      </c>
      <c r="F507" s="458" t="s">
        <v>269</v>
      </c>
      <c r="G507" s="458" t="s">
        <v>269</v>
      </c>
      <c r="H507" s="458" t="s">
        <v>269</v>
      </c>
      <c r="I507" s="458" t="s">
        <v>269</v>
      </c>
      <c r="J507" s="222"/>
    </row>
    <row r="508" spans="1:10" s="235" customFormat="1" ht="21" customHeight="1">
      <c r="A508" s="233" t="s">
        <v>187</v>
      </c>
      <c r="B508" s="224" t="s">
        <v>205</v>
      </c>
      <c r="C508" s="20">
        <v>2312</v>
      </c>
      <c r="D508" s="459">
        <v>2030</v>
      </c>
      <c r="E508" s="457" t="s">
        <v>82</v>
      </c>
      <c r="F508" s="460">
        <v>279</v>
      </c>
      <c r="G508" s="457" t="s">
        <v>82</v>
      </c>
      <c r="H508" s="460">
        <v>1</v>
      </c>
      <c r="I508" s="457">
        <v>2</v>
      </c>
      <c r="J508" s="234" t="s">
        <v>187</v>
      </c>
    </row>
    <row r="509" spans="1:10" ht="15" customHeight="1">
      <c r="A509" s="219" t="s">
        <v>85</v>
      </c>
      <c r="B509" s="224" t="s">
        <v>206</v>
      </c>
      <c r="C509" s="227">
        <v>6304</v>
      </c>
      <c r="D509" s="456">
        <v>2053</v>
      </c>
      <c r="E509" s="457" t="s">
        <v>82</v>
      </c>
      <c r="F509" s="457">
        <v>4223</v>
      </c>
      <c r="G509" s="457" t="s">
        <v>82</v>
      </c>
      <c r="H509" s="457">
        <v>26</v>
      </c>
      <c r="I509" s="457">
        <v>2</v>
      </c>
      <c r="J509" s="221"/>
    </row>
    <row r="510" spans="1:10" ht="15" customHeight="1">
      <c r="A510" s="219" t="s">
        <v>85</v>
      </c>
      <c r="B510" s="224" t="s">
        <v>207</v>
      </c>
      <c r="C510" s="458">
        <v>84.8</v>
      </c>
      <c r="D510" s="455">
        <v>140.30000000000001</v>
      </c>
      <c r="E510" s="454" t="s">
        <v>269</v>
      </c>
      <c r="F510" s="454">
        <v>58</v>
      </c>
      <c r="G510" s="454" t="s">
        <v>269</v>
      </c>
      <c r="H510" s="454">
        <v>52.8</v>
      </c>
      <c r="I510" s="454">
        <v>145</v>
      </c>
      <c r="J510" s="222"/>
    </row>
    <row r="511" spans="1:10" ht="15" customHeight="1">
      <c r="A511" s="219" t="s">
        <v>85</v>
      </c>
      <c r="B511" s="224" t="s">
        <v>222</v>
      </c>
      <c r="C511" s="458">
        <v>3.8</v>
      </c>
      <c r="D511" s="455">
        <v>5.4</v>
      </c>
      <c r="E511" s="454" t="s">
        <v>269</v>
      </c>
      <c r="F511" s="454">
        <v>3</v>
      </c>
      <c r="G511" s="454" t="s">
        <v>269</v>
      </c>
      <c r="H511" s="454">
        <v>2.8</v>
      </c>
      <c r="I511" s="454">
        <v>5</v>
      </c>
      <c r="J511" s="222"/>
    </row>
    <row r="512" spans="1:10" ht="15" customHeight="1">
      <c r="A512" s="219"/>
      <c r="B512" s="224" t="s">
        <v>223</v>
      </c>
      <c r="C512" s="458">
        <v>37.9</v>
      </c>
      <c r="D512" s="455">
        <v>49.6</v>
      </c>
      <c r="E512" s="454" t="s">
        <v>269</v>
      </c>
      <c r="F512" s="454">
        <v>24.3</v>
      </c>
      <c r="G512" s="454" t="s">
        <v>269</v>
      </c>
      <c r="H512" s="454">
        <v>14</v>
      </c>
      <c r="I512" s="454">
        <v>29.7</v>
      </c>
      <c r="J512" s="222"/>
    </row>
    <row r="513" spans="1:10" ht="15" customHeight="1">
      <c r="A513" s="223" t="s">
        <v>247</v>
      </c>
      <c r="B513" s="224"/>
      <c r="C513" s="454"/>
      <c r="D513" s="455"/>
      <c r="E513" s="454"/>
      <c r="F513" s="454"/>
      <c r="G513" s="454"/>
      <c r="H513" s="454"/>
      <c r="I513" s="457"/>
      <c r="J513" s="225" t="s">
        <v>224</v>
      </c>
    </row>
    <row r="514" spans="1:10" ht="15" customHeight="1">
      <c r="A514" s="226" t="s">
        <v>248</v>
      </c>
      <c r="B514" s="224" t="s">
        <v>205</v>
      </c>
      <c r="C514" s="227">
        <v>2292</v>
      </c>
      <c r="D514" s="456">
        <v>2018</v>
      </c>
      <c r="E514" s="457" t="s">
        <v>82</v>
      </c>
      <c r="F514" s="457">
        <v>271</v>
      </c>
      <c r="G514" s="457" t="s">
        <v>82</v>
      </c>
      <c r="H514" s="457">
        <v>1</v>
      </c>
      <c r="I514" s="457">
        <v>2</v>
      </c>
      <c r="J514" s="228" t="s">
        <v>258</v>
      </c>
    </row>
    <row r="515" spans="1:10" ht="15" customHeight="1">
      <c r="A515" s="226" t="s">
        <v>85</v>
      </c>
      <c r="B515" s="224" t="s">
        <v>206</v>
      </c>
      <c r="C515" s="227">
        <v>5973</v>
      </c>
      <c r="D515" s="456">
        <v>2041</v>
      </c>
      <c r="E515" s="457" t="s">
        <v>82</v>
      </c>
      <c r="F515" s="457">
        <v>3904</v>
      </c>
      <c r="G515" s="457" t="s">
        <v>82</v>
      </c>
      <c r="H515" s="457">
        <v>26</v>
      </c>
      <c r="I515" s="457">
        <v>2</v>
      </c>
      <c r="J515" s="229"/>
    </row>
    <row r="516" spans="1:10" ht="15" customHeight="1">
      <c r="A516" s="226" t="s">
        <v>85</v>
      </c>
      <c r="B516" s="224" t="s">
        <v>207</v>
      </c>
      <c r="C516" s="458">
        <v>86.4</v>
      </c>
      <c r="D516" s="455">
        <v>140.6</v>
      </c>
      <c r="E516" s="454" t="s">
        <v>269</v>
      </c>
      <c r="F516" s="454">
        <v>58.2</v>
      </c>
      <c r="G516" s="454" t="s">
        <v>269</v>
      </c>
      <c r="H516" s="454">
        <v>52.8</v>
      </c>
      <c r="I516" s="454">
        <v>145</v>
      </c>
      <c r="J516" s="230"/>
    </row>
    <row r="517" spans="1:10" ht="15" customHeight="1">
      <c r="A517" s="226"/>
      <c r="B517" s="224" t="s">
        <v>222</v>
      </c>
      <c r="C517" s="458">
        <v>3.8</v>
      </c>
      <c r="D517" s="455">
        <v>5.4</v>
      </c>
      <c r="E517" s="454" t="s">
        <v>269</v>
      </c>
      <c r="F517" s="454">
        <v>3</v>
      </c>
      <c r="G517" s="454" t="s">
        <v>269</v>
      </c>
      <c r="H517" s="454">
        <v>2.8</v>
      </c>
      <c r="I517" s="454">
        <v>5</v>
      </c>
      <c r="J517" s="230"/>
    </row>
    <row r="518" spans="1:10" ht="15" customHeight="1">
      <c r="A518" s="226"/>
      <c r="B518" s="224" t="s">
        <v>223</v>
      </c>
      <c r="C518" s="458">
        <v>38.4</v>
      </c>
      <c r="D518" s="455">
        <v>49.7</v>
      </c>
      <c r="E518" s="454" t="s">
        <v>269</v>
      </c>
      <c r="F518" s="454">
        <v>24.5</v>
      </c>
      <c r="G518" s="454" t="s">
        <v>269</v>
      </c>
      <c r="H518" s="454">
        <v>14</v>
      </c>
      <c r="I518" s="454">
        <v>29.7</v>
      </c>
      <c r="J518" s="230"/>
    </row>
    <row r="519" spans="1:10" ht="15" customHeight="1">
      <c r="A519" s="226" t="s">
        <v>249</v>
      </c>
      <c r="B519" s="224" t="s">
        <v>205</v>
      </c>
      <c r="C519" s="227">
        <v>4</v>
      </c>
      <c r="D519" s="456" t="s">
        <v>82</v>
      </c>
      <c r="E519" s="457" t="s">
        <v>82</v>
      </c>
      <c r="F519" s="457">
        <v>4</v>
      </c>
      <c r="G519" s="457" t="s">
        <v>82</v>
      </c>
      <c r="H519" s="457" t="s">
        <v>82</v>
      </c>
      <c r="I519" s="457" t="s">
        <v>82</v>
      </c>
      <c r="J519" s="228" t="s">
        <v>259</v>
      </c>
    </row>
    <row r="520" spans="1:10" ht="15" customHeight="1">
      <c r="A520" s="226" t="s">
        <v>85</v>
      </c>
      <c r="B520" s="224" t="s">
        <v>206</v>
      </c>
      <c r="C520" s="227">
        <v>160</v>
      </c>
      <c r="D520" s="456" t="s">
        <v>82</v>
      </c>
      <c r="E520" s="457" t="s">
        <v>82</v>
      </c>
      <c r="F520" s="457">
        <v>160</v>
      </c>
      <c r="G520" s="457" t="s">
        <v>82</v>
      </c>
      <c r="H520" s="457" t="s">
        <v>82</v>
      </c>
      <c r="I520" s="457" t="s">
        <v>82</v>
      </c>
      <c r="J520" s="229"/>
    </row>
    <row r="521" spans="1:10" ht="15" customHeight="1">
      <c r="A521" s="226" t="s">
        <v>85</v>
      </c>
      <c r="B521" s="224" t="s">
        <v>207</v>
      </c>
      <c r="C521" s="458">
        <v>58.6</v>
      </c>
      <c r="D521" s="455" t="s">
        <v>269</v>
      </c>
      <c r="E521" s="454" t="s">
        <v>269</v>
      </c>
      <c r="F521" s="454">
        <v>58.6</v>
      </c>
      <c r="G521" s="454" t="s">
        <v>269</v>
      </c>
      <c r="H521" s="454" t="s">
        <v>269</v>
      </c>
      <c r="I521" s="454" t="s">
        <v>269</v>
      </c>
      <c r="J521" s="230"/>
    </row>
    <row r="522" spans="1:10" ht="15" customHeight="1">
      <c r="A522" s="226"/>
      <c r="B522" s="224" t="s">
        <v>222</v>
      </c>
      <c r="C522" s="458">
        <v>3</v>
      </c>
      <c r="D522" s="455" t="s">
        <v>269</v>
      </c>
      <c r="E522" s="454" t="s">
        <v>269</v>
      </c>
      <c r="F522" s="454">
        <v>3</v>
      </c>
      <c r="G522" s="454" t="s">
        <v>269</v>
      </c>
      <c r="H522" s="454" t="s">
        <v>269</v>
      </c>
      <c r="I522" s="454" t="s">
        <v>269</v>
      </c>
      <c r="J522" s="230"/>
    </row>
    <row r="523" spans="1:10" ht="15" customHeight="1">
      <c r="A523" s="226"/>
      <c r="B523" s="224" t="s">
        <v>223</v>
      </c>
      <c r="C523" s="458">
        <v>26.2</v>
      </c>
      <c r="D523" s="455" t="s">
        <v>269</v>
      </c>
      <c r="E523" s="455" t="s">
        <v>269</v>
      </c>
      <c r="F523" s="465">
        <v>26.2</v>
      </c>
      <c r="G523" s="454" t="s">
        <v>269</v>
      </c>
      <c r="H523" s="455" t="s">
        <v>269</v>
      </c>
      <c r="I523" s="455" t="s">
        <v>269</v>
      </c>
      <c r="J523" s="230"/>
    </row>
    <row r="524" spans="1:10" ht="15" customHeight="1">
      <c r="A524" s="226" t="s">
        <v>250</v>
      </c>
      <c r="B524" s="224" t="s">
        <v>205</v>
      </c>
      <c r="C524" s="227">
        <v>4</v>
      </c>
      <c r="D524" s="456" t="s">
        <v>82</v>
      </c>
      <c r="E524" s="457" t="s">
        <v>82</v>
      </c>
      <c r="F524" s="461">
        <v>4</v>
      </c>
      <c r="G524" s="457" t="s">
        <v>82</v>
      </c>
      <c r="H524" s="457" t="s">
        <v>82</v>
      </c>
      <c r="I524" s="457" t="s">
        <v>82</v>
      </c>
      <c r="J524" s="228" t="s">
        <v>245</v>
      </c>
    </row>
    <row r="525" spans="1:10" ht="15" customHeight="1">
      <c r="A525" s="226" t="s">
        <v>85</v>
      </c>
      <c r="B525" s="224" t="s">
        <v>206</v>
      </c>
      <c r="C525" s="227">
        <v>159</v>
      </c>
      <c r="D525" s="456" t="s">
        <v>82</v>
      </c>
      <c r="E525" s="457" t="s">
        <v>82</v>
      </c>
      <c r="F525" s="461">
        <v>159</v>
      </c>
      <c r="G525" s="457" t="s">
        <v>82</v>
      </c>
      <c r="H525" s="457" t="s">
        <v>82</v>
      </c>
      <c r="I525" s="457" t="s">
        <v>82</v>
      </c>
      <c r="J525" s="229"/>
    </row>
    <row r="526" spans="1:10" ht="15" customHeight="1">
      <c r="A526" s="226" t="s">
        <v>85</v>
      </c>
      <c r="B526" s="224" t="s">
        <v>207</v>
      </c>
      <c r="C526" s="458">
        <v>52.2</v>
      </c>
      <c r="D526" s="455" t="s">
        <v>269</v>
      </c>
      <c r="E526" s="454" t="s">
        <v>269</v>
      </c>
      <c r="F526" s="462">
        <v>52.2</v>
      </c>
      <c r="G526" s="454" t="s">
        <v>269</v>
      </c>
      <c r="H526" s="454" t="s">
        <v>269</v>
      </c>
      <c r="I526" s="454" t="s">
        <v>269</v>
      </c>
      <c r="J526" s="230"/>
    </row>
    <row r="527" spans="1:10" ht="15" customHeight="1">
      <c r="A527" s="226"/>
      <c r="B527" s="224" t="s">
        <v>222</v>
      </c>
      <c r="C527" s="458">
        <v>3.4</v>
      </c>
      <c r="D527" s="455" t="s">
        <v>269</v>
      </c>
      <c r="E527" s="454" t="s">
        <v>269</v>
      </c>
      <c r="F527" s="462">
        <v>3.4</v>
      </c>
      <c r="G527" s="454" t="s">
        <v>269</v>
      </c>
      <c r="H527" s="454" t="s">
        <v>269</v>
      </c>
      <c r="I527" s="454" t="s">
        <v>269</v>
      </c>
      <c r="J527" s="230"/>
    </row>
    <row r="528" spans="1:10" ht="15" customHeight="1">
      <c r="A528" s="226"/>
      <c r="B528" s="224" t="s">
        <v>223</v>
      </c>
      <c r="C528" s="458">
        <v>17.2</v>
      </c>
      <c r="D528" s="455" t="s">
        <v>269</v>
      </c>
      <c r="E528" s="455" t="s">
        <v>269</v>
      </c>
      <c r="F528" s="462">
        <v>17.2</v>
      </c>
      <c r="G528" s="454" t="s">
        <v>269</v>
      </c>
      <c r="H528" s="455" t="s">
        <v>269</v>
      </c>
      <c r="I528" s="455" t="s">
        <v>269</v>
      </c>
      <c r="J528" s="230"/>
    </row>
    <row r="529" spans="1:10" ht="15" customHeight="1">
      <c r="A529" s="231" t="s">
        <v>251</v>
      </c>
      <c r="B529" s="224" t="s">
        <v>205</v>
      </c>
      <c r="C529" s="227" t="s">
        <v>82</v>
      </c>
      <c r="D529" s="456" t="s">
        <v>82</v>
      </c>
      <c r="E529" s="457" t="s">
        <v>82</v>
      </c>
      <c r="F529" s="461" t="s">
        <v>82</v>
      </c>
      <c r="G529" s="457" t="s">
        <v>82</v>
      </c>
      <c r="H529" s="457" t="s">
        <v>82</v>
      </c>
      <c r="I529" s="457" t="s">
        <v>82</v>
      </c>
      <c r="J529" s="228" t="s">
        <v>246</v>
      </c>
    </row>
    <row r="530" spans="1:10" ht="15" customHeight="1">
      <c r="A530" s="226" t="s">
        <v>85</v>
      </c>
      <c r="B530" s="224" t="s">
        <v>206</v>
      </c>
      <c r="C530" s="227" t="s">
        <v>82</v>
      </c>
      <c r="D530" s="456" t="s">
        <v>82</v>
      </c>
      <c r="E530" s="457" t="s">
        <v>82</v>
      </c>
      <c r="F530" s="461" t="s">
        <v>82</v>
      </c>
      <c r="G530" s="457" t="s">
        <v>82</v>
      </c>
      <c r="H530" s="457" t="s">
        <v>82</v>
      </c>
      <c r="I530" s="457" t="s">
        <v>82</v>
      </c>
      <c r="J530" s="229"/>
    </row>
    <row r="531" spans="1:10" ht="15" customHeight="1">
      <c r="A531" s="226" t="s">
        <v>85</v>
      </c>
      <c r="B531" s="224" t="s">
        <v>207</v>
      </c>
      <c r="C531" s="458" t="s">
        <v>269</v>
      </c>
      <c r="D531" s="455" t="s">
        <v>269</v>
      </c>
      <c r="E531" s="454" t="s">
        <v>269</v>
      </c>
      <c r="F531" s="462" t="s">
        <v>269</v>
      </c>
      <c r="G531" s="454" t="s">
        <v>269</v>
      </c>
      <c r="H531" s="454" t="s">
        <v>269</v>
      </c>
      <c r="I531" s="454" t="s">
        <v>269</v>
      </c>
      <c r="J531" s="230"/>
    </row>
    <row r="532" spans="1:10" ht="15" customHeight="1">
      <c r="A532" s="226"/>
      <c r="B532" s="224" t="s">
        <v>222</v>
      </c>
      <c r="C532" s="458" t="s">
        <v>269</v>
      </c>
      <c r="D532" s="455" t="s">
        <v>269</v>
      </c>
      <c r="E532" s="454" t="s">
        <v>269</v>
      </c>
      <c r="F532" s="462" t="s">
        <v>269</v>
      </c>
      <c r="G532" s="454" t="s">
        <v>269</v>
      </c>
      <c r="H532" s="454" t="s">
        <v>269</v>
      </c>
      <c r="I532" s="454" t="s">
        <v>269</v>
      </c>
      <c r="J532" s="230"/>
    </row>
    <row r="533" spans="1:10" ht="15" customHeight="1">
      <c r="A533" s="226"/>
      <c r="B533" s="224" t="s">
        <v>223</v>
      </c>
      <c r="C533" s="458" t="s">
        <v>269</v>
      </c>
      <c r="D533" s="458" t="s">
        <v>269</v>
      </c>
      <c r="E533" s="458" t="s">
        <v>269</v>
      </c>
      <c r="F533" s="458" t="s">
        <v>269</v>
      </c>
      <c r="G533" s="458" t="s">
        <v>269</v>
      </c>
      <c r="H533" s="458" t="s">
        <v>269</v>
      </c>
      <c r="I533" s="458" t="s">
        <v>269</v>
      </c>
    </row>
    <row r="534" spans="1:10" ht="15" customHeight="1">
      <c r="A534" s="226" t="s">
        <v>252</v>
      </c>
      <c r="B534" s="224" t="s">
        <v>205</v>
      </c>
      <c r="C534" s="227">
        <v>12</v>
      </c>
      <c r="D534" s="461">
        <v>12</v>
      </c>
      <c r="E534" s="457" t="s">
        <v>82</v>
      </c>
      <c r="F534" s="457" t="s">
        <v>82</v>
      </c>
      <c r="G534" s="457" t="s">
        <v>82</v>
      </c>
      <c r="H534" s="457" t="s">
        <v>82</v>
      </c>
      <c r="I534" s="457" t="s">
        <v>82</v>
      </c>
      <c r="J534" s="228" t="s">
        <v>260</v>
      </c>
    </row>
    <row r="535" spans="1:10" ht="15" customHeight="1">
      <c r="A535" s="232" t="s">
        <v>85</v>
      </c>
      <c r="B535" s="224" t="s">
        <v>206</v>
      </c>
      <c r="C535" s="227">
        <v>12</v>
      </c>
      <c r="D535" s="461">
        <v>12</v>
      </c>
      <c r="E535" s="457" t="s">
        <v>82</v>
      </c>
      <c r="F535" s="457" t="s">
        <v>82</v>
      </c>
      <c r="G535" s="457" t="s">
        <v>82</v>
      </c>
      <c r="H535" s="457" t="s">
        <v>82</v>
      </c>
      <c r="I535" s="457" t="s">
        <v>82</v>
      </c>
      <c r="J535" s="221"/>
    </row>
    <row r="536" spans="1:10" ht="15" customHeight="1">
      <c r="A536" s="219" t="s">
        <v>85</v>
      </c>
      <c r="B536" s="224" t="s">
        <v>207</v>
      </c>
      <c r="C536" s="458">
        <v>98.1</v>
      </c>
      <c r="D536" s="462">
        <v>98.1</v>
      </c>
      <c r="E536" s="454" t="s">
        <v>269</v>
      </c>
      <c r="F536" s="454" t="s">
        <v>269</v>
      </c>
      <c r="G536" s="454" t="s">
        <v>269</v>
      </c>
      <c r="H536" s="454" t="s">
        <v>269</v>
      </c>
      <c r="I536" s="454" t="s">
        <v>269</v>
      </c>
      <c r="J536" s="222"/>
    </row>
    <row r="537" spans="1:10" ht="15" customHeight="1">
      <c r="A537" s="219"/>
      <c r="B537" s="224" t="s">
        <v>222</v>
      </c>
      <c r="C537" s="458">
        <v>5.0999999999999996</v>
      </c>
      <c r="D537" s="462">
        <v>5.0999999999999996</v>
      </c>
      <c r="E537" s="454" t="s">
        <v>269</v>
      </c>
      <c r="F537" s="454" t="s">
        <v>269</v>
      </c>
      <c r="G537" s="454" t="s">
        <v>269</v>
      </c>
      <c r="H537" s="454" t="s">
        <v>269</v>
      </c>
      <c r="I537" s="454" t="s">
        <v>269</v>
      </c>
      <c r="J537" s="222"/>
    </row>
    <row r="538" spans="1:10" ht="15" customHeight="1">
      <c r="A538" s="219"/>
      <c r="B538" s="224" t="s">
        <v>223</v>
      </c>
      <c r="C538" s="458">
        <v>24.8</v>
      </c>
      <c r="D538" s="462">
        <v>24.8</v>
      </c>
      <c r="E538" s="454" t="s">
        <v>269</v>
      </c>
      <c r="F538" s="454" t="s">
        <v>269</v>
      </c>
      <c r="G538" s="454" t="s">
        <v>269</v>
      </c>
      <c r="H538" s="454" t="s">
        <v>269</v>
      </c>
      <c r="I538" s="454" t="s">
        <v>269</v>
      </c>
      <c r="J538" s="222"/>
    </row>
    <row r="539" spans="1:10" ht="15" customHeight="1">
      <c r="A539" s="226" t="s">
        <v>225</v>
      </c>
      <c r="B539" s="224" t="s">
        <v>205</v>
      </c>
      <c r="C539" s="457" t="s">
        <v>82</v>
      </c>
      <c r="D539" s="456" t="s">
        <v>82</v>
      </c>
      <c r="E539" s="457" t="s">
        <v>82</v>
      </c>
      <c r="F539" s="457" t="s">
        <v>82</v>
      </c>
      <c r="G539" s="457" t="s">
        <v>82</v>
      </c>
      <c r="H539" s="457" t="s">
        <v>82</v>
      </c>
      <c r="I539" s="457" t="s">
        <v>82</v>
      </c>
      <c r="J539" s="228" t="s">
        <v>261</v>
      </c>
    </row>
    <row r="540" spans="1:10" ht="15" customHeight="1">
      <c r="A540" s="232" t="s">
        <v>85</v>
      </c>
      <c r="B540" s="224" t="s">
        <v>206</v>
      </c>
      <c r="C540" s="457" t="s">
        <v>82</v>
      </c>
      <c r="D540" s="456" t="s">
        <v>82</v>
      </c>
      <c r="E540" s="457" t="s">
        <v>82</v>
      </c>
      <c r="F540" s="457" t="s">
        <v>82</v>
      </c>
      <c r="G540" s="457" t="s">
        <v>82</v>
      </c>
      <c r="H540" s="457" t="s">
        <v>82</v>
      </c>
      <c r="I540" s="457" t="s">
        <v>82</v>
      </c>
      <c r="J540" s="221"/>
    </row>
    <row r="541" spans="1:10" ht="15" customHeight="1">
      <c r="A541" s="219" t="s">
        <v>85</v>
      </c>
      <c r="B541" s="224" t="s">
        <v>207</v>
      </c>
      <c r="C541" s="454" t="s">
        <v>269</v>
      </c>
      <c r="D541" s="455" t="s">
        <v>269</v>
      </c>
      <c r="E541" s="454" t="s">
        <v>269</v>
      </c>
      <c r="F541" s="454" t="s">
        <v>269</v>
      </c>
      <c r="G541" s="454" t="s">
        <v>269</v>
      </c>
      <c r="H541" s="454" t="s">
        <v>269</v>
      </c>
      <c r="I541" s="454" t="s">
        <v>269</v>
      </c>
      <c r="J541" s="222"/>
    </row>
    <row r="542" spans="1:10" ht="15" customHeight="1">
      <c r="A542" s="219"/>
      <c r="B542" s="224" t="s">
        <v>222</v>
      </c>
      <c r="C542" s="454" t="s">
        <v>269</v>
      </c>
      <c r="D542" s="455" t="s">
        <v>269</v>
      </c>
      <c r="E542" s="454" t="s">
        <v>269</v>
      </c>
      <c r="F542" s="454" t="s">
        <v>269</v>
      </c>
      <c r="G542" s="454" t="s">
        <v>269</v>
      </c>
      <c r="H542" s="454" t="s">
        <v>269</v>
      </c>
      <c r="I542" s="454" t="s">
        <v>269</v>
      </c>
      <c r="J542" s="222"/>
    </row>
    <row r="543" spans="1:10" ht="15" customHeight="1">
      <c r="A543" s="219"/>
      <c r="B543" s="224" t="s">
        <v>223</v>
      </c>
      <c r="C543" s="458" t="s">
        <v>269</v>
      </c>
      <c r="D543" s="458" t="s">
        <v>269</v>
      </c>
      <c r="E543" s="458" t="s">
        <v>269</v>
      </c>
      <c r="F543" s="458" t="s">
        <v>269</v>
      </c>
      <c r="G543" s="458" t="s">
        <v>269</v>
      </c>
      <c r="H543" s="458" t="s">
        <v>269</v>
      </c>
      <c r="I543" s="458" t="s">
        <v>269</v>
      </c>
      <c r="J543" s="222"/>
    </row>
    <row r="544" spans="1:10" s="235" customFormat="1" ht="21" customHeight="1">
      <c r="A544" s="233" t="s">
        <v>188</v>
      </c>
      <c r="B544" s="224" t="s">
        <v>205</v>
      </c>
      <c r="C544" s="20">
        <v>10879</v>
      </c>
      <c r="D544" s="459">
        <v>7457</v>
      </c>
      <c r="E544" s="457" t="s">
        <v>82</v>
      </c>
      <c r="F544" s="460">
        <v>3402</v>
      </c>
      <c r="G544" s="460">
        <v>11</v>
      </c>
      <c r="H544" s="460">
        <v>1</v>
      </c>
      <c r="I544" s="460">
        <v>8</v>
      </c>
      <c r="J544" s="234" t="s">
        <v>188</v>
      </c>
    </row>
    <row r="545" spans="1:10" ht="15" customHeight="1">
      <c r="A545" s="219" t="s">
        <v>85</v>
      </c>
      <c r="B545" s="224" t="s">
        <v>206</v>
      </c>
      <c r="C545" s="227">
        <v>21615</v>
      </c>
      <c r="D545" s="456">
        <v>7735</v>
      </c>
      <c r="E545" s="457" t="s">
        <v>82</v>
      </c>
      <c r="F545" s="457">
        <v>13757</v>
      </c>
      <c r="G545" s="457">
        <v>88</v>
      </c>
      <c r="H545" s="457">
        <v>21</v>
      </c>
      <c r="I545" s="457">
        <v>14</v>
      </c>
      <c r="J545" s="221"/>
    </row>
    <row r="546" spans="1:10" ht="15" customHeight="1">
      <c r="A546" s="219" t="s">
        <v>85</v>
      </c>
      <c r="B546" s="224" t="s">
        <v>207</v>
      </c>
      <c r="C546" s="458">
        <v>91.9</v>
      </c>
      <c r="D546" s="455">
        <v>140.1</v>
      </c>
      <c r="E546" s="454" t="s">
        <v>269</v>
      </c>
      <c r="F546" s="454">
        <v>65.099999999999994</v>
      </c>
      <c r="G546" s="454">
        <v>44.5</v>
      </c>
      <c r="H546" s="454">
        <v>42.5</v>
      </c>
      <c r="I546" s="454">
        <v>266</v>
      </c>
      <c r="J546" s="222"/>
    </row>
    <row r="547" spans="1:10" ht="15" customHeight="1">
      <c r="A547" s="219" t="s">
        <v>85</v>
      </c>
      <c r="B547" s="224" t="s">
        <v>222</v>
      </c>
      <c r="C547" s="458">
        <v>3.9</v>
      </c>
      <c r="D547" s="455">
        <v>5.4</v>
      </c>
      <c r="E547" s="454" t="s">
        <v>269</v>
      </c>
      <c r="F547" s="454">
        <v>3.1</v>
      </c>
      <c r="G547" s="454">
        <v>2.2999999999999998</v>
      </c>
      <c r="H547" s="454">
        <v>2.4</v>
      </c>
      <c r="I547" s="454">
        <v>5.8</v>
      </c>
      <c r="J547" s="222"/>
    </row>
    <row r="548" spans="1:10" ht="15" customHeight="1">
      <c r="A548" s="219"/>
      <c r="B548" s="224" t="s">
        <v>223</v>
      </c>
      <c r="C548" s="458">
        <v>30.3</v>
      </c>
      <c r="D548" s="455">
        <v>37.6</v>
      </c>
      <c r="E548" s="454" t="s">
        <v>269</v>
      </c>
      <c r="F548" s="454">
        <v>21.5</v>
      </c>
      <c r="G548" s="454">
        <v>17.600000000000001</v>
      </c>
      <c r="H548" s="454">
        <v>13</v>
      </c>
      <c r="I548" s="454">
        <v>18.399999999999999</v>
      </c>
      <c r="J548" s="222"/>
    </row>
    <row r="549" spans="1:10" ht="15" customHeight="1">
      <c r="A549" s="223" t="s">
        <v>247</v>
      </c>
      <c r="B549" s="224"/>
      <c r="C549" s="454"/>
      <c r="D549" s="455"/>
      <c r="E549" s="454"/>
      <c r="F549" s="454"/>
      <c r="G549" s="454"/>
      <c r="H549" s="454"/>
      <c r="I549" s="454"/>
      <c r="J549" s="225" t="s">
        <v>224</v>
      </c>
    </row>
    <row r="550" spans="1:10" ht="15" customHeight="1">
      <c r="A550" s="226" t="s">
        <v>248</v>
      </c>
      <c r="B550" s="224" t="s">
        <v>205</v>
      </c>
      <c r="C550" s="227">
        <v>10830</v>
      </c>
      <c r="D550" s="456">
        <v>7418</v>
      </c>
      <c r="E550" s="457" t="s">
        <v>82</v>
      </c>
      <c r="F550" s="457">
        <v>3392</v>
      </c>
      <c r="G550" s="457">
        <v>11</v>
      </c>
      <c r="H550" s="457">
        <v>1</v>
      </c>
      <c r="I550" s="457">
        <v>8</v>
      </c>
      <c r="J550" s="228" t="s">
        <v>258</v>
      </c>
    </row>
    <row r="551" spans="1:10" ht="15" customHeight="1">
      <c r="A551" s="226" t="s">
        <v>85</v>
      </c>
      <c r="B551" s="224" t="s">
        <v>206</v>
      </c>
      <c r="C551" s="227">
        <v>21558</v>
      </c>
      <c r="D551" s="456">
        <v>7696</v>
      </c>
      <c r="E551" s="457" t="s">
        <v>82</v>
      </c>
      <c r="F551" s="457">
        <v>13739</v>
      </c>
      <c r="G551" s="457">
        <v>88</v>
      </c>
      <c r="H551" s="457">
        <v>21</v>
      </c>
      <c r="I551" s="457">
        <v>14</v>
      </c>
      <c r="J551" s="229"/>
    </row>
    <row r="552" spans="1:10" ht="15" customHeight="1">
      <c r="A552" s="226" t="s">
        <v>85</v>
      </c>
      <c r="B552" s="224" t="s">
        <v>207</v>
      </c>
      <c r="C552" s="458">
        <v>91.9</v>
      </c>
      <c r="D552" s="455">
        <v>140.19999999999999</v>
      </c>
      <c r="E552" s="454" t="s">
        <v>269</v>
      </c>
      <c r="F552" s="454">
        <v>65.099999999999994</v>
      </c>
      <c r="G552" s="454">
        <v>44.5</v>
      </c>
      <c r="H552" s="454">
        <v>42.5</v>
      </c>
      <c r="I552" s="454">
        <v>266</v>
      </c>
      <c r="J552" s="230"/>
    </row>
    <row r="553" spans="1:10" ht="15" customHeight="1">
      <c r="A553" s="226"/>
      <c r="B553" s="224" t="s">
        <v>222</v>
      </c>
      <c r="C553" s="458">
        <v>3.9</v>
      </c>
      <c r="D553" s="455">
        <v>5.4</v>
      </c>
      <c r="E553" s="454" t="s">
        <v>269</v>
      </c>
      <c r="F553" s="454">
        <v>3.1</v>
      </c>
      <c r="G553" s="454">
        <v>2.2999999999999998</v>
      </c>
      <c r="H553" s="454">
        <v>2.4</v>
      </c>
      <c r="I553" s="454">
        <v>5.8</v>
      </c>
      <c r="J553" s="230"/>
    </row>
    <row r="554" spans="1:10" ht="15" customHeight="1">
      <c r="A554" s="226"/>
      <c r="B554" s="224" t="s">
        <v>223</v>
      </c>
      <c r="C554" s="458">
        <v>30.3</v>
      </c>
      <c r="D554" s="455">
        <v>37.6</v>
      </c>
      <c r="E554" s="454" t="s">
        <v>269</v>
      </c>
      <c r="F554" s="454">
        <v>21.5</v>
      </c>
      <c r="G554" s="454">
        <v>17.600000000000001</v>
      </c>
      <c r="H554" s="454">
        <v>13</v>
      </c>
      <c r="I554" s="454">
        <v>18.399999999999999</v>
      </c>
      <c r="J554" s="230"/>
    </row>
    <row r="555" spans="1:10" ht="15" customHeight="1">
      <c r="A555" s="226" t="s">
        <v>249</v>
      </c>
      <c r="B555" s="224" t="s">
        <v>205</v>
      </c>
      <c r="C555" s="227" t="s">
        <v>82</v>
      </c>
      <c r="D555" s="456" t="s">
        <v>82</v>
      </c>
      <c r="E555" s="457" t="s">
        <v>82</v>
      </c>
      <c r="F555" s="457" t="s">
        <v>82</v>
      </c>
      <c r="G555" s="457" t="s">
        <v>82</v>
      </c>
      <c r="H555" s="457" t="s">
        <v>82</v>
      </c>
      <c r="I555" s="457" t="s">
        <v>82</v>
      </c>
      <c r="J555" s="228" t="s">
        <v>259</v>
      </c>
    </row>
    <row r="556" spans="1:10" ht="15" customHeight="1">
      <c r="A556" s="226" t="s">
        <v>85</v>
      </c>
      <c r="B556" s="224" t="s">
        <v>206</v>
      </c>
      <c r="C556" s="227" t="s">
        <v>82</v>
      </c>
      <c r="D556" s="456" t="s">
        <v>82</v>
      </c>
      <c r="E556" s="457" t="s">
        <v>82</v>
      </c>
      <c r="F556" s="457" t="s">
        <v>82</v>
      </c>
      <c r="G556" s="457" t="s">
        <v>82</v>
      </c>
      <c r="H556" s="457" t="s">
        <v>82</v>
      </c>
      <c r="I556" s="457" t="s">
        <v>82</v>
      </c>
      <c r="J556" s="229"/>
    </row>
    <row r="557" spans="1:10" ht="15" customHeight="1">
      <c r="A557" s="226" t="s">
        <v>85</v>
      </c>
      <c r="B557" s="224" t="s">
        <v>207</v>
      </c>
      <c r="C557" s="458" t="s">
        <v>269</v>
      </c>
      <c r="D557" s="455" t="s">
        <v>269</v>
      </c>
      <c r="E557" s="454" t="s">
        <v>269</v>
      </c>
      <c r="F557" s="454" t="s">
        <v>269</v>
      </c>
      <c r="G557" s="454" t="s">
        <v>269</v>
      </c>
      <c r="H557" s="454" t="s">
        <v>269</v>
      </c>
      <c r="I557" s="454" t="s">
        <v>269</v>
      </c>
      <c r="J557" s="230"/>
    </row>
    <row r="558" spans="1:10" ht="15" customHeight="1">
      <c r="A558" s="226"/>
      <c r="B558" s="224" t="s">
        <v>222</v>
      </c>
      <c r="C558" s="458" t="s">
        <v>269</v>
      </c>
      <c r="D558" s="455" t="s">
        <v>269</v>
      </c>
      <c r="E558" s="454" t="s">
        <v>269</v>
      </c>
      <c r="F558" s="454" t="s">
        <v>269</v>
      </c>
      <c r="G558" s="454" t="s">
        <v>269</v>
      </c>
      <c r="H558" s="454" t="s">
        <v>269</v>
      </c>
      <c r="I558" s="454" t="s">
        <v>269</v>
      </c>
      <c r="J558" s="230"/>
    </row>
    <row r="559" spans="1:10" ht="15" customHeight="1">
      <c r="A559" s="226"/>
      <c r="B559" s="224" t="s">
        <v>223</v>
      </c>
      <c r="C559" s="458" t="s">
        <v>269</v>
      </c>
      <c r="D559" s="458" t="s">
        <v>269</v>
      </c>
      <c r="E559" s="458" t="s">
        <v>269</v>
      </c>
      <c r="F559" s="458" t="s">
        <v>269</v>
      </c>
      <c r="G559" s="458" t="s">
        <v>269</v>
      </c>
      <c r="H559" s="458" t="s">
        <v>269</v>
      </c>
      <c r="I559" s="458" t="s">
        <v>269</v>
      </c>
      <c r="J559" s="230"/>
    </row>
    <row r="560" spans="1:10" ht="15" customHeight="1">
      <c r="A560" s="226" t="s">
        <v>250</v>
      </c>
      <c r="B560" s="224" t="s">
        <v>205</v>
      </c>
      <c r="C560" s="227" t="s">
        <v>82</v>
      </c>
      <c r="D560" s="456" t="s">
        <v>82</v>
      </c>
      <c r="E560" s="457" t="s">
        <v>82</v>
      </c>
      <c r="F560" s="461" t="s">
        <v>82</v>
      </c>
      <c r="G560" s="457" t="s">
        <v>82</v>
      </c>
      <c r="H560" s="457" t="s">
        <v>82</v>
      </c>
      <c r="I560" s="457" t="s">
        <v>82</v>
      </c>
      <c r="J560" s="228" t="s">
        <v>245</v>
      </c>
    </row>
    <row r="561" spans="1:10" ht="15" customHeight="1">
      <c r="A561" s="226" t="s">
        <v>85</v>
      </c>
      <c r="B561" s="224" t="s">
        <v>206</v>
      </c>
      <c r="C561" s="227" t="s">
        <v>82</v>
      </c>
      <c r="D561" s="456" t="s">
        <v>82</v>
      </c>
      <c r="E561" s="457" t="s">
        <v>82</v>
      </c>
      <c r="F561" s="461" t="s">
        <v>82</v>
      </c>
      <c r="G561" s="457" t="s">
        <v>82</v>
      </c>
      <c r="H561" s="457" t="s">
        <v>82</v>
      </c>
      <c r="I561" s="457" t="s">
        <v>82</v>
      </c>
      <c r="J561" s="229"/>
    </row>
    <row r="562" spans="1:10" ht="15" customHeight="1">
      <c r="A562" s="226" t="s">
        <v>85</v>
      </c>
      <c r="B562" s="224" t="s">
        <v>207</v>
      </c>
      <c r="C562" s="458" t="s">
        <v>269</v>
      </c>
      <c r="D562" s="455" t="s">
        <v>269</v>
      </c>
      <c r="E562" s="454" t="s">
        <v>269</v>
      </c>
      <c r="F562" s="462" t="s">
        <v>269</v>
      </c>
      <c r="G562" s="454" t="s">
        <v>269</v>
      </c>
      <c r="H562" s="454" t="s">
        <v>269</v>
      </c>
      <c r="I562" s="454" t="s">
        <v>269</v>
      </c>
      <c r="J562" s="230"/>
    </row>
    <row r="563" spans="1:10" ht="15" customHeight="1">
      <c r="A563" s="226"/>
      <c r="B563" s="224" t="s">
        <v>222</v>
      </c>
      <c r="C563" s="458" t="s">
        <v>269</v>
      </c>
      <c r="D563" s="455" t="s">
        <v>269</v>
      </c>
      <c r="E563" s="454" t="s">
        <v>269</v>
      </c>
      <c r="F563" s="462" t="s">
        <v>269</v>
      </c>
      <c r="G563" s="454" t="s">
        <v>269</v>
      </c>
      <c r="H563" s="454" t="s">
        <v>269</v>
      </c>
      <c r="I563" s="454" t="s">
        <v>269</v>
      </c>
      <c r="J563" s="230"/>
    </row>
    <row r="564" spans="1:10" ht="15" customHeight="1">
      <c r="A564" s="226"/>
      <c r="B564" s="224" t="s">
        <v>223</v>
      </c>
      <c r="C564" s="458" t="s">
        <v>269</v>
      </c>
      <c r="D564" s="458" t="s">
        <v>269</v>
      </c>
      <c r="E564" s="458" t="s">
        <v>269</v>
      </c>
      <c r="F564" s="458" t="s">
        <v>269</v>
      </c>
      <c r="G564" s="458" t="s">
        <v>269</v>
      </c>
      <c r="H564" s="458" t="s">
        <v>269</v>
      </c>
      <c r="I564" s="458" t="s">
        <v>269</v>
      </c>
      <c r="J564" s="230"/>
    </row>
    <row r="565" spans="1:10" ht="15" customHeight="1">
      <c r="A565" s="231" t="s">
        <v>251</v>
      </c>
      <c r="B565" s="224" t="s">
        <v>205</v>
      </c>
      <c r="C565" s="457" t="s">
        <v>82</v>
      </c>
      <c r="D565" s="456" t="s">
        <v>82</v>
      </c>
      <c r="E565" s="457" t="s">
        <v>82</v>
      </c>
      <c r="F565" s="457" t="s">
        <v>82</v>
      </c>
      <c r="G565" s="457" t="s">
        <v>82</v>
      </c>
      <c r="H565" s="457" t="s">
        <v>82</v>
      </c>
      <c r="I565" s="457" t="s">
        <v>82</v>
      </c>
      <c r="J565" s="228" t="s">
        <v>246</v>
      </c>
    </row>
    <row r="566" spans="1:10" ht="15" customHeight="1">
      <c r="A566" s="226" t="s">
        <v>85</v>
      </c>
      <c r="B566" s="224" t="s">
        <v>206</v>
      </c>
      <c r="C566" s="457" t="s">
        <v>82</v>
      </c>
      <c r="D566" s="456" t="s">
        <v>82</v>
      </c>
      <c r="E566" s="457" t="s">
        <v>82</v>
      </c>
      <c r="F566" s="457" t="s">
        <v>82</v>
      </c>
      <c r="G566" s="457" t="s">
        <v>82</v>
      </c>
      <c r="H566" s="457" t="s">
        <v>82</v>
      </c>
      <c r="I566" s="457" t="s">
        <v>82</v>
      </c>
      <c r="J566" s="229"/>
    </row>
    <row r="567" spans="1:10" ht="15" customHeight="1">
      <c r="A567" s="226" t="s">
        <v>85</v>
      </c>
      <c r="B567" s="224" t="s">
        <v>207</v>
      </c>
      <c r="C567" s="454" t="s">
        <v>269</v>
      </c>
      <c r="D567" s="455" t="s">
        <v>269</v>
      </c>
      <c r="E567" s="454" t="s">
        <v>269</v>
      </c>
      <c r="F567" s="454" t="s">
        <v>269</v>
      </c>
      <c r="G567" s="454" t="s">
        <v>269</v>
      </c>
      <c r="H567" s="454" t="s">
        <v>269</v>
      </c>
      <c r="I567" s="454" t="s">
        <v>269</v>
      </c>
      <c r="J567" s="230"/>
    </row>
    <row r="568" spans="1:10" ht="15" customHeight="1">
      <c r="A568" s="226"/>
      <c r="B568" s="224" t="s">
        <v>222</v>
      </c>
      <c r="C568" s="454" t="s">
        <v>269</v>
      </c>
      <c r="D568" s="455" t="s">
        <v>269</v>
      </c>
      <c r="E568" s="454" t="s">
        <v>269</v>
      </c>
      <c r="F568" s="454" t="s">
        <v>269</v>
      </c>
      <c r="G568" s="454" t="s">
        <v>269</v>
      </c>
      <c r="H568" s="454" t="s">
        <v>269</v>
      </c>
      <c r="I568" s="454" t="s">
        <v>269</v>
      </c>
      <c r="J568" s="230"/>
    </row>
    <row r="569" spans="1:10" ht="15" customHeight="1">
      <c r="A569" s="226"/>
      <c r="B569" s="224" t="s">
        <v>223</v>
      </c>
      <c r="C569" s="458" t="s">
        <v>269</v>
      </c>
      <c r="D569" s="458" t="s">
        <v>269</v>
      </c>
      <c r="E569" s="458" t="s">
        <v>269</v>
      </c>
      <c r="F569" s="458" t="s">
        <v>269</v>
      </c>
      <c r="G569" s="458" t="s">
        <v>269</v>
      </c>
      <c r="H569" s="458" t="s">
        <v>269</v>
      </c>
      <c r="I569" s="458" t="s">
        <v>269</v>
      </c>
    </row>
    <row r="570" spans="1:10" ht="15" customHeight="1">
      <c r="A570" s="226" t="s">
        <v>252</v>
      </c>
      <c r="B570" s="224" t="s">
        <v>205</v>
      </c>
      <c r="C570" s="227">
        <v>49</v>
      </c>
      <c r="D570" s="456">
        <v>49</v>
      </c>
      <c r="E570" s="457" t="s">
        <v>82</v>
      </c>
      <c r="F570" s="457">
        <v>10</v>
      </c>
      <c r="G570" s="457" t="s">
        <v>82</v>
      </c>
      <c r="H570" s="457" t="s">
        <v>82</v>
      </c>
      <c r="I570" s="457" t="s">
        <v>82</v>
      </c>
      <c r="J570" s="228" t="s">
        <v>260</v>
      </c>
    </row>
    <row r="571" spans="1:10" ht="15" customHeight="1">
      <c r="A571" s="232" t="s">
        <v>85</v>
      </c>
      <c r="B571" s="224" t="s">
        <v>206</v>
      </c>
      <c r="C571" s="227">
        <v>57</v>
      </c>
      <c r="D571" s="456">
        <v>39</v>
      </c>
      <c r="E571" s="457" t="s">
        <v>82</v>
      </c>
      <c r="F571" s="457">
        <v>18</v>
      </c>
      <c r="G571" s="457" t="s">
        <v>82</v>
      </c>
      <c r="H571" s="457" t="s">
        <v>82</v>
      </c>
      <c r="I571" s="457" t="s">
        <v>82</v>
      </c>
      <c r="J571" s="221"/>
    </row>
    <row r="572" spans="1:10" ht="15" customHeight="1">
      <c r="A572" s="219" t="s">
        <v>85</v>
      </c>
      <c r="B572" s="224" t="s">
        <v>207</v>
      </c>
      <c r="C572" s="458">
        <v>96.7</v>
      </c>
      <c r="D572" s="455">
        <v>107</v>
      </c>
      <c r="E572" s="454" t="s">
        <v>269</v>
      </c>
      <c r="F572" s="454">
        <v>74.5</v>
      </c>
      <c r="G572" s="454" t="s">
        <v>269</v>
      </c>
      <c r="H572" s="454" t="s">
        <v>269</v>
      </c>
      <c r="I572" s="454" t="s">
        <v>269</v>
      </c>
      <c r="J572" s="222"/>
    </row>
    <row r="573" spans="1:10" ht="15" customHeight="1">
      <c r="A573" s="219"/>
      <c r="B573" s="224" t="s">
        <v>222</v>
      </c>
      <c r="C573" s="458">
        <v>4.5</v>
      </c>
      <c r="D573" s="455">
        <v>4.5999999999999996</v>
      </c>
      <c r="E573" s="454" t="s">
        <v>269</v>
      </c>
      <c r="F573" s="454">
        <v>4.3</v>
      </c>
      <c r="G573" s="454" t="s">
        <v>269</v>
      </c>
      <c r="H573" s="454" t="s">
        <v>269</v>
      </c>
      <c r="I573" s="454" t="s">
        <v>269</v>
      </c>
      <c r="J573" s="222"/>
    </row>
    <row r="574" spans="1:10" ht="15" customHeight="1">
      <c r="A574" s="219"/>
      <c r="B574" s="224" t="s">
        <v>223</v>
      </c>
      <c r="C574" s="458">
        <v>26.4</v>
      </c>
      <c r="D574" s="455">
        <v>28.4</v>
      </c>
      <c r="E574" s="454" t="s">
        <v>269</v>
      </c>
      <c r="F574" s="454">
        <v>19.7</v>
      </c>
      <c r="G574" s="454" t="s">
        <v>269</v>
      </c>
      <c r="H574" s="454" t="s">
        <v>269</v>
      </c>
      <c r="I574" s="454" t="s">
        <v>269</v>
      </c>
      <c r="J574" s="222"/>
    </row>
    <row r="575" spans="1:10" ht="15" customHeight="1">
      <c r="A575" s="226" t="s">
        <v>225</v>
      </c>
      <c r="B575" s="224" t="s">
        <v>205</v>
      </c>
      <c r="C575" s="227" t="s">
        <v>82</v>
      </c>
      <c r="D575" s="461" t="s">
        <v>82</v>
      </c>
      <c r="E575" s="457" t="s">
        <v>82</v>
      </c>
      <c r="F575" s="457" t="s">
        <v>82</v>
      </c>
      <c r="G575" s="457" t="s">
        <v>82</v>
      </c>
      <c r="H575" s="457" t="s">
        <v>82</v>
      </c>
      <c r="I575" s="457" t="s">
        <v>82</v>
      </c>
      <c r="J575" s="228" t="s">
        <v>261</v>
      </c>
    </row>
    <row r="576" spans="1:10" ht="15" customHeight="1">
      <c r="A576" s="232" t="s">
        <v>85</v>
      </c>
      <c r="B576" s="224" t="s">
        <v>206</v>
      </c>
      <c r="C576" s="227" t="s">
        <v>82</v>
      </c>
      <c r="D576" s="461" t="s">
        <v>82</v>
      </c>
      <c r="E576" s="457" t="s">
        <v>82</v>
      </c>
      <c r="F576" s="457" t="s">
        <v>82</v>
      </c>
      <c r="G576" s="457" t="s">
        <v>82</v>
      </c>
      <c r="H576" s="457" t="s">
        <v>82</v>
      </c>
      <c r="I576" s="457" t="s">
        <v>82</v>
      </c>
      <c r="J576" s="221"/>
    </row>
    <row r="577" spans="1:10" ht="15" customHeight="1">
      <c r="A577" s="219" t="s">
        <v>85</v>
      </c>
      <c r="B577" s="224" t="s">
        <v>207</v>
      </c>
      <c r="C577" s="458" t="s">
        <v>269</v>
      </c>
      <c r="D577" s="462" t="s">
        <v>269</v>
      </c>
      <c r="E577" s="454" t="s">
        <v>269</v>
      </c>
      <c r="F577" s="454" t="s">
        <v>269</v>
      </c>
      <c r="G577" s="454" t="s">
        <v>269</v>
      </c>
      <c r="H577" s="454" t="s">
        <v>269</v>
      </c>
      <c r="I577" s="454" t="s">
        <v>269</v>
      </c>
      <c r="J577" s="222"/>
    </row>
    <row r="578" spans="1:10" ht="15" customHeight="1">
      <c r="A578" s="219"/>
      <c r="B578" s="224" t="s">
        <v>222</v>
      </c>
      <c r="C578" s="458" t="s">
        <v>269</v>
      </c>
      <c r="D578" s="462" t="s">
        <v>269</v>
      </c>
      <c r="E578" s="454" t="s">
        <v>269</v>
      </c>
      <c r="F578" s="454" t="s">
        <v>269</v>
      </c>
      <c r="G578" s="454" t="s">
        <v>269</v>
      </c>
      <c r="H578" s="454" t="s">
        <v>269</v>
      </c>
      <c r="I578" s="454" t="s">
        <v>269</v>
      </c>
      <c r="J578" s="222"/>
    </row>
    <row r="579" spans="1:10" ht="15" customHeight="1">
      <c r="A579" s="219"/>
      <c r="B579" s="224" t="s">
        <v>223</v>
      </c>
      <c r="C579" s="458" t="s">
        <v>269</v>
      </c>
      <c r="D579" s="458" t="s">
        <v>269</v>
      </c>
      <c r="E579" s="458" t="s">
        <v>269</v>
      </c>
      <c r="F579" s="458" t="s">
        <v>269</v>
      </c>
      <c r="G579" s="458" t="s">
        <v>269</v>
      </c>
      <c r="H579" s="458" t="s">
        <v>269</v>
      </c>
      <c r="I579" s="458" t="s">
        <v>269</v>
      </c>
      <c r="J579" s="222"/>
    </row>
    <row r="580" spans="1:10" s="235" customFormat="1" ht="21" customHeight="1">
      <c r="A580" s="233" t="s">
        <v>189</v>
      </c>
      <c r="B580" s="224" t="s">
        <v>205</v>
      </c>
      <c r="C580" s="20">
        <v>3012</v>
      </c>
      <c r="D580" s="459">
        <v>2194</v>
      </c>
      <c r="E580" s="460">
        <v>2</v>
      </c>
      <c r="F580" s="460">
        <v>807</v>
      </c>
      <c r="G580" s="457" t="s">
        <v>82</v>
      </c>
      <c r="H580" s="460">
        <v>9</v>
      </c>
      <c r="I580" s="457" t="s">
        <v>82</v>
      </c>
      <c r="J580" s="234" t="s">
        <v>189</v>
      </c>
    </row>
    <row r="581" spans="1:10" ht="15" customHeight="1">
      <c r="A581" s="219" t="s">
        <v>85</v>
      </c>
      <c r="B581" s="224" t="s">
        <v>206</v>
      </c>
      <c r="C581" s="227">
        <v>8733</v>
      </c>
      <c r="D581" s="456">
        <v>2238</v>
      </c>
      <c r="E581" s="457">
        <v>33</v>
      </c>
      <c r="F581" s="457">
        <v>6242</v>
      </c>
      <c r="G581" s="457" t="s">
        <v>82</v>
      </c>
      <c r="H581" s="457">
        <v>220</v>
      </c>
      <c r="I581" s="457" t="s">
        <v>82</v>
      </c>
      <c r="J581" s="221"/>
    </row>
    <row r="582" spans="1:10" ht="15" customHeight="1">
      <c r="A582" s="219" t="s">
        <v>85</v>
      </c>
      <c r="B582" s="224" t="s">
        <v>207</v>
      </c>
      <c r="C582" s="458">
        <v>78.599999999999994</v>
      </c>
      <c r="D582" s="455">
        <v>138.30000000000001</v>
      </c>
      <c r="E582" s="454">
        <v>60</v>
      </c>
      <c r="F582" s="454">
        <v>58.2</v>
      </c>
      <c r="G582" s="454" t="s">
        <v>269</v>
      </c>
      <c r="H582" s="454">
        <v>52.8</v>
      </c>
      <c r="I582" s="454" t="s">
        <v>269</v>
      </c>
      <c r="J582" s="222"/>
    </row>
    <row r="583" spans="1:10" ht="15" customHeight="1">
      <c r="A583" s="219" t="s">
        <v>85</v>
      </c>
      <c r="B583" s="224" t="s">
        <v>222</v>
      </c>
      <c r="C583" s="458">
        <v>3.4</v>
      </c>
      <c r="D583" s="455">
        <v>5.4</v>
      </c>
      <c r="E583" s="454">
        <v>2.9</v>
      </c>
      <c r="F583" s="454">
        <v>2.7</v>
      </c>
      <c r="G583" s="454" t="s">
        <v>269</v>
      </c>
      <c r="H583" s="454">
        <v>3.2</v>
      </c>
      <c r="I583" s="454" t="s">
        <v>269</v>
      </c>
      <c r="J583" s="222"/>
    </row>
    <row r="584" spans="1:10" ht="15" customHeight="1">
      <c r="A584" s="219"/>
      <c r="B584" s="224" t="s">
        <v>223</v>
      </c>
      <c r="C584" s="458">
        <v>31.5</v>
      </c>
      <c r="D584" s="455">
        <v>39.1</v>
      </c>
      <c r="E584" s="454">
        <v>16</v>
      </c>
      <c r="F584" s="454">
        <v>25.5</v>
      </c>
      <c r="G584" s="454" t="s">
        <v>269</v>
      </c>
      <c r="H584" s="454">
        <v>20.9</v>
      </c>
      <c r="I584" s="454" t="s">
        <v>269</v>
      </c>
      <c r="J584" s="222"/>
    </row>
    <row r="585" spans="1:10" ht="15" customHeight="1">
      <c r="A585" s="223" t="s">
        <v>247</v>
      </c>
      <c r="B585" s="224"/>
      <c r="C585" s="454"/>
      <c r="D585" s="455"/>
      <c r="E585" s="454"/>
      <c r="F585" s="454"/>
      <c r="G585" s="454"/>
      <c r="H585" s="454"/>
      <c r="I585" s="454"/>
      <c r="J585" s="225" t="s">
        <v>224</v>
      </c>
    </row>
    <row r="586" spans="1:10" ht="15" customHeight="1">
      <c r="A586" s="226" t="s">
        <v>248</v>
      </c>
      <c r="B586" s="224" t="s">
        <v>205</v>
      </c>
      <c r="C586" s="227">
        <v>2969</v>
      </c>
      <c r="D586" s="456">
        <v>2152</v>
      </c>
      <c r="E586" s="457">
        <v>2</v>
      </c>
      <c r="F586" s="457">
        <v>806</v>
      </c>
      <c r="G586" s="457" t="s">
        <v>82</v>
      </c>
      <c r="H586" s="457">
        <v>9</v>
      </c>
      <c r="I586" s="457" t="s">
        <v>82</v>
      </c>
      <c r="J586" s="228" t="s">
        <v>258</v>
      </c>
    </row>
    <row r="587" spans="1:10" ht="15" customHeight="1">
      <c r="A587" s="226" t="s">
        <v>85</v>
      </c>
      <c r="B587" s="224" t="s">
        <v>206</v>
      </c>
      <c r="C587" s="227">
        <v>8656</v>
      </c>
      <c r="D587" s="456">
        <v>2196</v>
      </c>
      <c r="E587" s="457">
        <v>33</v>
      </c>
      <c r="F587" s="457">
        <v>6207</v>
      </c>
      <c r="G587" s="457" t="s">
        <v>82</v>
      </c>
      <c r="H587" s="457">
        <v>220</v>
      </c>
      <c r="I587" s="457" t="s">
        <v>82</v>
      </c>
      <c r="J587" s="229"/>
    </row>
    <row r="588" spans="1:10" ht="15" customHeight="1">
      <c r="A588" s="226" t="s">
        <v>85</v>
      </c>
      <c r="B588" s="224" t="s">
        <v>207</v>
      </c>
      <c r="C588" s="458">
        <v>78.599999999999994</v>
      </c>
      <c r="D588" s="455">
        <v>139</v>
      </c>
      <c r="E588" s="454">
        <v>60</v>
      </c>
      <c r="F588" s="454">
        <v>58.2</v>
      </c>
      <c r="G588" s="454" t="s">
        <v>269</v>
      </c>
      <c r="H588" s="454">
        <v>52.8</v>
      </c>
      <c r="I588" s="454" t="s">
        <v>269</v>
      </c>
      <c r="J588" s="230"/>
    </row>
    <row r="589" spans="1:10" ht="15" customHeight="1">
      <c r="A589" s="226"/>
      <c r="B589" s="224" t="s">
        <v>222</v>
      </c>
      <c r="C589" s="458">
        <v>3.4</v>
      </c>
      <c r="D589" s="455">
        <v>5.4</v>
      </c>
      <c r="E589" s="454">
        <v>2.9</v>
      </c>
      <c r="F589" s="454">
        <v>2.7</v>
      </c>
      <c r="G589" s="454" t="s">
        <v>269</v>
      </c>
      <c r="H589" s="454">
        <v>3.2</v>
      </c>
      <c r="I589" s="454" t="s">
        <v>269</v>
      </c>
      <c r="J589" s="230"/>
    </row>
    <row r="590" spans="1:10" ht="15" customHeight="1">
      <c r="A590" s="226"/>
      <c r="B590" s="224" t="s">
        <v>223</v>
      </c>
      <c r="C590" s="458">
        <v>31.6</v>
      </c>
      <c r="D590" s="455">
        <v>39.299999999999997</v>
      </c>
      <c r="E590" s="454">
        <v>16</v>
      </c>
      <c r="F590" s="454">
        <v>25.6</v>
      </c>
      <c r="G590" s="454" t="s">
        <v>269</v>
      </c>
      <c r="H590" s="454">
        <v>20.9</v>
      </c>
      <c r="I590" s="454" t="s">
        <v>269</v>
      </c>
      <c r="J590" s="230"/>
    </row>
    <row r="591" spans="1:10" ht="15" customHeight="1">
      <c r="A591" s="226" t="s">
        <v>249</v>
      </c>
      <c r="B591" s="224" t="s">
        <v>205</v>
      </c>
      <c r="C591" s="227" t="s">
        <v>82</v>
      </c>
      <c r="D591" s="456" t="s">
        <v>82</v>
      </c>
      <c r="E591" s="457" t="s">
        <v>82</v>
      </c>
      <c r="F591" s="457" t="s">
        <v>82</v>
      </c>
      <c r="G591" s="457" t="s">
        <v>82</v>
      </c>
      <c r="H591" s="457" t="s">
        <v>82</v>
      </c>
      <c r="I591" s="457" t="s">
        <v>82</v>
      </c>
      <c r="J591" s="228" t="s">
        <v>259</v>
      </c>
    </row>
    <row r="592" spans="1:10" ht="15" customHeight="1">
      <c r="A592" s="226" t="s">
        <v>85</v>
      </c>
      <c r="B592" s="224" t="s">
        <v>206</v>
      </c>
      <c r="C592" s="227">
        <v>14</v>
      </c>
      <c r="D592" s="456" t="s">
        <v>82</v>
      </c>
      <c r="E592" s="457" t="s">
        <v>82</v>
      </c>
      <c r="F592" s="457">
        <v>14</v>
      </c>
      <c r="G592" s="457" t="s">
        <v>82</v>
      </c>
      <c r="H592" s="457" t="s">
        <v>82</v>
      </c>
      <c r="I592" s="457" t="s">
        <v>82</v>
      </c>
      <c r="J592" s="229"/>
    </row>
    <row r="593" spans="1:10" ht="15" customHeight="1">
      <c r="A593" s="226" t="s">
        <v>85</v>
      </c>
      <c r="B593" s="224" t="s">
        <v>207</v>
      </c>
      <c r="C593" s="458">
        <v>54.2</v>
      </c>
      <c r="D593" s="455" t="s">
        <v>269</v>
      </c>
      <c r="E593" s="454" t="s">
        <v>269</v>
      </c>
      <c r="F593" s="454">
        <v>54.2</v>
      </c>
      <c r="G593" s="454" t="s">
        <v>269</v>
      </c>
      <c r="H593" s="454" t="s">
        <v>269</v>
      </c>
      <c r="I593" s="454" t="s">
        <v>269</v>
      </c>
      <c r="J593" s="230"/>
    </row>
    <row r="594" spans="1:10" ht="15" customHeight="1">
      <c r="A594" s="226"/>
      <c r="B594" s="224" t="s">
        <v>222</v>
      </c>
      <c r="C594" s="458">
        <v>2.4</v>
      </c>
      <c r="D594" s="455" t="s">
        <v>269</v>
      </c>
      <c r="E594" s="454" t="s">
        <v>269</v>
      </c>
      <c r="F594" s="454">
        <v>2.4</v>
      </c>
      <c r="G594" s="454" t="s">
        <v>269</v>
      </c>
      <c r="H594" s="454" t="s">
        <v>269</v>
      </c>
      <c r="I594" s="454" t="s">
        <v>269</v>
      </c>
      <c r="J594" s="230"/>
    </row>
    <row r="595" spans="1:10" ht="15" customHeight="1">
      <c r="A595" s="226"/>
      <c r="B595" s="224" t="s">
        <v>223</v>
      </c>
      <c r="C595" s="458">
        <v>14.6</v>
      </c>
      <c r="D595" s="455" t="s">
        <v>269</v>
      </c>
      <c r="E595" s="455" t="s">
        <v>269</v>
      </c>
      <c r="F595" s="465">
        <v>14.6</v>
      </c>
      <c r="G595" s="454" t="s">
        <v>269</v>
      </c>
      <c r="H595" s="455" t="s">
        <v>269</v>
      </c>
      <c r="I595" s="455" t="s">
        <v>269</v>
      </c>
      <c r="J595" s="230"/>
    </row>
    <row r="596" spans="1:10" ht="15" customHeight="1">
      <c r="A596" s="226" t="s">
        <v>250</v>
      </c>
      <c r="B596" s="224" t="s">
        <v>205</v>
      </c>
      <c r="C596" s="227">
        <v>1</v>
      </c>
      <c r="D596" s="456" t="s">
        <v>82</v>
      </c>
      <c r="E596" s="457" t="s">
        <v>82</v>
      </c>
      <c r="F596" s="461">
        <v>1</v>
      </c>
      <c r="G596" s="457" t="s">
        <v>82</v>
      </c>
      <c r="H596" s="457" t="s">
        <v>82</v>
      </c>
      <c r="I596" s="457" t="s">
        <v>82</v>
      </c>
      <c r="J596" s="228" t="s">
        <v>245</v>
      </c>
    </row>
    <row r="597" spans="1:10" ht="15" customHeight="1">
      <c r="A597" s="226" t="s">
        <v>85</v>
      </c>
      <c r="B597" s="224" t="s">
        <v>206</v>
      </c>
      <c r="C597" s="227">
        <v>21</v>
      </c>
      <c r="D597" s="456" t="s">
        <v>82</v>
      </c>
      <c r="E597" s="457" t="s">
        <v>82</v>
      </c>
      <c r="F597" s="461">
        <v>21</v>
      </c>
      <c r="G597" s="457" t="s">
        <v>82</v>
      </c>
      <c r="H597" s="457" t="s">
        <v>82</v>
      </c>
      <c r="I597" s="457" t="s">
        <v>82</v>
      </c>
      <c r="J597" s="229"/>
    </row>
    <row r="598" spans="1:10" ht="15" customHeight="1">
      <c r="A598" s="226" t="s">
        <v>85</v>
      </c>
      <c r="B598" s="224" t="s">
        <v>207</v>
      </c>
      <c r="C598" s="458">
        <v>55.3</v>
      </c>
      <c r="D598" s="455" t="s">
        <v>269</v>
      </c>
      <c r="E598" s="454" t="s">
        <v>269</v>
      </c>
      <c r="F598" s="462">
        <v>55.3</v>
      </c>
      <c r="G598" s="454" t="s">
        <v>269</v>
      </c>
      <c r="H598" s="454" t="s">
        <v>269</v>
      </c>
      <c r="I598" s="454" t="s">
        <v>269</v>
      </c>
      <c r="J598" s="230"/>
    </row>
    <row r="599" spans="1:10" ht="15" customHeight="1">
      <c r="A599" s="226"/>
      <c r="B599" s="224" t="s">
        <v>222</v>
      </c>
      <c r="C599" s="458">
        <v>3.7</v>
      </c>
      <c r="D599" s="455" t="s">
        <v>269</v>
      </c>
      <c r="E599" s="454" t="s">
        <v>269</v>
      </c>
      <c r="F599" s="462">
        <v>3.7</v>
      </c>
      <c r="G599" s="454" t="s">
        <v>269</v>
      </c>
      <c r="H599" s="454" t="s">
        <v>269</v>
      </c>
      <c r="I599" s="454" t="s">
        <v>269</v>
      </c>
      <c r="J599" s="230"/>
    </row>
    <row r="600" spans="1:10" ht="15" customHeight="1">
      <c r="A600" s="226"/>
      <c r="B600" s="224" t="s">
        <v>223</v>
      </c>
      <c r="C600" s="458">
        <v>27</v>
      </c>
      <c r="D600" s="455" t="s">
        <v>269</v>
      </c>
      <c r="E600" s="455" t="s">
        <v>269</v>
      </c>
      <c r="F600" s="462">
        <v>27</v>
      </c>
      <c r="G600" s="454" t="s">
        <v>269</v>
      </c>
      <c r="H600" s="455" t="s">
        <v>269</v>
      </c>
      <c r="I600" s="455" t="s">
        <v>269</v>
      </c>
      <c r="J600" s="230"/>
    </row>
    <row r="601" spans="1:10" ht="15" customHeight="1">
      <c r="A601" s="231" t="s">
        <v>251</v>
      </c>
      <c r="B601" s="224" t="s">
        <v>205</v>
      </c>
      <c r="C601" s="457" t="s">
        <v>82</v>
      </c>
      <c r="D601" s="456" t="s">
        <v>82</v>
      </c>
      <c r="E601" s="457" t="s">
        <v>82</v>
      </c>
      <c r="F601" s="457" t="s">
        <v>82</v>
      </c>
      <c r="G601" s="457" t="s">
        <v>82</v>
      </c>
      <c r="H601" s="457" t="s">
        <v>82</v>
      </c>
      <c r="I601" s="457" t="s">
        <v>82</v>
      </c>
      <c r="J601" s="228" t="s">
        <v>246</v>
      </c>
    </row>
    <row r="602" spans="1:10" ht="15" customHeight="1">
      <c r="A602" s="226" t="s">
        <v>85</v>
      </c>
      <c r="B602" s="224" t="s">
        <v>206</v>
      </c>
      <c r="C602" s="457" t="s">
        <v>82</v>
      </c>
      <c r="D602" s="456" t="s">
        <v>82</v>
      </c>
      <c r="E602" s="457" t="s">
        <v>82</v>
      </c>
      <c r="F602" s="457" t="s">
        <v>82</v>
      </c>
      <c r="G602" s="457" t="s">
        <v>82</v>
      </c>
      <c r="H602" s="457" t="s">
        <v>82</v>
      </c>
      <c r="I602" s="457" t="s">
        <v>82</v>
      </c>
      <c r="J602" s="229"/>
    </row>
    <row r="603" spans="1:10" ht="15" customHeight="1">
      <c r="A603" s="226" t="s">
        <v>85</v>
      </c>
      <c r="B603" s="224" t="s">
        <v>207</v>
      </c>
      <c r="C603" s="454" t="s">
        <v>269</v>
      </c>
      <c r="D603" s="455" t="s">
        <v>269</v>
      </c>
      <c r="E603" s="454" t="s">
        <v>269</v>
      </c>
      <c r="F603" s="454" t="s">
        <v>269</v>
      </c>
      <c r="G603" s="454" t="s">
        <v>269</v>
      </c>
      <c r="H603" s="454" t="s">
        <v>269</v>
      </c>
      <c r="I603" s="454" t="s">
        <v>269</v>
      </c>
      <c r="J603" s="230"/>
    </row>
    <row r="604" spans="1:10" ht="15" customHeight="1">
      <c r="A604" s="226"/>
      <c r="B604" s="224" t="s">
        <v>222</v>
      </c>
      <c r="C604" s="454" t="s">
        <v>269</v>
      </c>
      <c r="D604" s="455" t="s">
        <v>269</v>
      </c>
      <c r="E604" s="454" t="s">
        <v>269</v>
      </c>
      <c r="F604" s="454" t="s">
        <v>269</v>
      </c>
      <c r="G604" s="454" t="s">
        <v>269</v>
      </c>
      <c r="H604" s="454" t="s">
        <v>269</v>
      </c>
      <c r="I604" s="454" t="s">
        <v>269</v>
      </c>
      <c r="J604" s="230"/>
    </row>
    <row r="605" spans="1:10" ht="15" customHeight="1">
      <c r="A605" s="226"/>
      <c r="B605" s="224" t="s">
        <v>223</v>
      </c>
      <c r="C605" s="458" t="s">
        <v>269</v>
      </c>
      <c r="D605" s="458" t="s">
        <v>269</v>
      </c>
      <c r="E605" s="458" t="s">
        <v>269</v>
      </c>
      <c r="F605" s="458" t="s">
        <v>269</v>
      </c>
      <c r="G605" s="458" t="s">
        <v>269</v>
      </c>
      <c r="H605" s="458" t="s">
        <v>269</v>
      </c>
      <c r="I605" s="458" t="s">
        <v>269</v>
      </c>
    </row>
    <row r="606" spans="1:10" ht="15" customHeight="1">
      <c r="A606" s="226" t="s">
        <v>252</v>
      </c>
      <c r="B606" s="224" t="s">
        <v>205</v>
      </c>
      <c r="C606" s="227">
        <v>42</v>
      </c>
      <c r="D606" s="456">
        <v>42</v>
      </c>
      <c r="E606" s="457" t="s">
        <v>82</v>
      </c>
      <c r="F606" s="457" t="s">
        <v>82</v>
      </c>
      <c r="G606" s="457" t="s">
        <v>82</v>
      </c>
      <c r="H606" s="457" t="s">
        <v>82</v>
      </c>
      <c r="I606" s="457" t="s">
        <v>82</v>
      </c>
      <c r="J606" s="228" t="s">
        <v>260</v>
      </c>
    </row>
    <row r="607" spans="1:10" ht="15" customHeight="1">
      <c r="A607" s="232" t="s">
        <v>85</v>
      </c>
      <c r="B607" s="224" t="s">
        <v>206</v>
      </c>
      <c r="C607" s="227">
        <v>42</v>
      </c>
      <c r="D607" s="456">
        <v>42</v>
      </c>
      <c r="E607" s="457" t="s">
        <v>82</v>
      </c>
      <c r="F607" s="457" t="s">
        <v>82</v>
      </c>
      <c r="G607" s="457" t="s">
        <v>82</v>
      </c>
      <c r="H607" s="457" t="s">
        <v>82</v>
      </c>
      <c r="I607" s="457" t="s">
        <v>82</v>
      </c>
      <c r="J607" s="221"/>
    </row>
    <row r="608" spans="1:10" ht="15" customHeight="1">
      <c r="A608" s="219" t="s">
        <v>85</v>
      </c>
      <c r="B608" s="224" t="s">
        <v>207</v>
      </c>
      <c r="C608" s="458">
        <v>99.1</v>
      </c>
      <c r="D608" s="455">
        <v>99.1</v>
      </c>
      <c r="E608" s="454" t="s">
        <v>269</v>
      </c>
      <c r="F608" s="454" t="s">
        <v>269</v>
      </c>
      <c r="G608" s="454" t="s">
        <v>269</v>
      </c>
      <c r="H608" s="454" t="s">
        <v>269</v>
      </c>
      <c r="I608" s="454" t="s">
        <v>269</v>
      </c>
      <c r="J608" s="222"/>
    </row>
    <row r="609" spans="1:10" ht="15" customHeight="1">
      <c r="A609" s="219"/>
      <c r="B609" s="224" t="s">
        <v>222</v>
      </c>
      <c r="C609" s="458">
        <v>4.3</v>
      </c>
      <c r="D609" s="455">
        <v>4.3</v>
      </c>
      <c r="E609" s="454" t="s">
        <v>269</v>
      </c>
      <c r="F609" s="454" t="s">
        <v>269</v>
      </c>
      <c r="G609" s="454" t="s">
        <v>269</v>
      </c>
      <c r="H609" s="454" t="s">
        <v>269</v>
      </c>
      <c r="I609" s="454" t="s">
        <v>269</v>
      </c>
      <c r="J609" s="222"/>
    </row>
    <row r="610" spans="1:10" ht="15" customHeight="1">
      <c r="A610" s="219"/>
      <c r="B610" s="224" t="s">
        <v>223</v>
      </c>
      <c r="C610" s="458">
        <v>24.7</v>
      </c>
      <c r="D610" s="455">
        <v>24.7</v>
      </c>
      <c r="E610" s="454" t="s">
        <v>269</v>
      </c>
      <c r="F610" s="454" t="s">
        <v>269</v>
      </c>
      <c r="G610" s="454" t="s">
        <v>269</v>
      </c>
      <c r="H610" s="454" t="s">
        <v>269</v>
      </c>
      <c r="I610" s="454" t="s">
        <v>269</v>
      </c>
      <c r="J610" s="222"/>
    </row>
    <row r="611" spans="1:10" ht="15" customHeight="1">
      <c r="A611" s="226" t="s">
        <v>225</v>
      </c>
      <c r="B611" s="224" t="s">
        <v>205</v>
      </c>
      <c r="C611" s="457" t="s">
        <v>82</v>
      </c>
      <c r="D611" s="456" t="s">
        <v>82</v>
      </c>
      <c r="E611" s="457" t="s">
        <v>82</v>
      </c>
      <c r="F611" s="457" t="s">
        <v>82</v>
      </c>
      <c r="G611" s="457" t="s">
        <v>82</v>
      </c>
      <c r="H611" s="457" t="s">
        <v>82</v>
      </c>
      <c r="I611" s="457" t="s">
        <v>82</v>
      </c>
      <c r="J611" s="228" t="s">
        <v>261</v>
      </c>
    </row>
    <row r="612" spans="1:10" ht="15" customHeight="1">
      <c r="A612" s="232" t="s">
        <v>85</v>
      </c>
      <c r="B612" s="224" t="s">
        <v>206</v>
      </c>
      <c r="C612" s="457" t="s">
        <v>82</v>
      </c>
      <c r="D612" s="456" t="s">
        <v>82</v>
      </c>
      <c r="E612" s="457" t="s">
        <v>82</v>
      </c>
      <c r="F612" s="457" t="s">
        <v>82</v>
      </c>
      <c r="G612" s="457" t="s">
        <v>82</v>
      </c>
      <c r="H612" s="457" t="s">
        <v>82</v>
      </c>
      <c r="I612" s="457" t="s">
        <v>82</v>
      </c>
      <c r="J612" s="221"/>
    </row>
    <row r="613" spans="1:10" ht="15" customHeight="1">
      <c r="A613" s="219" t="s">
        <v>85</v>
      </c>
      <c r="B613" s="224" t="s">
        <v>207</v>
      </c>
      <c r="C613" s="454" t="s">
        <v>269</v>
      </c>
      <c r="D613" s="455" t="s">
        <v>269</v>
      </c>
      <c r="E613" s="454" t="s">
        <v>269</v>
      </c>
      <c r="F613" s="454" t="s">
        <v>269</v>
      </c>
      <c r="G613" s="454" t="s">
        <v>269</v>
      </c>
      <c r="H613" s="454" t="s">
        <v>269</v>
      </c>
      <c r="I613" s="454" t="s">
        <v>269</v>
      </c>
      <c r="J613" s="222"/>
    </row>
    <row r="614" spans="1:10" ht="15" customHeight="1">
      <c r="A614" s="219"/>
      <c r="B614" s="224" t="s">
        <v>222</v>
      </c>
      <c r="C614" s="454" t="s">
        <v>269</v>
      </c>
      <c r="D614" s="455" t="s">
        <v>269</v>
      </c>
      <c r="E614" s="454" t="s">
        <v>269</v>
      </c>
      <c r="F614" s="454" t="s">
        <v>269</v>
      </c>
      <c r="G614" s="454" t="s">
        <v>269</v>
      </c>
      <c r="H614" s="454" t="s">
        <v>269</v>
      </c>
      <c r="I614" s="454" t="s">
        <v>269</v>
      </c>
      <c r="J614" s="222"/>
    </row>
    <row r="615" spans="1:10" ht="15" customHeight="1">
      <c r="A615" s="219"/>
      <c r="B615" s="224" t="s">
        <v>223</v>
      </c>
      <c r="C615" s="458" t="s">
        <v>269</v>
      </c>
      <c r="D615" s="458" t="s">
        <v>269</v>
      </c>
      <c r="E615" s="458" t="s">
        <v>269</v>
      </c>
      <c r="F615" s="458" t="s">
        <v>269</v>
      </c>
      <c r="G615" s="458" t="s">
        <v>269</v>
      </c>
      <c r="H615" s="458" t="s">
        <v>269</v>
      </c>
      <c r="I615" s="458" t="s">
        <v>269</v>
      </c>
      <c r="J615" s="222"/>
    </row>
    <row r="616" spans="1:10" s="212" customFormat="1" ht="15" customHeight="1">
      <c r="C616" s="237"/>
      <c r="D616" s="238"/>
      <c r="E616" s="238"/>
      <c r="F616" s="238"/>
      <c r="G616" s="239"/>
      <c r="H616" s="239"/>
      <c r="I616" s="239"/>
    </row>
    <row r="617" spans="1:10" s="35" customFormat="1" ht="33" customHeight="1">
      <c r="A617" s="469" t="s">
        <v>472</v>
      </c>
      <c r="B617" s="469"/>
      <c r="C617" s="469"/>
      <c r="D617" s="469"/>
      <c r="E617" s="469"/>
      <c r="F617" s="469"/>
      <c r="G617" s="469"/>
      <c r="H617" s="469"/>
      <c r="I617" s="469"/>
      <c r="J617" s="469"/>
    </row>
    <row r="618" spans="1:10" ht="15" customHeight="1"/>
  </sheetData>
  <mergeCells count="3">
    <mergeCell ref="A3:B3"/>
    <mergeCell ref="A2:J2"/>
    <mergeCell ref="A617:J617"/>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9" max="9" man="1"/>
    <brk id="75" max="9" man="1"/>
    <brk id="111" max="9" man="1"/>
    <brk id="147" max="9" man="1"/>
    <brk id="183" max="9" man="1"/>
    <brk id="219" max="9" man="1"/>
    <brk id="255" max="9" man="1"/>
    <brk id="291" max="9" man="1"/>
    <brk id="327" max="9" man="1"/>
    <brk id="363" max="9" man="1"/>
    <brk id="399" max="9" man="1"/>
    <brk id="435" max="9" man="1"/>
    <brk id="471" max="9" man="1"/>
    <brk id="507" max="9" man="1"/>
    <brk id="543" max="9" man="1"/>
    <brk id="579"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zoomScale="90" zoomScaleNormal="90" workbookViewId="0">
      <pane ySplit="4" topLeftCell="A5" activePane="bottomLeft" state="frozen"/>
      <selection pane="bottomLeft" activeCell="A2" sqref="A2:E2"/>
    </sheetView>
  </sheetViews>
  <sheetFormatPr defaultColWidth="9" defaultRowHeight="12.75"/>
  <cols>
    <col min="1" max="1" width="27.375" style="181" customWidth="1"/>
    <col min="2" max="5" width="20" style="181" customWidth="1"/>
    <col min="6" max="16384" width="9" style="181"/>
  </cols>
  <sheetData>
    <row r="1" spans="1:5" ht="15" customHeight="1"/>
    <row r="2" spans="1:5" s="204" customFormat="1" ht="60" customHeight="1">
      <c r="A2" s="536" t="s">
        <v>465</v>
      </c>
      <c r="B2" s="537"/>
      <c r="C2" s="537"/>
      <c r="D2" s="537"/>
      <c r="E2" s="537"/>
    </row>
    <row r="3" spans="1:5" ht="97.5" customHeight="1">
      <c r="A3" s="538" t="s">
        <v>270</v>
      </c>
      <c r="B3" s="540" t="s">
        <v>337</v>
      </c>
      <c r="C3" s="538"/>
      <c r="D3" s="541" t="s">
        <v>467</v>
      </c>
      <c r="E3" s="542"/>
    </row>
    <row r="4" spans="1:5" ht="37.5" customHeight="1" thickBot="1">
      <c r="A4" s="539"/>
      <c r="B4" s="205" t="s">
        <v>276</v>
      </c>
      <c r="C4" s="3" t="s">
        <v>338</v>
      </c>
      <c r="D4" s="205" t="s">
        <v>276</v>
      </c>
      <c r="E4" s="6" t="s">
        <v>338</v>
      </c>
    </row>
    <row r="5" spans="1:5" ht="30" customHeight="1">
      <c r="A5" s="206" t="s">
        <v>226</v>
      </c>
      <c r="B5" s="207">
        <v>184146</v>
      </c>
      <c r="C5" s="207">
        <v>96290</v>
      </c>
      <c r="D5" s="207">
        <v>162200</v>
      </c>
      <c r="E5" s="208">
        <v>90500</v>
      </c>
    </row>
    <row r="6" spans="1:5" ht="30" customHeight="1">
      <c r="A6" s="206" t="s">
        <v>227</v>
      </c>
      <c r="B6" s="207">
        <v>165282</v>
      </c>
      <c r="C6" s="207">
        <v>88090</v>
      </c>
      <c r="D6" s="207">
        <v>141798</v>
      </c>
      <c r="E6" s="208">
        <v>79687</v>
      </c>
    </row>
    <row r="7" spans="1:5" ht="30" customHeight="1">
      <c r="A7" s="206" t="s">
        <v>228</v>
      </c>
      <c r="B7" s="207">
        <v>138837</v>
      </c>
      <c r="C7" s="207">
        <v>78105</v>
      </c>
      <c r="D7" s="207">
        <v>127392</v>
      </c>
      <c r="E7" s="208">
        <v>72694</v>
      </c>
    </row>
    <row r="8" spans="1:5" ht="30" customHeight="1">
      <c r="A8" s="206" t="s">
        <v>229</v>
      </c>
      <c r="B8" s="207">
        <v>156878</v>
      </c>
      <c r="C8" s="207">
        <v>76134</v>
      </c>
      <c r="D8" s="207">
        <v>148122</v>
      </c>
      <c r="E8" s="208">
        <v>74368</v>
      </c>
    </row>
    <row r="9" spans="1:5" ht="30" customHeight="1">
      <c r="A9" s="206" t="s">
        <v>230</v>
      </c>
      <c r="B9" s="207">
        <v>188798</v>
      </c>
      <c r="C9" s="207">
        <v>87736</v>
      </c>
      <c r="D9" s="207">
        <v>168403</v>
      </c>
      <c r="E9" s="208">
        <v>78855</v>
      </c>
    </row>
    <row r="10" spans="1:5" ht="30" customHeight="1">
      <c r="A10" s="206" t="s">
        <v>231</v>
      </c>
      <c r="B10" s="207">
        <v>211485</v>
      </c>
      <c r="C10" s="207">
        <v>98450</v>
      </c>
      <c r="D10" s="207">
        <v>173932</v>
      </c>
      <c r="E10" s="208">
        <v>83580</v>
      </c>
    </row>
    <row r="11" spans="1:5" ht="30" customHeight="1">
      <c r="A11" s="206" t="s">
        <v>232</v>
      </c>
      <c r="B11" s="207">
        <v>250906</v>
      </c>
      <c r="C11" s="207">
        <v>114864</v>
      </c>
      <c r="D11" s="207">
        <v>205990</v>
      </c>
      <c r="E11" s="208">
        <v>94483</v>
      </c>
    </row>
    <row r="12" spans="1:5" ht="30" customHeight="1">
      <c r="A12" s="206" t="s">
        <v>233</v>
      </c>
      <c r="B12" s="207">
        <v>257568</v>
      </c>
      <c r="C12" s="207" t="s">
        <v>339</v>
      </c>
      <c r="D12" s="207">
        <v>221907</v>
      </c>
      <c r="E12" s="208" t="s">
        <v>340</v>
      </c>
    </row>
    <row r="13" spans="1:5" s="180" customFormat="1" ht="30" customHeight="1">
      <c r="A13" s="206" t="s">
        <v>266</v>
      </c>
      <c r="B13" s="207">
        <v>268775</v>
      </c>
      <c r="C13" s="207" t="s">
        <v>341</v>
      </c>
      <c r="D13" s="207">
        <v>237281</v>
      </c>
      <c r="E13" s="208" t="s">
        <v>342</v>
      </c>
    </row>
    <row r="14" spans="1:5" s="180" customFormat="1" ht="30" customHeight="1">
      <c r="A14" s="206" t="s">
        <v>426</v>
      </c>
      <c r="B14" s="207">
        <v>276149</v>
      </c>
      <c r="C14" s="207" t="s">
        <v>424</v>
      </c>
      <c r="D14" s="207">
        <v>223842</v>
      </c>
      <c r="E14" s="208" t="s">
        <v>423</v>
      </c>
    </row>
    <row r="15" spans="1:5" ht="15" customHeight="1"/>
    <row r="16" spans="1:5" ht="77.25" customHeight="1">
      <c r="A16" s="534" t="s">
        <v>473</v>
      </c>
      <c r="B16" s="534"/>
      <c r="C16" s="534"/>
      <c r="D16" s="535"/>
      <c r="E16" s="535"/>
    </row>
    <row r="17" spans="1:5" ht="15" customHeight="1">
      <c r="A17" s="209"/>
      <c r="B17" s="209"/>
      <c r="C17" s="209"/>
      <c r="D17" s="210"/>
      <c r="E17" s="210"/>
    </row>
    <row r="18" spans="1:5" ht="95.25" customHeight="1">
      <c r="A18" s="534" t="s">
        <v>474</v>
      </c>
      <c r="B18" s="534"/>
      <c r="C18" s="534"/>
      <c r="D18" s="535"/>
      <c r="E18" s="535"/>
    </row>
    <row r="19" spans="1:5" ht="15" customHeight="1"/>
  </sheetData>
  <mergeCells count="6">
    <mergeCell ref="A18:E18"/>
    <mergeCell ref="A2:E2"/>
    <mergeCell ref="A3:A4"/>
    <mergeCell ref="B3:C3"/>
    <mergeCell ref="D3:E3"/>
    <mergeCell ref="A16:E16"/>
  </mergeCells>
  <conditionalFormatting sqref="D12:D13">
    <cfRule type="expression" dxfId="20" priority="4">
      <formula>IF(OR(B12="f",B12="d"),1)</formula>
    </cfRule>
  </conditionalFormatting>
  <conditionalFormatting sqref="E12:E13">
    <cfRule type="expression" dxfId="19" priority="3">
      <formula>IF(OR(C12="f",C12="d"),1)</formula>
    </cfRule>
  </conditionalFormatting>
  <conditionalFormatting sqref="D14">
    <cfRule type="expression" dxfId="18" priority="2">
      <formula>IF(OR(B14="f",B14="d"),1)</formula>
    </cfRule>
  </conditionalFormatting>
  <conditionalFormatting sqref="E14">
    <cfRule type="expression" dxfId="17" priority="1">
      <formula>IF(OR(C14="f",C14="d"),1)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zoomScale="90" zoomScaleNormal="90" workbookViewId="0">
      <pane ySplit="5" topLeftCell="A6" activePane="bottomLeft" state="frozen"/>
      <selection pane="bottomLeft" activeCell="A2" sqref="A2:M2"/>
    </sheetView>
  </sheetViews>
  <sheetFormatPr defaultColWidth="9" defaultRowHeight="12.75"/>
  <cols>
    <col min="1" max="1" width="25" style="181" customWidth="1"/>
    <col min="2" max="2" width="7.5" style="181" customWidth="1"/>
    <col min="3" max="7" width="13.75" style="203" customWidth="1"/>
    <col min="8" max="10" width="13.875" style="203" customWidth="1"/>
    <col min="11" max="11" width="16.625" style="203" customWidth="1"/>
    <col min="12" max="13" width="16.625" style="181" customWidth="1"/>
    <col min="14" max="16384" width="9" style="181"/>
  </cols>
  <sheetData>
    <row r="1" spans="1:13" s="2" customFormat="1" ht="15" customHeight="1">
      <c r="A1" s="179"/>
      <c r="B1" s="179"/>
      <c r="C1" s="1"/>
      <c r="D1" s="1"/>
      <c r="E1" s="1"/>
      <c r="F1" s="1"/>
      <c r="G1" s="1"/>
      <c r="H1" s="1"/>
      <c r="I1" s="1"/>
      <c r="J1" s="1"/>
      <c r="K1" s="1"/>
      <c r="L1" s="1"/>
    </row>
    <row r="2" spans="1:13" s="180" customFormat="1" ht="33" customHeight="1">
      <c r="A2" s="549" t="s">
        <v>425</v>
      </c>
      <c r="B2" s="549"/>
      <c r="C2" s="549"/>
      <c r="D2" s="549"/>
      <c r="E2" s="549"/>
      <c r="F2" s="549"/>
      <c r="G2" s="549"/>
      <c r="H2" s="549"/>
      <c r="I2" s="549"/>
      <c r="J2" s="549"/>
      <c r="K2" s="549"/>
      <c r="L2" s="549"/>
      <c r="M2" s="549"/>
    </row>
    <row r="3" spans="1:13" ht="35.25" customHeight="1">
      <c r="A3" s="561" t="s">
        <v>319</v>
      </c>
      <c r="B3" s="538"/>
      <c r="C3" s="551" t="s">
        <v>326</v>
      </c>
      <c r="D3" s="552"/>
      <c r="E3" s="552"/>
      <c r="F3" s="552"/>
      <c r="G3" s="541" t="s">
        <v>271</v>
      </c>
      <c r="H3" s="553"/>
      <c r="I3" s="553"/>
      <c r="J3" s="553"/>
      <c r="K3" s="553"/>
      <c r="L3" s="553"/>
      <c r="M3" s="553"/>
    </row>
    <row r="4" spans="1:13" ht="114.75" customHeight="1">
      <c r="A4" s="562"/>
      <c r="B4" s="563"/>
      <c r="C4" s="554" t="s">
        <v>327</v>
      </c>
      <c r="D4" s="541" t="s">
        <v>328</v>
      </c>
      <c r="E4" s="542"/>
      <c r="F4" s="556"/>
      <c r="G4" s="557" t="s">
        <v>329</v>
      </c>
      <c r="H4" s="558" t="s">
        <v>330</v>
      </c>
      <c r="I4" s="559"/>
      <c r="J4" s="560"/>
      <c r="K4" s="545" t="s">
        <v>331</v>
      </c>
      <c r="L4" s="545" t="s">
        <v>332</v>
      </c>
      <c r="M4" s="547" t="s">
        <v>333</v>
      </c>
    </row>
    <row r="5" spans="1:13" ht="44.25" customHeight="1" thickBot="1">
      <c r="A5" s="564"/>
      <c r="B5" s="539"/>
      <c r="C5" s="555"/>
      <c r="D5" s="182" t="s">
        <v>334</v>
      </c>
      <c r="E5" s="182" t="s">
        <v>253</v>
      </c>
      <c r="F5" s="182" t="s">
        <v>254</v>
      </c>
      <c r="G5" s="555"/>
      <c r="H5" s="182" t="s">
        <v>334</v>
      </c>
      <c r="I5" s="182" t="s">
        <v>253</v>
      </c>
      <c r="J5" s="182" t="s">
        <v>254</v>
      </c>
      <c r="K5" s="546"/>
      <c r="L5" s="546"/>
      <c r="M5" s="548"/>
    </row>
    <row r="6" spans="1:13" s="186" customFormat="1" ht="33" customHeight="1">
      <c r="A6" s="183" t="s">
        <v>278</v>
      </c>
      <c r="B6" s="585">
        <v>2016</v>
      </c>
      <c r="C6" s="184">
        <v>80796</v>
      </c>
      <c r="D6" s="184">
        <v>92883</v>
      </c>
      <c r="E6" s="184">
        <v>89898</v>
      </c>
      <c r="F6" s="184">
        <v>2985</v>
      </c>
      <c r="G6" s="184">
        <v>211485</v>
      </c>
      <c r="H6" s="9">
        <v>203876</v>
      </c>
      <c r="I6" s="184">
        <v>94806</v>
      </c>
      <c r="J6" s="184">
        <v>109070</v>
      </c>
      <c r="K6" s="184">
        <v>3020</v>
      </c>
      <c r="L6" s="184">
        <v>4156</v>
      </c>
      <c r="M6" s="185">
        <v>433</v>
      </c>
    </row>
    <row r="7" spans="1:13" s="186" customFormat="1" ht="15" customHeight="1">
      <c r="A7" s="187"/>
      <c r="B7" s="188">
        <v>2017</v>
      </c>
      <c r="C7" s="184">
        <v>89888</v>
      </c>
      <c r="D7" s="184">
        <v>105027</v>
      </c>
      <c r="E7" s="184">
        <v>101310</v>
      </c>
      <c r="F7" s="184">
        <v>3717</v>
      </c>
      <c r="G7" s="184">
        <v>250906</v>
      </c>
      <c r="H7" s="9">
        <v>242964</v>
      </c>
      <c r="I7" s="184">
        <v>108150</v>
      </c>
      <c r="J7" s="184">
        <v>134814</v>
      </c>
      <c r="K7" s="184">
        <v>3614</v>
      </c>
      <c r="L7" s="184">
        <v>4047</v>
      </c>
      <c r="M7" s="185">
        <v>281</v>
      </c>
    </row>
    <row r="8" spans="1:13" s="186" customFormat="1" ht="15" customHeight="1">
      <c r="A8" s="187"/>
      <c r="B8" s="188">
        <v>2018</v>
      </c>
      <c r="C8" s="184">
        <v>95463</v>
      </c>
      <c r="D8" s="184">
        <v>112914</v>
      </c>
      <c r="E8" s="184">
        <v>109334</v>
      </c>
      <c r="F8" s="184">
        <v>3580</v>
      </c>
      <c r="G8" s="184">
        <v>257568</v>
      </c>
      <c r="H8" s="9">
        <v>251030</v>
      </c>
      <c r="I8" s="184">
        <v>117767</v>
      </c>
      <c r="J8" s="184">
        <v>133263</v>
      </c>
      <c r="K8" s="184">
        <v>3061</v>
      </c>
      <c r="L8" s="184">
        <v>3151</v>
      </c>
      <c r="M8" s="185">
        <v>326</v>
      </c>
    </row>
    <row r="9" spans="1:13" s="186" customFormat="1" ht="15" customHeight="1">
      <c r="A9" s="187"/>
      <c r="B9" s="188">
        <v>2019</v>
      </c>
      <c r="C9" s="189">
        <v>101595</v>
      </c>
      <c r="D9" s="189">
        <v>120322</v>
      </c>
      <c r="E9" s="189">
        <v>116825</v>
      </c>
      <c r="F9" s="189">
        <v>3497</v>
      </c>
      <c r="G9" s="189">
        <v>268775</v>
      </c>
      <c r="H9" s="189">
        <v>262410</v>
      </c>
      <c r="I9" s="189">
        <v>126468</v>
      </c>
      <c r="J9" s="189">
        <v>135942</v>
      </c>
      <c r="K9" s="189">
        <v>2559</v>
      </c>
      <c r="L9" s="189">
        <v>3510</v>
      </c>
      <c r="M9" s="190">
        <v>296</v>
      </c>
    </row>
    <row r="10" spans="1:13" s="186" customFormat="1" ht="15" customHeight="1">
      <c r="A10" s="187"/>
      <c r="B10" s="188">
        <v>2020</v>
      </c>
      <c r="C10" s="189">
        <v>107590</v>
      </c>
      <c r="D10" s="189">
        <v>127042</v>
      </c>
      <c r="E10" s="189">
        <v>123597</v>
      </c>
      <c r="F10" s="189">
        <v>3445</v>
      </c>
      <c r="G10" s="189">
        <v>276149</v>
      </c>
      <c r="H10" s="189">
        <v>270760</v>
      </c>
      <c r="I10" s="189">
        <v>134780</v>
      </c>
      <c r="J10" s="189">
        <v>135980</v>
      </c>
      <c r="K10" s="189">
        <v>2109</v>
      </c>
      <c r="L10" s="189">
        <v>2866</v>
      </c>
      <c r="M10" s="350">
        <v>414</v>
      </c>
    </row>
    <row r="11" spans="1:13" s="180" customFormat="1" ht="21" customHeight="1">
      <c r="A11" s="191" t="s">
        <v>1</v>
      </c>
      <c r="B11" s="192" t="s">
        <v>231</v>
      </c>
      <c r="C11" s="193">
        <v>5753</v>
      </c>
      <c r="D11" s="193">
        <v>7168</v>
      </c>
      <c r="E11" s="193">
        <v>6795</v>
      </c>
      <c r="F11" s="193">
        <v>373</v>
      </c>
      <c r="G11" s="193">
        <v>21981</v>
      </c>
      <c r="H11" s="193">
        <v>21335</v>
      </c>
      <c r="I11" s="193">
        <v>7629</v>
      </c>
      <c r="J11" s="193">
        <v>13706</v>
      </c>
      <c r="K11" s="193">
        <v>59</v>
      </c>
      <c r="L11" s="193">
        <v>512</v>
      </c>
      <c r="M11" s="194">
        <v>75</v>
      </c>
    </row>
    <row r="12" spans="1:13" s="180" customFormat="1" ht="15" customHeight="1">
      <c r="A12" s="191"/>
      <c r="B12" s="195">
        <v>2017</v>
      </c>
      <c r="C12" s="193">
        <v>6606</v>
      </c>
      <c r="D12" s="193">
        <v>8061</v>
      </c>
      <c r="E12" s="193">
        <v>7605</v>
      </c>
      <c r="F12" s="193">
        <v>456</v>
      </c>
      <c r="G12" s="193">
        <v>27774</v>
      </c>
      <c r="H12" s="193">
        <v>26851</v>
      </c>
      <c r="I12" s="193">
        <v>8524</v>
      </c>
      <c r="J12" s="193">
        <v>18327</v>
      </c>
      <c r="K12" s="193">
        <v>195</v>
      </c>
      <c r="L12" s="193">
        <v>698</v>
      </c>
      <c r="M12" s="194">
        <v>30</v>
      </c>
    </row>
    <row r="13" spans="1:13" s="180" customFormat="1" ht="15" customHeight="1">
      <c r="A13" s="191"/>
      <c r="B13" s="195">
        <v>2018</v>
      </c>
      <c r="C13" s="193">
        <v>7084</v>
      </c>
      <c r="D13" s="193">
        <v>9088</v>
      </c>
      <c r="E13" s="193">
        <v>8740</v>
      </c>
      <c r="F13" s="193">
        <v>348</v>
      </c>
      <c r="G13" s="193">
        <v>22291</v>
      </c>
      <c r="H13" s="193">
        <v>21472</v>
      </c>
      <c r="I13" s="193">
        <v>9677</v>
      </c>
      <c r="J13" s="193">
        <v>11795</v>
      </c>
      <c r="K13" s="193">
        <v>218</v>
      </c>
      <c r="L13" s="193">
        <v>458</v>
      </c>
      <c r="M13" s="194">
        <v>143</v>
      </c>
    </row>
    <row r="14" spans="1:13" s="186" customFormat="1" ht="15" customHeight="1">
      <c r="A14" s="187"/>
      <c r="B14" s="192">
        <v>2019</v>
      </c>
      <c r="C14" s="193">
        <v>7581</v>
      </c>
      <c r="D14" s="193">
        <v>10089</v>
      </c>
      <c r="E14" s="193">
        <v>9575</v>
      </c>
      <c r="F14" s="193">
        <v>514</v>
      </c>
      <c r="G14" s="193">
        <v>28230</v>
      </c>
      <c r="H14" s="193">
        <v>27520</v>
      </c>
      <c r="I14" s="193">
        <v>11134</v>
      </c>
      <c r="J14" s="193">
        <v>16386</v>
      </c>
      <c r="K14" s="193">
        <v>31</v>
      </c>
      <c r="L14" s="193">
        <v>570</v>
      </c>
      <c r="M14" s="194">
        <v>109</v>
      </c>
    </row>
    <row r="15" spans="1:13" s="186" customFormat="1" ht="15" customHeight="1">
      <c r="A15" s="187"/>
      <c r="B15" s="195">
        <v>2020</v>
      </c>
      <c r="C15" s="193">
        <v>8214</v>
      </c>
      <c r="D15" s="193">
        <v>10949</v>
      </c>
      <c r="E15" s="193">
        <v>10523</v>
      </c>
      <c r="F15" s="193">
        <v>426</v>
      </c>
      <c r="G15" s="193">
        <v>26851</v>
      </c>
      <c r="H15" s="193">
        <v>26187</v>
      </c>
      <c r="I15" s="193">
        <v>12356</v>
      </c>
      <c r="J15" s="193">
        <v>13831</v>
      </c>
      <c r="K15" s="193">
        <v>118</v>
      </c>
      <c r="L15" s="193">
        <v>386</v>
      </c>
      <c r="M15" s="351">
        <v>160</v>
      </c>
    </row>
    <row r="16" spans="1:13" s="180" customFormat="1" ht="21" customHeight="1">
      <c r="A16" s="191" t="s">
        <v>131</v>
      </c>
      <c r="B16" s="192" t="s">
        <v>231</v>
      </c>
      <c r="C16" s="193">
        <v>4359</v>
      </c>
      <c r="D16" s="193">
        <v>4528</v>
      </c>
      <c r="E16" s="193">
        <v>4419</v>
      </c>
      <c r="F16" s="193">
        <v>109</v>
      </c>
      <c r="G16" s="193">
        <v>8012</v>
      </c>
      <c r="H16" s="193">
        <v>7569</v>
      </c>
      <c r="I16" s="193">
        <v>4446</v>
      </c>
      <c r="J16" s="193">
        <v>3123</v>
      </c>
      <c r="K16" s="193">
        <v>128</v>
      </c>
      <c r="L16" s="193">
        <v>313</v>
      </c>
      <c r="M16" s="194">
        <v>2</v>
      </c>
    </row>
    <row r="17" spans="1:13" s="180" customFormat="1" ht="15" customHeight="1">
      <c r="A17" s="191"/>
      <c r="B17" s="195">
        <v>2017</v>
      </c>
      <c r="C17" s="193">
        <v>4829</v>
      </c>
      <c r="D17" s="193">
        <v>5131</v>
      </c>
      <c r="E17" s="193">
        <v>4944</v>
      </c>
      <c r="F17" s="193">
        <v>187</v>
      </c>
      <c r="G17" s="193">
        <v>11176</v>
      </c>
      <c r="H17" s="193">
        <v>10812</v>
      </c>
      <c r="I17" s="193">
        <v>5017</v>
      </c>
      <c r="J17" s="193">
        <v>5795</v>
      </c>
      <c r="K17" s="193">
        <v>129</v>
      </c>
      <c r="L17" s="193">
        <v>231</v>
      </c>
      <c r="M17" s="196">
        <v>4</v>
      </c>
    </row>
    <row r="18" spans="1:13" s="180" customFormat="1" ht="15" customHeight="1">
      <c r="A18" s="191"/>
      <c r="B18" s="195">
        <v>2018</v>
      </c>
      <c r="C18" s="193">
        <v>4844</v>
      </c>
      <c r="D18" s="193">
        <v>5292</v>
      </c>
      <c r="E18" s="193">
        <v>5096</v>
      </c>
      <c r="F18" s="193">
        <v>196</v>
      </c>
      <c r="G18" s="193">
        <v>10808</v>
      </c>
      <c r="H18" s="193">
        <v>10456</v>
      </c>
      <c r="I18" s="193">
        <v>5200</v>
      </c>
      <c r="J18" s="193">
        <v>5256</v>
      </c>
      <c r="K18" s="193">
        <v>211</v>
      </c>
      <c r="L18" s="193">
        <v>138</v>
      </c>
      <c r="M18" s="194">
        <v>3</v>
      </c>
    </row>
    <row r="19" spans="1:13" s="186" customFormat="1" ht="15" customHeight="1">
      <c r="A19" s="187"/>
      <c r="B19" s="192">
        <v>2019</v>
      </c>
      <c r="C19" s="193">
        <v>5687</v>
      </c>
      <c r="D19" s="193">
        <v>6160</v>
      </c>
      <c r="E19" s="193">
        <v>6004</v>
      </c>
      <c r="F19" s="193">
        <v>156</v>
      </c>
      <c r="G19" s="193">
        <v>12089</v>
      </c>
      <c r="H19" s="193">
        <v>11834</v>
      </c>
      <c r="I19" s="193">
        <v>6226</v>
      </c>
      <c r="J19" s="193">
        <v>5608</v>
      </c>
      <c r="K19" s="193">
        <v>56</v>
      </c>
      <c r="L19" s="193">
        <v>198</v>
      </c>
      <c r="M19" s="194">
        <v>1</v>
      </c>
    </row>
    <row r="20" spans="1:13" s="186" customFormat="1" ht="15" customHeight="1">
      <c r="A20" s="187"/>
      <c r="B20" s="195">
        <v>2020</v>
      </c>
      <c r="C20" s="193">
        <v>5926</v>
      </c>
      <c r="D20" s="193">
        <v>6410</v>
      </c>
      <c r="E20" s="193">
        <v>6226</v>
      </c>
      <c r="F20" s="193">
        <v>184</v>
      </c>
      <c r="G20" s="193">
        <v>14695</v>
      </c>
      <c r="H20" s="193">
        <v>14124</v>
      </c>
      <c r="I20" s="193">
        <v>6474</v>
      </c>
      <c r="J20" s="193">
        <v>7650</v>
      </c>
      <c r="K20" s="193">
        <v>54</v>
      </c>
      <c r="L20" s="193">
        <v>514</v>
      </c>
      <c r="M20" s="351">
        <v>3</v>
      </c>
    </row>
    <row r="21" spans="1:13" s="180" customFormat="1" ht="21" customHeight="1">
      <c r="A21" s="191" t="s">
        <v>4</v>
      </c>
      <c r="B21" s="192" t="s">
        <v>231</v>
      </c>
      <c r="C21" s="193">
        <v>4137</v>
      </c>
      <c r="D21" s="193">
        <v>4284</v>
      </c>
      <c r="E21" s="193">
        <v>4189</v>
      </c>
      <c r="F21" s="193">
        <v>95</v>
      </c>
      <c r="G21" s="193">
        <v>7849</v>
      </c>
      <c r="H21" s="193">
        <v>7593</v>
      </c>
      <c r="I21" s="193">
        <v>4217</v>
      </c>
      <c r="J21" s="193">
        <v>3376</v>
      </c>
      <c r="K21" s="193">
        <v>121</v>
      </c>
      <c r="L21" s="193">
        <v>130</v>
      </c>
      <c r="M21" s="194">
        <v>5</v>
      </c>
    </row>
    <row r="22" spans="1:13" s="180" customFormat="1" ht="15" customHeight="1">
      <c r="A22" s="191"/>
      <c r="B22" s="195">
        <v>2017</v>
      </c>
      <c r="C22" s="193">
        <v>4458</v>
      </c>
      <c r="D22" s="193">
        <v>4635</v>
      </c>
      <c r="E22" s="193">
        <v>4548</v>
      </c>
      <c r="F22" s="193">
        <v>87</v>
      </c>
      <c r="G22" s="193">
        <v>8034</v>
      </c>
      <c r="H22" s="193">
        <v>7726</v>
      </c>
      <c r="I22" s="193">
        <v>4590</v>
      </c>
      <c r="J22" s="193">
        <v>3136</v>
      </c>
      <c r="K22" s="193">
        <v>182</v>
      </c>
      <c r="L22" s="193">
        <v>121</v>
      </c>
      <c r="M22" s="194">
        <v>5</v>
      </c>
    </row>
    <row r="23" spans="1:13" s="180" customFormat="1" ht="15" customHeight="1">
      <c r="A23" s="191"/>
      <c r="B23" s="195">
        <v>2018</v>
      </c>
      <c r="C23" s="193">
        <v>4702</v>
      </c>
      <c r="D23" s="193">
        <v>4915</v>
      </c>
      <c r="E23" s="193">
        <v>4813</v>
      </c>
      <c r="F23" s="193">
        <v>102</v>
      </c>
      <c r="G23" s="193">
        <v>9632</v>
      </c>
      <c r="H23" s="193">
        <v>9304</v>
      </c>
      <c r="I23" s="193">
        <v>4827</v>
      </c>
      <c r="J23" s="193">
        <v>4477</v>
      </c>
      <c r="K23" s="193">
        <v>188</v>
      </c>
      <c r="L23" s="193">
        <v>135</v>
      </c>
      <c r="M23" s="194">
        <v>5</v>
      </c>
    </row>
    <row r="24" spans="1:13" s="186" customFormat="1" ht="15" customHeight="1">
      <c r="A24" s="187"/>
      <c r="B24" s="192">
        <v>2019</v>
      </c>
      <c r="C24" s="193">
        <v>5037</v>
      </c>
      <c r="D24" s="193">
        <v>5336</v>
      </c>
      <c r="E24" s="193">
        <v>5228</v>
      </c>
      <c r="F24" s="193">
        <v>108</v>
      </c>
      <c r="G24" s="193">
        <v>10655</v>
      </c>
      <c r="H24" s="193">
        <v>10414</v>
      </c>
      <c r="I24" s="193">
        <v>5228</v>
      </c>
      <c r="J24" s="193">
        <v>5186</v>
      </c>
      <c r="K24" s="193">
        <v>161</v>
      </c>
      <c r="L24" s="193">
        <v>77</v>
      </c>
      <c r="M24" s="194">
        <v>3</v>
      </c>
    </row>
    <row r="25" spans="1:13" s="186" customFormat="1" ht="15" customHeight="1">
      <c r="A25" s="187"/>
      <c r="B25" s="195">
        <v>2020</v>
      </c>
      <c r="C25" s="193">
        <v>5528</v>
      </c>
      <c r="D25" s="193">
        <v>5915</v>
      </c>
      <c r="E25" s="193">
        <v>5820</v>
      </c>
      <c r="F25" s="193">
        <v>95</v>
      </c>
      <c r="G25" s="193">
        <v>10596</v>
      </c>
      <c r="H25" s="193">
        <v>10376</v>
      </c>
      <c r="I25" s="193">
        <f>H25-J25</f>
        <v>5853</v>
      </c>
      <c r="J25" s="193">
        <v>4523</v>
      </c>
      <c r="K25" s="193">
        <v>87</v>
      </c>
      <c r="L25" s="193">
        <v>121</v>
      </c>
      <c r="M25" s="351">
        <v>12</v>
      </c>
    </row>
    <row r="26" spans="1:13" s="180" customFormat="1" ht="21" customHeight="1">
      <c r="A26" s="191" t="s">
        <v>174</v>
      </c>
      <c r="B26" s="192" t="s">
        <v>231</v>
      </c>
      <c r="C26" s="193">
        <v>2066</v>
      </c>
      <c r="D26" s="193">
        <v>2327</v>
      </c>
      <c r="E26" s="193">
        <v>2239</v>
      </c>
      <c r="F26" s="193">
        <v>88</v>
      </c>
      <c r="G26" s="193">
        <v>5499</v>
      </c>
      <c r="H26" s="193">
        <v>5210</v>
      </c>
      <c r="I26" s="193">
        <v>2338</v>
      </c>
      <c r="J26" s="193">
        <v>2872</v>
      </c>
      <c r="K26" s="193">
        <v>22</v>
      </c>
      <c r="L26" s="193">
        <v>260</v>
      </c>
      <c r="M26" s="194">
        <v>7</v>
      </c>
    </row>
    <row r="27" spans="1:13" s="180" customFormat="1" ht="15" customHeight="1">
      <c r="A27" s="191"/>
      <c r="B27" s="195">
        <v>2017</v>
      </c>
      <c r="C27" s="193">
        <v>2310</v>
      </c>
      <c r="D27" s="193">
        <v>2804</v>
      </c>
      <c r="E27" s="193">
        <v>2702</v>
      </c>
      <c r="F27" s="193">
        <v>102</v>
      </c>
      <c r="G27" s="193">
        <v>5985</v>
      </c>
      <c r="H27" s="193">
        <v>5814</v>
      </c>
      <c r="I27" s="193">
        <v>2873</v>
      </c>
      <c r="J27" s="193">
        <v>2941</v>
      </c>
      <c r="K27" s="193">
        <v>22</v>
      </c>
      <c r="L27" s="193">
        <v>140</v>
      </c>
      <c r="M27" s="194">
        <v>9</v>
      </c>
    </row>
    <row r="28" spans="1:13" s="180" customFormat="1" ht="15" customHeight="1">
      <c r="A28" s="191"/>
      <c r="B28" s="195">
        <v>2018</v>
      </c>
      <c r="C28" s="193">
        <v>2499</v>
      </c>
      <c r="D28" s="193">
        <v>2869</v>
      </c>
      <c r="E28" s="193">
        <v>2771</v>
      </c>
      <c r="F28" s="193">
        <v>98</v>
      </c>
      <c r="G28" s="193">
        <v>5966</v>
      </c>
      <c r="H28" s="193">
        <v>5795</v>
      </c>
      <c r="I28" s="193">
        <v>2919</v>
      </c>
      <c r="J28" s="193">
        <v>2876</v>
      </c>
      <c r="K28" s="193">
        <v>26</v>
      </c>
      <c r="L28" s="193">
        <v>131</v>
      </c>
      <c r="M28" s="194">
        <v>14</v>
      </c>
    </row>
    <row r="29" spans="1:13" s="186" customFormat="1" ht="15" customHeight="1">
      <c r="A29" s="187"/>
      <c r="B29" s="192">
        <v>2019</v>
      </c>
      <c r="C29" s="193">
        <v>2736</v>
      </c>
      <c r="D29" s="193">
        <v>3145</v>
      </c>
      <c r="E29" s="193">
        <v>3051</v>
      </c>
      <c r="F29" s="193">
        <v>94</v>
      </c>
      <c r="G29" s="193">
        <v>6442</v>
      </c>
      <c r="H29" s="193">
        <v>6145</v>
      </c>
      <c r="I29" s="193">
        <v>3289</v>
      </c>
      <c r="J29" s="193">
        <v>2856</v>
      </c>
      <c r="K29" s="193">
        <v>42</v>
      </c>
      <c r="L29" s="193">
        <v>244</v>
      </c>
      <c r="M29" s="194">
        <v>11</v>
      </c>
    </row>
    <row r="30" spans="1:13" s="186" customFormat="1" ht="15" customHeight="1">
      <c r="A30" s="187"/>
      <c r="B30" s="195">
        <v>2020</v>
      </c>
      <c r="C30" s="193">
        <v>2869</v>
      </c>
      <c r="D30" s="193">
        <v>3507</v>
      </c>
      <c r="E30" s="193">
        <v>3412</v>
      </c>
      <c r="F30" s="193">
        <v>95</v>
      </c>
      <c r="G30" s="193">
        <v>8044</v>
      </c>
      <c r="H30" s="193">
        <v>7802</v>
      </c>
      <c r="I30" s="193">
        <v>3835</v>
      </c>
      <c r="J30" s="193">
        <v>3967</v>
      </c>
      <c r="K30" s="193">
        <v>46</v>
      </c>
      <c r="L30" s="193">
        <v>180</v>
      </c>
      <c r="M30" s="351">
        <v>16</v>
      </c>
    </row>
    <row r="31" spans="1:13" s="180" customFormat="1" ht="21" customHeight="1">
      <c r="A31" s="191" t="s">
        <v>6</v>
      </c>
      <c r="B31" s="192" t="s">
        <v>231</v>
      </c>
      <c r="C31" s="193">
        <v>5062</v>
      </c>
      <c r="D31" s="193">
        <v>5560</v>
      </c>
      <c r="E31" s="193">
        <v>5369</v>
      </c>
      <c r="F31" s="193">
        <v>191</v>
      </c>
      <c r="G31" s="193">
        <v>10898</v>
      </c>
      <c r="H31" s="193">
        <v>10477</v>
      </c>
      <c r="I31" s="193">
        <v>5394</v>
      </c>
      <c r="J31" s="193">
        <v>5083</v>
      </c>
      <c r="K31" s="193">
        <v>257</v>
      </c>
      <c r="L31" s="193">
        <v>152</v>
      </c>
      <c r="M31" s="194">
        <v>12</v>
      </c>
    </row>
    <row r="32" spans="1:13" s="180" customFormat="1" ht="15" customHeight="1">
      <c r="A32" s="191"/>
      <c r="B32" s="195">
        <v>2017</v>
      </c>
      <c r="C32" s="193">
        <v>5288</v>
      </c>
      <c r="D32" s="193">
        <v>5794</v>
      </c>
      <c r="E32" s="193">
        <v>5652</v>
      </c>
      <c r="F32" s="193">
        <v>142</v>
      </c>
      <c r="G32" s="193">
        <v>11543</v>
      </c>
      <c r="H32" s="193">
        <v>11044</v>
      </c>
      <c r="I32" s="193">
        <v>5688</v>
      </c>
      <c r="J32" s="193">
        <v>5356</v>
      </c>
      <c r="K32" s="193">
        <v>291</v>
      </c>
      <c r="L32" s="193">
        <v>204</v>
      </c>
      <c r="M32" s="194">
        <v>4</v>
      </c>
    </row>
    <row r="33" spans="1:13" s="180" customFormat="1" ht="15" customHeight="1">
      <c r="A33" s="191"/>
      <c r="B33" s="195">
        <v>2018</v>
      </c>
      <c r="C33" s="193">
        <v>5893</v>
      </c>
      <c r="D33" s="193">
        <v>6834</v>
      </c>
      <c r="E33" s="193">
        <v>6666</v>
      </c>
      <c r="F33" s="193">
        <v>168</v>
      </c>
      <c r="G33" s="193">
        <v>13321</v>
      </c>
      <c r="H33" s="193">
        <v>12955</v>
      </c>
      <c r="I33" s="193">
        <v>6726</v>
      </c>
      <c r="J33" s="193">
        <v>6229</v>
      </c>
      <c r="K33" s="193">
        <v>228</v>
      </c>
      <c r="L33" s="193">
        <v>128</v>
      </c>
      <c r="M33" s="194">
        <v>10</v>
      </c>
    </row>
    <row r="34" spans="1:13" s="186" customFormat="1" ht="15" customHeight="1">
      <c r="A34" s="187"/>
      <c r="B34" s="192">
        <v>2019</v>
      </c>
      <c r="C34" s="193">
        <v>6371</v>
      </c>
      <c r="D34" s="193">
        <v>6830</v>
      </c>
      <c r="E34" s="193">
        <v>6642</v>
      </c>
      <c r="F34" s="193">
        <v>188</v>
      </c>
      <c r="G34" s="193">
        <v>14403</v>
      </c>
      <c r="H34" s="193">
        <v>13911</v>
      </c>
      <c r="I34" s="193">
        <v>6703</v>
      </c>
      <c r="J34" s="193">
        <v>7208</v>
      </c>
      <c r="K34" s="193">
        <v>299</v>
      </c>
      <c r="L34" s="193">
        <v>187</v>
      </c>
      <c r="M34" s="194">
        <v>6</v>
      </c>
    </row>
    <row r="35" spans="1:13" s="186" customFormat="1" ht="15" customHeight="1">
      <c r="A35" s="187"/>
      <c r="B35" s="195">
        <v>2020</v>
      </c>
      <c r="C35" s="193">
        <v>6773</v>
      </c>
      <c r="D35" s="193">
        <v>7375</v>
      </c>
      <c r="E35" s="193">
        <v>7225</v>
      </c>
      <c r="F35" s="193">
        <v>150</v>
      </c>
      <c r="G35" s="193">
        <v>13672</v>
      </c>
      <c r="H35" s="193">
        <v>13340</v>
      </c>
      <c r="I35" s="193">
        <v>7362</v>
      </c>
      <c r="J35" s="193">
        <v>5978</v>
      </c>
      <c r="K35" s="193">
        <v>227</v>
      </c>
      <c r="L35" s="193">
        <v>95</v>
      </c>
      <c r="M35" s="351">
        <v>10</v>
      </c>
    </row>
    <row r="36" spans="1:13" s="180" customFormat="1" ht="21" customHeight="1">
      <c r="A36" s="191" t="s">
        <v>7</v>
      </c>
      <c r="B36" s="192" t="s">
        <v>231</v>
      </c>
      <c r="C36" s="193">
        <v>8610</v>
      </c>
      <c r="D36" s="193">
        <v>9543</v>
      </c>
      <c r="E36" s="193">
        <v>9366</v>
      </c>
      <c r="F36" s="193">
        <v>177</v>
      </c>
      <c r="G36" s="193">
        <v>20742</v>
      </c>
      <c r="H36" s="193">
        <v>20206</v>
      </c>
      <c r="I36" s="193">
        <v>9604</v>
      </c>
      <c r="J36" s="193">
        <v>10602</v>
      </c>
      <c r="K36" s="193">
        <v>396</v>
      </c>
      <c r="L36" s="193">
        <v>129</v>
      </c>
      <c r="M36" s="194">
        <v>11</v>
      </c>
    </row>
    <row r="37" spans="1:13" s="180" customFormat="1" ht="15" customHeight="1">
      <c r="A37" s="191"/>
      <c r="B37" s="195">
        <v>2017</v>
      </c>
      <c r="C37" s="193">
        <v>9647</v>
      </c>
      <c r="D37" s="193">
        <v>10972</v>
      </c>
      <c r="E37" s="193">
        <v>10648</v>
      </c>
      <c r="F37" s="193">
        <v>324</v>
      </c>
      <c r="G37" s="193">
        <v>25539</v>
      </c>
      <c r="H37" s="193">
        <v>24834</v>
      </c>
      <c r="I37" s="193">
        <v>11422</v>
      </c>
      <c r="J37" s="193">
        <v>13412</v>
      </c>
      <c r="K37" s="193">
        <v>496</v>
      </c>
      <c r="L37" s="193">
        <v>193</v>
      </c>
      <c r="M37" s="194">
        <v>16</v>
      </c>
    </row>
    <row r="38" spans="1:13" s="180" customFormat="1" ht="15" customHeight="1">
      <c r="A38" s="191"/>
      <c r="B38" s="195">
        <v>2018</v>
      </c>
      <c r="C38" s="193">
        <v>10375</v>
      </c>
      <c r="D38" s="193">
        <v>12034</v>
      </c>
      <c r="E38" s="193">
        <v>11783</v>
      </c>
      <c r="F38" s="193">
        <v>251</v>
      </c>
      <c r="G38" s="193">
        <v>23546</v>
      </c>
      <c r="H38" s="193">
        <v>22894</v>
      </c>
      <c r="I38" s="193">
        <v>12586</v>
      </c>
      <c r="J38" s="193">
        <v>10308</v>
      </c>
      <c r="K38" s="193">
        <v>431</v>
      </c>
      <c r="L38" s="193">
        <v>202</v>
      </c>
      <c r="M38" s="194">
        <v>19</v>
      </c>
    </row>
    <row r="39" spans="1:13" s="186" customFormat="1" ht="15" customHeight="1">
      <c r="A39" s="187"/>
      <c r="B39" s="192">
        <v>2019</v>
      </c>
      <c r="C39" s="193">
        <v>10909</v>
      </c>
      <c r="D39" s="193">
        <v>12678</v>
      </c>
      <c r="E39" s="193">
        <v>12460</v>
      </c>
      <c r="F39" s="193">
        <v>218</v>
      </c>
      <c r="G39" s="193">
        <v>23108</v>
      </c>
      <c r="H39" s="193">
        <v>22575</v>
      </c>
      <c r="I39" s="193">
        <v>13465</v>
      </c>
      <c r="J39" s="193">
        <v>9110</v>
      </c>
      <c r="K39" s="193">
        <v>345</v>
      </c>
      <c r="L39" s="193">
        <v>173</v>
      </c>
      <c r="M39" s="194">
        <v>15</v>
      </c>
    </row>
    <row r="40" spans="1:13" s="186" customFormat="1" ht="15" customHeight="1">
      <c r="A40" s="187"/>
      <c r="B40" s="195">
        <v>2020</v>
      </c>
      <c r="C40" s="193">
        <v>10932</v>
      </c>
      <c r="D40" s="193">
        <v>12951</v>
      </c>
      <c r="E40" s="193">
        <v>12725</v>
      </c>
      <c r="F40" s="193">
        <v>226</v>
      </c>
      <c r="G40" s="193">
        <v>23933</v>
      </c>
      <c r="H40" s="193">
        <v>23613</v>
      </c>
      <c r="I40" s="193">
        <v>13802</v>
      </c>
      <c r="J40" s="193">
        <v>9811</v>
      </c>
      <c r="K40" s="193">
        <v>191</v>
      </c>
      <c r="L40" s="193">
        <v>120</v>
      </c>
      <c r="M40" s="351">
        <v>9</v>
      </c>
    </row>
    <row r="41" spans="1:13" s="180" customFormat="1" ht="21" customHeight="1">
      <c r="A41" s="191" t="s">
        <v>8</v>
      </c>
      <c r="B41" s="192" t="s">
        <v>231</v>
      </c>
      <c r="C41" s="193">
        <v>12203</v>
      </c>
      <c r="D41" s="193">
        <v>13940</v>
      </c>
      <c r="E41" s="193">
        <v>13395</v>
      </c>
      <c r="F41" s="193">
        <v>545</v>
      </c>
      <c r="G41" s="193">
        <v>42039</v>
      </c>
      <c r="H41" s="193">
        <v>40995</v>
      </c>
      <c r="I41" s="193">
        <v>14650</v>
      </c>
      <c r="J41" s="193">
        <v>26345</v>
      </c>
      <c r="K41" s="193">
        <v>729</v>
      </c>
      <c r="L41" s="193">
        <v>308</v>
      </c>
      <c r="M41" s="194">
        <v>7</v>
      </c>
    </row>
    <row r="42" spans="1:13" s="180" customFormat="1" ht="15" customHeight="1">
      <c r="A42" s="191"/>
      <c r="B42" s="195">
        <v>2017</v>
      </c>
      <c r="C42" s="193">
        <v>13186</v>
      </c>
      <c r="D42" s="193">
        <v>15727</v>
      </c>
      <c r="E42" s="193">
        <v>15021</v>
      </c>
      <c r="F42" s="193">
        <v>706</v>
      </c>
      <c r="G42" s="193">
        <v>51312</v>
      </c>
      <c r="H42" s="193">
        <v>50331</v>
      </c>
      <c r="I42" s="193">
        <v>16843</v>
      </c>
      <c r="J42" s="193">
        <v>33488</v>
      </c>
      <c r="K42" s="193">
        <v>739</v>
      </c>
      <c r="L42" s="193">
        <v>236</v>
      </c>
      <c r="M42" s="194">
        <v>6</v>
      </c>
    </row>
    <row r="43" spans="1:13" s="180" customFormat="1" ht="15" customHeight="1">
      <c r="A43" s="191"/>
      <c r="B43" s="195">
        <v>2018</v>
      </c>
      <c r="C43" s="193">
        <v>14276</v>
      </c>
      <c r="D43" s="193">
        <v>16842</v>
      </c>
      <c r="E43" s="193">
        <v>16216</v>
      </c>
      <c r="F43" s="193">
        <v>626</v>
      </c>
      <c r="G43" s="193">
        <v>50673</v>
      </c>
      <c r="H43" s="193">
        <v>49953</v>
      </c>
      <c r="I43" s="193">
        <v>18273</v>
      </c>
      <c r="J43" s="193">
        <v>31680</v>
      </c>
      <c r="K43" s="193">
        <v>543</v>
      </c>
      <c r="L43" s="193">
        <v>172</v>
      </c>
      <c r="M43" s="194">
        <v>5</v>
      </c>
    </row>
    <row r="44" spans="1:13" s="186" customFormat="1" ht="15" customHeight="1">
      <c r="A44" s="187"/>
      <c r="B44" s="192">
        <v>2019</v>
      </c>
      <c r="C44" s="193">
        <v>13902</v>
      </c>
      <c r="D44" s="193">
        <v>17346</v>
      </c>
      <c r="E44" s="193">
        <v>16779</v>
      </c>
      <c r="F44" s="193">
        <v>567</v>
      </c>
      <c r="G44" s="193">
        <v>48865</v>
      </c>
      <c r="H44" s="193">
        <v>48155</v>
      </c>
      <c r="I44" s="193">
        <v>19026</v>
      </c>
      <c r="J44" s="193">
        <v>29129</v>
      </c>
      <c r="K44" s="193">
        <v>487</v>
      </c>
      <c r="L44" s="193">
        <v>208</v>
      </c>
      <c r="M44" s="194">
        <v>15</v>
      </c>
    </row>
    <row r="45" spans="1:13" s="186" customFormat="1" ht="15" customHeight="1">
      <c r="A45" s="187"/>
      <c r="B45" s="195">
        <v>2020</v>
      </c>
      <c r="C45" s="193">
        <v>14964</v>
      </c>
      <c r="D45" s="193">
        <v>18302</v>
      </c>
      <c r="E45" s="193">
        <v>17839</v>
      </c>
      <c r="F45" s="193">
        <v>463</v>
      </c>
      <c r="G45" s="193">
        <v>45406</v>
      </c>
      <c r="H45" s="193">
        <v>44880</v>
      </c>
      <c r="I45" s="193">
        <v>20212</v>
      </c>
      <c r="J45" s="193">
        <v>24668</v>
      </c>
      <c r="K45" s="193">
        <v>390</v>
      </c>
      <c r="L45" s="193">
        <v>129</v>
      </c>
      <c r="M45" s="351">
        <v>7</v>
      </c>
    </row>
    <row r="46" spans="1:13" s="180" customFormat="1" ht="21" customHeight="1">
      <c r="A46" s="191" t="s">
        <v>9</v>
      </c>
      <c r="B46" s="192" t="s">
        <v>231</v>
      </c>
      <c r="C46" s="193">
        <v>1200</v>
      </c>
      <c r="D46" s="193">
        <v>1331</v>
      </c>
      <c r="E46" s="193">
        <v>1289</v>
      </c>
      <c r="F46" s="193">
        <v>42</v>
      </c>
      <c r="G46" s="193">
        <v>2536</v>
      </c>
      <c r="H46" s="193">
        <v>2420</v>
      </c>
      <c r="I46" s="193">
        <v>1382</v>
      </c>
      <c r="J46" s="193">
        <v>1038</v>
      </c>
      <c r="K46" s="193">
        <v>18</v>
      </c>
      <c r="L46" s="193">
        <v>97</v>
      </c>
      <c r="M46" s="194">
        <v>1</v>
      </c>
    </row>
    <row r="47" spans="1:13" s="180" customFormat="1" ht="15" customHeight="1">
      <c r="A47" s="191"/>
      <c r="B47" s="195">
        <v>2017</v>
      </c>
      <c r="C47" s="193">
        <v>1348</v>
      </c>
      <c r="D47" s="193">
        <v>1482</v>
      </c>
      <c r="E47" s="193">
        <v>1452</v>
      </c>
      <c r="F47" s="193">
        <v>30</v>
      </c>
      <c r="G47" s="193">
        <v>2419</v>
      </c>
      <c r="H47" s="193">
        <v>2266</v>
      </c>
      <c r="I47" s="193">
        <v>1542</v>
      </c>
      <c r="J47" s="193">
        <v>724</v>
      </c>
      <c r="K47" s="193">
        <v>11</v>
      </c>
      <c r="L47" s="193">
        <v>140</v>
      </c>
      <c r="M47" s="194">
        <v>2</v>
      </c>
    </row>
    <row r="48" spans="1:13" s="180" customFormat="1" ht="15" customHeight="1">
      <c r="A48" s="191"/>
      <c r="B48" s="195">
        <v>2018</v>
      </c>
      <c r="C48" s="193">
        <v>1658</v>
      </c>
      <c r="D48" s="193">
        <v>2038</v>
      </c>
      <c r="E48" s="193">
        <v>2007</v>
      </c>
      <c r="F48" s="193">
        <v>31</v>
      </c>
      <c r="G48" s="193">
        <v>3190</v>
      </c>
      <c r="H48" s="193">
        <v>3101</v>
      </c>
      <c r="I48" s="193">
        <v>2180</v>
      </c>
      <c r="J48" s="193">
        <v>921</v>
      </c>
      <c r="K48" s="193">
        <v>20</v>
      </c>
      <c r="L48" s="193">
        <v>61</v>
      </c>
      <c r="M48" s="194">
        <v>8</v>
      </c>
    </row>
    <row r="49" spans="1:13" s="186" customFormat="1" ht="15" customHeight="1">
      <c r="A49" s="187"/>
      <c r="B49" s="192">
        <v>2019</v>
      </c>
      <c r="C49" s="193">
        <v>1845</v>
      </c>
      <c r="D49" s="193">
        <v>2184</v>
      </c>
      <c r="E49" s="193">
        <v>2114</v>
      </c>
      <c r="F49" s="193">
        <v>70</v>
      </c>
      <c r="G49" s="193">
        <v>4033</v>
      </c>
      <c r="H49" s="193">
        <v>3908</v>
      </c>
      <c r="I49" s="193">
        <v>2343</v>
      </c>
      <c r="J49" s="193">
        <v>1565</v>
      </c>
      <c r="K49" s="193">
        <v>42</v>
      </c>
      <c r="L49" s="193">
        <v>83</v>
      </c>
      <c r="M49" s="194" t="s">
        <v>82</v>
      </c>
    </row>
    <row r="50" spans="1:13" s="186" customFormat="1" ht="15" customHeight="1">
      <c r="A50" s="187"/>
      <c r="B50" s="195">
        <v>2020</v>
      </c>
      <c r="C50" s="193">
        <v>1962</v>
      </c>
      <c r="D50" s="193">
        <v>2171</v>
      </c>
      <c r="E50" s="193">
        <v>2121</v>
      </c>
      <c r="F50" s="193">
        <v>50</v>
      </c>
      <c r="G50" s="193">
        <v>3975</v>
      </c>
      <c r="H50" s="193">
        <v>3885</v>
      </c>
      <c r="I50" s="193">
        <v>2277</v>
      </c>
      <c r="J50" s="193">
        <v>1608</v>
      </c>
      <c r="K50" s="193">
        <v>27</v>
      </c>
      <c r="L50" s="193">
        <v>63</v>
      </c>
      <c r="M50" s="351" t="s">
        <v>82</v>
      </c>
    </row>
    <row r="51" spans="1:13" s="180" customFormat="1" ht="21" customHeight="1">
      <c r="A51" s="191" t="s">
        <v>10</v>
      </c>
      <c r="B51" s="197" t="s">
        <v>231</v>
      </c>
      <c r="C51" s="193">
        <v>5078</v>
      </c>
      <c r="D51" s="193">
        <v>5431</v>
      </c>
      <c r="E51" s="193">
        <v>5346</v>
      </c>
      <c r="F51" s="193">
        <v>85</v>
      </c>
      <c r="G51" s="193">
        <v>9332</v>
      </c>
      <c r="H51" s="193">
        <v>8965</v>
      </c>
      <c r="I51" s="193">
        <v>5356</v>
      </c>
      <c r="J51" s="193">
        <v>3609</v>
      </c>
      <c r="K51" s="193">
        <v>180</v>
      </c>
      <c r="L51" s="193">
        <v>181</v>
      </c>
      <c r="M51" s="194">
        <v>6</v>
      </c>
    </row>
    <row r="52" spans="1:13" s="180" customFormat="1" ht="15" customHeight="1">
      <c r="A52" s="191"/>
      <c r="B52" s="195">
        <v>2017</v>
      </c>
      <c r="C52" s="193">
        <v>5885</v>
      </c>
      <c r="D52" s="193">
        <v>6366</v>
      </c>
      <c r="E52" s="193">
        <v>6274</v>
      </c>
      <c r="F52" s="193">
        <v>92</v>
      </c>
      <c r="G52" s="193">
        <v>10558</v>
      </c>
      <c r="H52" s="193">
        <v>10180</v>
      </c>
      <c r="I52" s="193">
        <v>6358</v>
      </c>
      <c r="J52" s="193">
        <v>3822</v>
      </c>
      <c r="K52" s="193">
        <v>204</v>
      </c>
      <c r="L52" s="193">
        <v>145</v>
      </c>
      <c r="M52" s="194">
        <v>29</v>
      </c>
    </row>
    <row r="53" spans="1:13" s="180" customFormat="1" ht="15" customHeight="1">
      <c r="A53" s="18"/>
      <c r="B53" s="195">
        <v>2018</v>
      </c>
      <c r="C53" s="193">
        <v>6191</v>
      </c>
      <c r="D53" s="193">
        <v>6879</v>
      </c>
      <c r="E53" s="193">
        <v>6796</v>
      </c>
      <c r="F53" s="193">
        <v>83</v>
      </c>
      <c r="G53" s="193">
        <v>10314</v>
      </c>
      <c r="H53" s="193">
        <v>9958</v>
      </c>
      <c r="I53" s="193">
        <v>6926</v>
      </c>
      <c r="J53" s="193">
        <v>3032</v>
      </c>
      <c r="K53" s="193">
        <v>167</v>
      </c>
      <c r="L53" s="193">
        <v>172</v>
      </c>
      <c r="M53" s="194">
        <v>17</v>
      </c>
    </row>
    <row r="54" spans="1:13" s="186" customFormat="1" ht="15" customHeight="1">
      <c r="A54" s="187"/>
      <c r="B54" s="192">
        <v>2019</v>
      </c>
      <c r="C54" s="193">
        <v>6857</v>
      </c>
      <c r="D54" s="193">
        <v>7755</v>
      </c>
      <c r="E54" s="193">
        <v>7641</v>
      </c>
      <c r="F54" s="193">
        <v>114</v>
      </c>
      <c r="G54" s="193">
        <v>12860</v>
      </c>
      <c r="H54" s="193">
        <v>12494</v>
      </c>
      <c r="I54" s="193">
        <v>7869</v>
      </c>
      <c r="J54" s="193">
        <v>4625</v>
      </c>
      <c r="K54" s="193">
        <v>221</v>
      </c>
      <c r="L54" s="193">
        <v>139</v>
      </c>
      <c r="M54" s="194">
        <v>6</v>
      </c>
    </row>
    <row r="55" spans="1:13" s="186" customFormat="1" ht="15" customHeight="1">
      <c r="A55" s="187"/>
      <c r="B55" s="195">
        <v>2020</v>
      </c>
      <c r="C55" s="193">
        <v>6974</v>
      </c>
      <c r="D55" s="193">
        <v>7562</v>
      </c>
      <c r="E55" s="193">
        <v>7437</v>
      </c>
      <c r="F55" s="193">
        <v>125</v>
      </c>
      <c r="G55" s="193">
        <v>13532</v>
      </c>
      <c r="H55" s="193">
        <v>13314</v>
      </c>
      <c r="I55" s="193">
        <v>7673</v>
      </c>
      <c r="J55" s="193">
        <v>5641</v>
      </c>
      <c r="K55" s="193">
        <v>166</v>
      </c>
      <c r="L55" s="193">
        <v>47</v>
      </c>
      <c r="M55" s="351">
        <v>5</v>
      </c>
    </row>
    <row r="56" spans="1:13" s="180" customFormat="1" ht="21" customHeight="1">
      <c r="A56" s="191" t="s">
        <v>17</v>
      </c>
      <c r="B56" s="192" t="s">
        <v>231</v>
      </c>
      <c r="C56" s="193">
        <v>2204</v>
      </c>
      <c r="D56" s="193">
        <v>2552</v>
      </c>
      <c r="E56" s="193">
        <v>2498</v>
      </c>
      <c r="F56" s="193">
        <v>54</v>
      </c>
      <c r="G56" s="193">
        <v>4850</v>
      </c>
      <c r="H56" s="193">
        <v>4752</v>
      </c>
      <c r="I56" s="193">
        <v>2488</v>
      </c>
      <c r="J56" s="193">
        <v>2264</v>
      </c>
      <c r="K56" s="193">
        <v>57</v>
      </c>
      <c r="L56" s="193">
        <v>40</v>
      </c>
      <c r="M56" s="194">
        <v>1</v>
      </c>
    </row>
    <row r="57" spans="1:13" s="180" customFormat="1" ht="15" customHeight="1">
      <c r="A57" s="191"/>
      <c r="B57" s="195">
        <v>2017</v>
      </c>
      <c r="C57" s="193">
        <v>2259</v>
      </c>
      <c r="D57" s="193">
        <v>2822</v>
      </c>
      <c r="E57" s="193">
        <v>2764</v>
      </c>
      <c r="F57" s="193">
        <v>58</v>
      </c>
      <c r="G57" s="193">
        <v>5684</v>
      </c>
      <c r="H57" s="193">
        <v>5581</v>
      </c>
      <c r="I57" s="193">
        <v>2755</v>
      </c>
      <c r="J57" s="193">
        <v>2826</v>
      </c>
      <c r="K57" s="193">
        <v>56</v>
      </c>
      <c r="L57" s="193">
        <v>46</v>
      </c>
      <c r="M57" s="194">
        <v>1</v>
      </c>
    </row>
    <row r="58" spans="1:13" s="180" customFormat="1" ht="15" customHeight="1">
      <c r="A58" s="191"/>
      <c r="B58" s="195">
        <v>2018</v>
      </c>
      <c r="C58" s="193">
        <v>2457</v>
      </c>
      <c r="D58" s="193">
        <v>2948</v>
      </c>
      <c r="E58" s="193">
        <v>2866</v>
      </c>
      <c r="F58" s="193">
        <v>82</v>
      </c>
      <c r="G58" s="193">
        <v>7824</v>
      </c>
      <c r="H58" s="193">
        <v>7697</v>
      </c>
      <c r="I58" s="193">
        <v>2884</v>
      </c>
      <c r="J58" s="193">
        <v>4813</v>
      </c>
      <c r="K58" s="193">
        <v>43</v>
      </c>
      <c r="L58" s="193">
        <v>81</v>
      </c>
      <c r="M58" s="194">
        <v>3</v>
      </c>
    </row>
    <row r="59" spans="1:13" s="186" customFormat="1" ht="15" customHeight="1">
      <c r="A59" s="187"/>
      <c r="B59" s="192">
        <v>2019</v>
      </c>
      <c r="C59" s="193">
        <v>2727</v>
      </c>
      <c r="D59" s="193">
        <v>3525</v>
      </c>
      <c r="E59" s="193">
        <v>3434</v>
      </c>
      <c r="F59" s="193">
        <v>91</v>
      </c>
      <c r="G59" s="193">
        <v>8910</v>
      </c>
      <c r="H59" s="193">
        <v>8803</v>
      </c>
      <c r="I59" s="193">
        <v>3449</v>
      </c>
      <c r="J59" s="193">
        <v>5354</v>
      </c>
      <c r="K59" s="193">
        <v>64</v>
      </c>
      <c r="L59" s="193">
        <v>33</v>
      </c>
      <c r="M59" s="194">
        <v>10</v>
      </c>
    </row>
    <row r="60" spans="1:13" s="186" customFormat="1" ht="15" customHeight="1">
      <c r="A60" s="187"/>
      <c r="B60" s="195">
        <v>2020</v>
      </c>
      <c r="C60" s="193">
        <v>3011</v>
      </c>
      <c r="D60" s="193">
        <v>3666</v>
      </c>
      <c r="E60" s="193">
        <v>3585</v>
      </c>
      <c r="F60" s="193">
        <v>81</v>
      </c>
      <c r="G60" s="193">
        <v>9104</v>
      </c>
      <c r="H60" s="193">
        <v>9049</v>
      </c>
      <c r="I60" s="193">
        <v>3698</v>
      </c>
      <c r="J60" s="193">
        <v>5351</v>
      </c>
      <c r="K60" s="193">
        <v>44</v>
      </c>
      <c r="L60" s="193">
        <v>11</v>
      </c>
      <c r="M60" s="351" t="s">
        <v>82</v>
      </c>
    </row>
    <row r="61" spans="1:13" s="180" customFormat="1" ht="21" customHeight="1">
      <c r="A61" s="191" t="s">
        <v>11</v>
      </c>
      <c r="B61" s="192" t="s">
        <v>231</v>
      </c>
      <c r="C61" s="193">
        <v>5311</v>
      </c>
      <c r="D61" s="193">
        <v>6786</v>
      </c>
      <c r="E61" s="193">
        <v>6472</v>
      </c>
      <c r="F61" s="193">
        <v>314</v>
      </c>
      <c r="G61" s="193">
        <v>19610</v>
      </c>
      <c r="H61" s="193">
        <v>19129</v>
      </c>
      <c r="I61" s="193">
        <v>7067</v>
      </c>
      <c r="J61" s="193">
        <v>12062</v>
      </c>
      <c r="K61" s="193">
        <v>128</v>
      </c>
      <c r="L61" s="193">
        <v>319</v>
      </c>
      <c r="M61" s="194">
        <v>34</v>
      </c>
    </row>
    <row r="62" spans="1:13" s="180" customFormat="1" ht="15" customHeight="1">
      <c r="A62" s="191"/>
      <c r="B62" s="195">
        <v>2017</v>
      </c>
      <c r="C62" s="193">
        <v>6568</v>
      </c>
      <c r="D62" s="193">
        <v>8513</v>
      </c>
      <c r="E62" s="193">
        <v>8124</v>
      </c>
      <c r="F62" s="193">
        <v>389</v>
      </c>
      <c r="G62" s="193">
        <v>20826</v>
      </c>
      <c r="H62" s="193">
        <v>20429</v>
      </c>
      <c r="I62" s="193">
        <v>8747</v>
      </c>
      <c r="J62" s="193">
        <v>11682</v>
      </c>
      <c r="K62" s="193">
        <v>127</v>
      </c>
      <c r="L62" s="193">
        <v>208</v>
      </c>
      <c r="M62" s="194">
        <v>62</v>
      </c>
    </row>
    <row r="63" spans="1:13" s="180" customFormat="1" ht="15" customHeight="1">
      <c r="A63" s="191"/>
      <c r="B63" s="195">
        <v>2018</v>
      </c>
      <c r="C63" s="193">
        <v>6515</v>
      </c>
      <c r="D63" s="193">
        <v>8461</v>
      </c>
      <c r="E63" s="193">
        <v>8009</v>
      </c>
      <c r="F63" s="193">
        <v>452</v>
      </c>
      <c r="G63" s="193">
        <v>22342</v>
      </c>
      <c r="H63" s="193">
        <v>22043</v>
      </c>
      <c r="I63" s="193">
        <v>9020</v>
      </c>
      <c r="J63" s="193">
        <v>13023</v>
      </c>
      <c r="K63" s="193">
        <v>93</v>
      </c>
      <c r="L63" s="193">
        <v>152</v>
      </c>
      <c r="M63" s="194">
        <v>54</v>
      </c>
    </row>
    <row r="64" spans="1:13" s="186" customFormat="1" ht="15" customHeight="1">
      <c r="A64" s="187"/>
      <c r="B64" s="192">
        <v>2019</v>
      </c>
      <c r="C64" s="193">
        <v>7143</v>
      </c>
      <c r="D64" s="193">
        <v>9172</v>
      </c>
      <c r="E64" s="193">
        <v>8722</v>
      </c>
      <c r="F64" s="193">
        <v>450</v>
      </c>
      <c r="G64" s="193">
        <v>25380</v>
      </c>
      <c r="H64" s="193">
        <v>25109</v>
      </c>
      <c r="I64" s="193">
        <v>9875</v>
      </c>
      <c r="J64" s="193">
        <v>15234</v>
      </c>
      <c r="K64" s="193">
        <v>94</v>
      </c>
      <c r="L64" s="193">
        <v>114</v>
      </c>
      <c r="M64" s="194">
        <v>63</v>
      </c>
    </row>
    <row r="65" spans="1:13" s="186" customFormat="1" ht="15" customHeight="1">
      <c r="A65" s="187"/>
      <c r="B65" s="195">
        <v>2020</v>
      </c>
      <c r="C65" s="193">
        <v>7274</v>
      </c>
      <c r="D65" s="193">
        <v>9505</v>
      </c>
      <c r="E65" s="193">
        <v>9070</v>
      </c>
      <c r="F65" s="193">
        <v>435</v>
      </c>
      <c r="G65" s="193">
        <v>26965</v>
      </c>
      <c r="H65" s="193">
        <v>26769</v>
      </c>
      <c r="I65" s="193">
        <v>10433</v>
      </c>
      <c r="J65" s="193">
        <v>16336</v>
      </c>
      <c r="K65" s="193">
        <v>74</v>
      </c>
      <c r="L65" s="193">
        <v>55</v>
      </c>
      <c r="M65" s="351">
        <v>67</v>
      </c>
    </row>
    <row r="66" spans="1:13" s="180" customFormat="1" ht="21" customHeight="1">
      <c r="A66" s="191" t="s">
        <v>12</v>
      </c>
      <c r="B66" s="192" t="s">
        <v>231</v>
      </c>
      <c r="C66" s="193">
        <v>7599</v>
      </c>
      <c r="D66" s="193">
        <v>8978</v>
      </c>
      <c r="E66" s="193">
        <v>8749</v>
      </c>
      <c r="F66" s="193">
        <v>229</v>
      </c>
      <c r="G66" s="193">
        <v>14963</v>
      </c>
      <c r="H66" s="193">
        <v>14049</v>
      </c>
      <c r="I66" s="193">
        <v>8998</v>
      </c>
      <c r="J66" s="193">
        <v>5051</v>
      </c>
      <c r="K66" s="193">
        <v>306</v>
      </c>
      <c r="L66" s="193">
        <v>515</v>
      </c>
      <c r="M66" s="194">
        <v>93</v>
      </c>
    </row>
    <row r="67" spans="1:13" s="180" customFormat="1" ht="15" customHeight="1">
      <c r="A67" s="191"/>
      <c r="B67" s="195">
        <v>2017</v>
      </c>
      <c r="C67" s="193">
        <v>8325</v>
      </c>
      <c r="D67" s="193">
        <v>10117</v>
      </c>
      <c r="E67" s="193">
        <v>9793</v>
      </c>
      <c r="F67" s="193">
        <v>324</v>
      </c>
      <c r="G67" s="193">
        <v>19677</v>
      </c>
      <c r="H67" s="193">
        <v>18952</v>
      </c>
      <c r="I67" s="193">
        <v>10211</v>
      </c>
      <c r="J67" s="193">
        <v>8741</v>
      </c>
      <c r="K67" s="193">
        <v>263</v>
      </c>
      <c r="L67" s="193">
        <v>440</v>
      </c>
      <c r="M67" s="194">
        <v>22</v>
      </c>
    </row>
    <row r="68" spans="1:13" s="180" customFormat="1" ht="15" customHeight="1">
      <c r="A68" s="191"/>
      <c r="B68" s="195">
        <v>2018</v>
      </c>
      <c r="C68" s="193">
        <v>8837</v>
      </c>
      <c r="D68" s="193">
        <v>10620</v>
      </c>
      <c r="E68" s="193">
        <v>10298</v>
      </c>
      <c r="F68" s="193">
        <v>322</v>
      </c>
      <c r="G68" s="193">
        <v>20115</v>
      </c>
      <c r="H68" s="193">
        <v>19443</v>
      </c>
      <c r="I68" s="193">
        <v>10949</v>
      </c>
      <c r="J68" s="193">
        <v>8494</v>
      </c>
      <c r="K68" s="193">
        <v>304</v>
      </c>
      <c r="L68" s="193">
        <v>362</v>
      </c>
      <c r="M68" s="194">
        <v>6</v>
      </c>
    </row>
    <row r="69" spans="1:13" s="186" customFormat="1" ht="15" customHeight="1">
      <c r="A69" s="187"/>
      <c r="B69" s="192">
        <v>2019</v>
      </c>
      <c r="C69" s="193">
        <v>9419</v>
      </c>
      <c r="D69" s="193">
        <v>11433</v>
      </c>
      <c r="E69" s="193">
        <v>11169</v>
      </c>
      <c r="F69" s="193">
        <v>264</v>
      </c>
      <c r="G69" s="193">
        <v>20480</v>
      </c>
      <c r="H69" s="193">
        <v>19822</v>
      </c>
      <c r="I69" s="193">
        <v>11672</v>
      </c>
      <c r="J69" s="193">
        <v>8150</v>
      </c>
      <c r="K69" s="193">
        <v>201</v>
      </c>
      <c r="L69" s="193">
        <v>448</v>
      </c>
      <c r="M69" s="194">
        <v>9</v>
      </c>
    </row>
    <row r="70" spans="1:13" s="186" customFormat="1" ht="15" customHeight="1">
      <c r="A70" s="187"/>
      <c r="B70" s="195">
        <v>2020</v>
      </c>
      <c r="C70" s="193">
        <v>10584</v>
      </c>
      <c r="D70" s="193">
        <v>12851</v>
      </c>
      <c r="E70" s="193">
        <v>12542</v>
      </c>
      <c r="F70" s="193">
        <v>309</v>
      </c>
      <c r="G70" s="193">
        <v>24034</v>
      </c>
      <c r="H70" s="193">
        <v>23233</v>
      </c>
      <c r="I70" s="193">
        <v>13291</v>
      </c>
      <c r="J70" s="193">
        <v>9942</v>
      </c>
      <c r="K70" s="193">
        <v>288</v>
      </c>
      <c r="L70" s="193">
        <v>420</v>
      </c>
      <c r="M70" s="351">
        <v>93</v>
      </c>
    </row>
    <row r="71" spans="1:13" s="180" customFormat="1" ht="21" customHeight="1">
      <c r="A71" s="191" t="s">
        <v>13</v>
      </c>
      <c r="B71" s="192" t="s">
        <v>231</v>
      </c>
      <c r="C71" s="193">
        <v>2507</v>
      </c>
      <c r="D71" s="193">
        <v>2662</v>
      </c>
      <c r="E71" s="193">
        <v>2615</v>
      </c>
      <c r="F71" s="193">
        <v>47</v>
      </c>
      <c r="G71" s="193">
        <v>4381</v>
      </c>
      <c r="H71" s="193">
        <v>4325</v>
      </c>
      <c r="I71" s="193">
        <v>2669</v>
      </c>
      <c r="J71" s="193">
        <v>1656</v>
      </c>
      <c r="K71" s="193">
        <v>21</v>
      </c>
      <c r="L71" s="193">
        <v>32</v>
      </c>
      <c r="M71" s="194">
        <v>3</v>
      </c>
    </row>
    <row r="72" spans="1:13" s="180" customFormat="1" ht="15" customHeight="1">
      <c r="A72" s="191"/>
      <c r="B72" s="195">
        <v>2017</v>
      </c>
      <c r="C72" s="193">
        <v>2655</v>
      </c>
      <c r="D72" s="193">
        <v>2797</v>
      </c>
      <c r="E72" s="193">
        <v>2751</v>
      </c>
      <c r="F72" s="193">
        <v>46</v>
      </c>
      <c r="G72" s="193">
        <v>4300</v>
      </c>
      <c r="H72" s="193">
        <v>4263</v>
      </c>
      <c r="I72" s="193">
        <v>2745</v>
      </c>
      <c r="J72" s="193">
        <v>1518</v>
      </c>
      <c r="K72" s="193">
        <v>17</v>
      </c>
      <c r="L72" s="193">
        <v>17</v>
      </c>
      <c r="M72" s="194">
        <v>3</v>
      </c>
    </row>
    <row r="73" spans="1:13" s="180" customFormat="1" ht="15" customHeight="1">
      <c r="A73" s="191"/>
      <c r="B73" s="195">
        <v>2018</v>
      </c>
      <c r="C73" s="193">
        <v>2950</v>
      </c>
      <c r="D73" s="193">
        <v>3145</v>
      </c>
      <c r="E73" s="193">
        <v>3087</v>
      </c>
      <c r="F73" s="193">
        <v>58</v>
      </c>
      <c r="G73" s="193">
        <v>5374</v>
      </c>
      <c r="H73" s="193">
        <v>5303</v>
      </c>
      <c r="I73" s="193">
        <v>3165</v>
      </c>
      <c r="J73" s="193">
        <v>2138</v>
      </c>
      <c r="K73" s="193">
        <v>41</v>
      </c>
      <c r="L73" s="193">
        <v>27</v>
      </c>
      <c r="M73" s="194">
        <v>3</v>
      </c>
    </row>
    <row r="74" spans="1:13" s="186" customFormat="1" ht="15" customHeight="1">
      <c r="A74" s="187"/>
      <c r="B74" s="192">
        <v>2019</v>
      </c>
      <c r="C74" s="193">
        <v>2976</v>
      </c>
      <c r="D74" s="193">
        <v>3111</v>
      </c>
      <c r="E74" s="193">
        <v>3079</v>
      </c>
      <c r="F74" s="193">
        <v>32</v>
      </c>
      <c r="G74" s="193">
        <v>4201</v>
      </c>
      <c r="H74" s="193">
        <v>4143</v>
      </c>
      <c r="I74" s="193">
        <v>3111</v>
      </c>
      <c r="J74" s="193">
        <v>1032</v>
      </c>
      <c r="K74" s="193">
        <v>27</v>
      </c>
      <c r="L74" s="193">
        <v>13</v>
      </c>
      <c r="M74" s="194">
        <v>18</v>
      </c>
    </row>
    <row r="75" spans="1:13" s="186" customFormat="1" ht="15" customHeight="1">
      <c r="A75" s="187"/>
      <c r="B75" s="195">
        <v>2020</v>
      </c>
      <c r="C75" s="193">
        <v>3010</v>
      </c>
      <c r="D75" s="193">
        <v>3169</v>
      </c>
      <c r="E75" s="193">
        <v>3122</v>
      </c>
      <c r="F75" s="193">
        <v>47</v>
      </c>
      <c r="G75" s="193">
        <v>4846</v>
      </c>
      <c r="H75" s="193">
        <v>4780</v>
      </c>
      <c r="I75" s="193">
        <v>3209</v>
      </c>
      <c r="J75" s="193">
        <v>1571</v>
      </c>
      <c r="K75" s="193">
        <v>21</v>
      </c>
      <c r="L75" s="193">
        <v>41</v>
      </c>
      <c r="M75" s="351">
        <v>4</v>
      </c>
    </row>
    <row r="76" spans="1:13" s="180" customFormat="1" ht="21" customHeight="1">
      <c r="A76" s="191" t="s">
        <v>14</v>
      </c>
      <c r="B76" s="192" t="s">
        <v>231</v>
      </c>
      <c r="C76" s="193">
        <v>2376</v>
      </c>
      <c r="D76" s="193">
        <v>2491</v>
      </c>
      <c r="E76" s="193">
        <v>2384</v>
      </c>
      <c r="F76" s="193">
        <v>107</v>
      </c>
      <c r="G76" s="193">
        <v>5754</v>
      </c>
      <c r="H76" s="193">
        <v>5392</v>
      </c>
      <c r="I76" s="193">
        <v>2379</v>
      </c>
      <c r="J76" s="193">
        <v>3013</v>
      </c>
      <c r="K76" s="193">
        <v>70</v>
      </c>
      <c r="L76" s="193">
        <v>260</v>
      </c>
      <c r="M76" s="194">
        <v>32</v>
      </c>
    </row>
    <row r="77" spans="1:13" s="180" customFormat="1" ht="15" customHeight="1">
      <c r="A77" s="191"/>
      <c r="B77" s="195">
        <v>2017</v>
      </c>
      <c r="C77" s="193">
        <v>2778</v>
      </c>
      <c r="D77" s="193">
        <v>2933</v>
      </c>
      <c r="E77" s="193">
        <v>2821</v>
      </c>
      <c r="F77" s="193">
        <v>112</v>
      </c>
      <c r="G77" s="193">
        <v>6733</v>
      </c>
      <c r="H77" s="193">
        <v>6439</v>
      </c>
      <c r="I77" s="193">
        <v>2875</v>
      </c>
      <c r="J77" s="193">
        <v>3564</v>
      </c>
      <c r="K77" s="193">
        <v>66</v>
      </c>
      <c r="L77" s="193">
        <v>220</v>
      </c>
      <c r="M77" s="194">
        <v>8</v>
      </c>
    </row>
    <row r="78" spans="1:13" s="180" customFormat="1" ht="15" customHeight="1">
      <c r="A78" s="191"/>
      <c r="B78" s="195">
        <v>2018</v>
      </c>
      <c r="C78" s="193">
        <v>2770</v>
      </c>
      <c r="D78" s="193">
        <v>2975</v>
      </c>
      <c r="E78" s="193">
        <v>2849</v>
      </c>
      <c r="F78" s="193">
        <v>126</v>
      </c>
      <c r="G78" s="193">
        <v>8743</v>
      </c>
      <c r="H78" s="193">
        <v>8464</v>
      </c>
      <c r="I78" s="193">
        <v>2957</v>
      </c>
      <c r="J78" s="193">
        <v>5507</v>
      </c>
      <c r="K78" s="193">
        <v>67</v>
      </c>
      <c r="L78" s="193">
        <v>204</v>
      </c>
      <c r="M78" s="194">
        <v>8</v>
      </c>
    </row>
    <row r="79" spans="1:13" s="186" customFormat="1" ht="15" customHeight="1">
      <c r="A79" s="187"/>
      <c r="B79" s="192">
        <v>2019</v>
      </c>
      <c r="C79" s="193">
        <v>3177</v>
      </c>
      <c r="D79" s="193">
        <v>3374</v>
      </c>
      <c r="E79" s="193">
        <v>3245</v>
      </c>
      <c r="F79" s="193">
        <v>129</v>
      </c>
      <c r="G79" s="193">
        <v>8216</v>
      </c>
      <c r="H79" s="193">
        <v>7967</v>
      </c>
      <c r="I79" s="193">
        <v>3260</v>
      </c>
      <c r="J79" s="193">
        <v>4707</v>
      </c>
      <c r="K79" s="193">
        <v>32</v>
      </c>
      <c r="L79" s="193">
        <v>215</v>
      </c>
      <c r="M79" s="194">
        <v>2</v>
      </c>
    </row>
    <row r="80" spans="1:13" s="186" customFormat="1" ht="15" customHeight="1">
      <c r="A80" s="187"/>
      <c r="B80" s="195">
        <v>2020</v>
      </c>
      <c r="C80" s="193">
        <v>3558</v>
      </c>
      <c r="D80" s="193">
        <v>4000</v>
      </c>
      <c r="E80" s="193">
        <v>3893</v>
      </c>
      <c r="F80" s="193">
        <v>107</v>
      </c>
      <c r="G80" s="193">
        <v>7730</v>
      </c>
      <c r="H80" s="193">
        <v>7594</v>
      </c>
      <c r="I80" s="193">
        <v>3916</v>
      </c>
      <c r="J80" s="193">
        <v>3678</v>
      </c>
      <c r="K80" s="193">
        <v>31</v>
      </c>
      <c r="L80" s="193">
        <v>104</v>
      </c>
      <c r="M80" s="351">
        <v>1</v>
      </c>
    </row>
    <row r="81" spans="1:13" s="180" customFormat="1" ht="21" customHeight="1">
      <c r="A81" s="191" t="s">
        <v>15</v>
      </c>
      <c r="B81" s="192" t="s">
        <v>231</v>
      </c>
      <c r="C81" s="193">
        <v>9436</v>
      </c>
      <c r="D81" s="193">
        <v>11549</v>
      </c>
      <c r="E81" s="193">
        <v>11155</v>
      </c>
      <c r="F81" s="193">
        <v>394</v>
      </c>
      <c r="G81" s="193">
        <v>24699</v>
      </c>
      <c r="H81" s="193">
        <v>23790</v>
      </c>
      <c r="I81" s="193">
        <v>13014</v>
      </c>
      <c r="J81" s="193">
        <v>10776</v>
      </c>
      <c r="K81" s="193">
        <v>472</v>
      </c>
      <c r="L81" s="193">
        <v>418</v>
      </c>
      <c r="M81" s="194">
        <v>19</v>
      </c>
    </row>
    <row r="82" spans="1:13" s="180" customFormat="1" ht="15" customHeight="1">
      <c r="A82" s="191"/>
      <c r="B82" s="195">
        <v>2017</v>
      </c>
      <c r="C82" s="193">
        <v>10210</v>
      </c>
      <c r="D82" s="193">
        <v>12333</v>
      </c>
      <c r="E82" s="193">
        <v>11906</v>
      </c>
      <c r="F82" s="193">
        <v>427</v>
      </c>
      <c r="G82" s="193">
        <v>26694</v>
      </c>
      <c r="H82" s="193">
        <v>25773</v>
      </c>
      <c r="I82" s="193">
        <v>13712</v>
      </c>
      <c r="J82" s="193">
        <v>12061</v>
      </c>
      <c r="K82" s="193">
        <v>468</v>
      </c>
      <c r="L82" s="193">
        <v>424</v>
      </c>
      <c r="M82" s="194">
        <v>29</v>
      </c>
    </row>
    <row r="83" spans="1:13" s="180" customFormat="1" ht="15" customHeight="1">
      <c r="A83" s="191"/>
      <c r="B83" s="195">
        <v>2018</v>
      </c>
      <c r="C83" s="193">
        <v>10765</v>
      </c>
      <c r="D83" s="193">
        <v>13323</v>
      </c>
      <c r="E83" s="193">
        <v>12883</v>
      </c>
      <c r="F83" s="193">
        <v>440</v>
      </c>
      <c r="G83" s="193">
        <v>31164</v>
      </c>
      <c r="H83" s="193">
        <v>30365</v>
      </c>
      <c r="I83" s="193">
        <v>15047</v>
      </c>
      <c r="J83" s="193">
        <v>15318</v>
      </c>
      <c r="K83" s="193">
        <v>421</v>
      </c>
      <c r="L83" s="193">
        <v>369</v>
      </c>
      <c r="M83" s="194">
        <v>9</v>
      </c>
    </row>
    <row r="84" spans="1:13" s="186" customFormat="1" ht="15" customHeight="1">
      <c r="A84" s="187"/>
      <c r="B84" s="192">
        <v>2019</v>
      </c>
      <c r="C84" s="193">
        <v>11393</v>
      </c>
      <c r="D84" s="193">
        <v>13112</v>
      </c>
      <c r="E84" s="193">
        <v>12773</v>
      </c>
      <c r="F84" s="193">
        <v>339</v>
      </c>
      <c r="G84" s="193">
        <v>28553</v>
      </c>
      <c r="H84" s="193">
        <v>27747</v>
      </c>
      <c r="I84" s="193">
        <v>14807</v>
      </c>
      <c r="J84" s="193">
        <v>12940</v>
      </c>
      <c r="K84" s="193">
        <v>386</v>
      </c>
      <c r="L84" s="193">
        <v>413</v>
      </c>
      <c r="M84" s="194">
        <v>7</v>
      </c>
    </row>
    <row r="85" spans="1:13" s="186" customFormat="1" ht="15" customHeight="1">
      <c r="A85" s="187"/>
      <c r="B85" s="195">
        <v>2020</v>
      </c>
      <c r="C85" s="193">
        <v>11841</v>
      </c>
      <c r="D85" s="193">
        <v>13724</v>
      </c>
      <c r="E85" s="193">
        <v>13270</v>
      </c>
      <c r="F85" s="193">
        <v>454</v>
      </c>
      <c r="G85" s="193">
        <v>28917</v>
      </c>
      <c r="H85" s="193">
        <v>28270</v>
      </c>
      <c r="I85" s="193">
        <v>15427</v>
      </c>
      <c r="J85" s="193">
        <v>12843</v>
      </c>
      <c r="K85" s="193">
        <v>290</v>
      </c>
      <c r="L85" s="193">
        <v>352</v>
      </c>
      <c r="M85" s="351">
        <v>5</v>
      </c>
    </row>
    <row r="86" spans="1:13" s="180" customFormat="1" ht="21" customHeight="1">
      <c r="A86" s="198" t="s">
        <v>16</v>
      </c>
      <c r="B86" s="192" t="s">
        <v>231</v>
      </c>
      <c r="C86" s="193">
        <v>2895</v>
      </c>
      <c r="D86" s="193">
        <v>3753</v>
      </c>
      <c r="E86" s="193">
        <v>3618</v>
      </c>
      <c r="F86" s="193">
        <v>135</v>
      </c>
      <c r="G86" s="193">
        <v>8340</v>
      </c>
      <c r="H86" s="193">
        <v>7669</v>
      </c>
      <c r="I86" s="193">
        <v>3175</v>
      </c>
      <c r="J86" s="193">
        <v>4494</v>
      </c>
      <c r="K86" s="193">
        <v>56</v>
      </c>
      <c r="L86" s="193">
        <v>490</v>
      </c>
      <c r="M86" s="194">
        <v>125</v>
      </c>
    </row>
    <row r="87" spans="1:13" ht="15" customHeight="1">
      <c r="A87" s="199"/>
      <c r="B87" s="195">
        <v>2017</v>
      </c>
      <c r="C87" s="193">
        <v>3536</v>
      </c>
      <c r="D87" s="193">
        <v>4540</v>
      </c>
      <c r="E87" s="193">
        <v>4305</v>
      </c>
      <c r="F87" s="193">
        <v>235</v>
      </c>
      <c r="G87" s="193">
        <v>12652</v>
      </c>
      <c r="H87" s="193">
        <v>11669</v>
      </c>
      <c r="I87" s="193">
        <v>4248</v>
      </c>
      <c r="J87" s="193">
        <v>7421</v>
      </c>
      <c r="K87" s="193">
        <v>348</v>
      </c>
      <c r="L87" s="193">
        <v>584</v>
      </c>
      <c r="M87" s="194">
        <v>51</v>
      </c>
    </row>
    <row r="88" spans="1:13" ht="15" customHeight="1">
      <c r="A88" s="199"/>
      <c r="B88" s="195">
        <v>2018</v>
      </c>
      <c r="C88" s="193">
        <v>3647</v>
      </c>
      <c r="D88" s="193">
        <v>4651</v>
      </c>
      <c r="E88" s="193">
        <v>4454</v>
      </c>
      <c r="F88" s="193">
        <v>197</v>
      </c>
      <c r="G88" s="193">
        <v>12265</v>
      </c>
      <c r="H88" s="193">
        <v>11827</v>
      </c>
      <c r="I88" s="193">
        <v>4431</v>
      </c>
      <c r="J88" s="193">
        <v>7396</v>
      </c>
      <c r="K88" s="193">
        <v>60</v>
      </c>
      <c r="L88" s="193">
        <v>359</v>
      </c>
      <c r="M88" s="194">
        <v>19</v>
      </c>
    </row>
    <row r="89" spans="1:13" s="186" customFormat="1" ht="15" customHeight="1">
      <c r="A89" s="187"/>
      <c r="B89" s="192">
        <v>2019</v>
      </c>
      <c r="C89" s="193">
        <v>3835</v>
      </c>
      <c r="D89" s="193">
        <v>5072</v>
      </c>
      <c r="E89" s="193">
        <v>4909</v>
      </c>
      <c r="F89" s="193">
        <v>163</v>
      </c>
      <c r="G89" s="193">
        <v>12350</v>
      </c>
      <c r="H89" s="193">
        <v>11863</v>
      </c>
      <c r="I89" s="193">
        <v>5011</v>
      </c>
      <c r="J89" s="193">
        <v>6852</v>
      </c>
      <c r="K89" s="193">
        <v>71</v>
      </c>
      <c r="L89" s="193">
        <v>395</v>
      </c>
      <c r="M89" s="194">
        <v>21</v>
      </c>
    </row>
    <row r="90" spans="1:13" s="186" customFormat="1" ht="15" customHeight="1">
      <c r="A90" s="187"/>
      <c r="B90" s="195">
        <v>2020</v>
      </c>
      <c r="C90" s="193">
        <v>4170</v>
      </c>
      <c r="D90" s="193">
        <v>4985</v>
      </c>
      <c r="E90" s="193">
        <v>4787</v>
      </c>
      <c r="F90" s="193">
        <v>198</v>
      </c>
      <c r="G90" s="193">
        <v>13849</v>
      </c>
      <c r="H90" s="193">
        <v>13544</v>
      </c>
      <c r="I90" s="193">
        <v>4962</v>
      </c>
      <c r="J90" s="193">
        <v>8582</v>
      </c>
      <c r="K90" s="193">
        <v>55</v>
      </c>
      <c r="L90" s="193">
        <v>228</v>
      </c>
      <c r="M90" s="351">
        <v>22</v>
      </c>
    </row>
    <row r="91" spans="1:13" s="186" customFormat="1" ht="15" customHeight="1">
      <c r="A91" s="187"/>
      <c r="B91" s="200"/>
      <c r="C91" s="201"/>
      <c r="D91" s="201"/>
      <c r="E91" s="201"/>
      <c r="F91" s="201"/>
      <c r="G91" s="201"/>
      <c r="H91" s="201"/>
      <c r="I91" s="201"/>
      <c r="J91" s="201"/>
      <c r="K91" s="201"/>
      <c r="L91" s="201"/>
      <c r="M91" s="201"/>
    </row>
    <row r="92" spans="1:13" s="180" customFormat="1" ht="33" customHeight="1">
      <c r="A92" s="550" t="s">
        <v>335</v>
      </c>
      <c r="B92" s="550"/>
      <c r="C92" s="550"/>
      <c r="D92" s="550"/>
      <c r="E92" s="550"/>
      <c r="F92" s="550"/>
      <c r="G92" s="550"/>
      <c r="H92" s="550"/>
      <c r="I92" s="550"/>
      <c r="J92" s="550"/>
      <c r="K92" s="550"/>
      <c r="L92" s="550"/>
      <c r="M92" s="550"/>
    </row>
    <row r="93" spans="1:13" ht="15" customHeight="1"/>
    <row r="94" spans="1:13" s="202" customFormat="1" ht="33" customHeight="1">
      <c r="A94" s="543" t="s">
        <v>336</v>
      </c>
      <c r="B94" s="544"/>
      <c r="C94" s="544"/>
      <c r="D94" s="544"/>
      <c r="E94" s="544"/>
      <c r="F94" s="544"/>
      <c r="G94" s="544"/>
      <c r="H94" s="544"/>
      <c r="I94" s="544"/>
      <c r="J94" s="544"/>
      <c r="K94" s="544"/>
      <c r="L94" s="544"/>
      <c r="M94" s="544"/>
    </row>
    <row r="95" spans="1:13" ht="15" customHeight="1"/>
  </sheetData>
  <mergeCells count="13">
    <mergeCell ref="A94:M94"/>
    <mergeCell ref="K4:K5"/>
    <mergeCell ref="L4:L5"/>
    <mergeCell ref="M4:M5"/>
    <mergeCell ref="A2:M2"/>
    <mergeCell ref="A92:M92"/>
    <mergeCell ref="C3:F3"/>
    <mergeCell ref="G3:M3"/>
    <mergeCell ref="C4:C5"/>
    <mergeCell ref="D4:F4"/>
    <mergeCell ref="G4:G5"/>
    <mergeCell ref="H4:J4"/>
    <mergeCell ref="A3:B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ignoredErrors>
    <ignoredError sqref="B11:B8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
  <sheetViews>
    <sheetView zoomScale="90" zoomScaleNormal="90" workbookViewId="0">
      <pane ySplit="4" topLeftCell="A5" activePane="bottomLeft" state="frozen"/>
      <selection pane="bottomLeft" activeCell="A2" sqref="A2:J2"/>
    </sheetView>
  </sheetViews>
  <sheetFormatPr defaultColWidth="9" defaultRowHeight="12.75"/>
  <cols>
    <col min="1" max="1" width="25" style="97" customWidth="1"/>
    <col min="2" max="2" width="7.5" style="97" customWidth="1"/>
    <col min="3" max="5" width="13.25" style="97" customWidth="1"/>
    <col min="6" max="6" width="13.125" style="97" customWidth="1"/>
    <col min="7" max="7" width="15.625" style="97" customWidth="1"/>
    <col min="8" max="10" width="13.25" style="97" customWidth="1"/>
    <col min="11" max="16384" width="9" style="97"/>
  </cols>
  <sheetData>
    <row r="1" spans="1:10" ht="15" customHeight="1">
      <c r="A1" s="35"/>
      <c r="B1" s="35"/>
      <c r="C1" s="35"/>
      <c r="D1" s="35"/>
      <c r="E1" s="35"/>
      <c r="F1" s="165"/>
      <c r="G1" s="165"/>
      <c r="H1" s="35"/>
      <c r="I1" s="35"/>
      <c r="J1" s="35"/>
    </row>
    <row r="2" spans="1:10" ht="33" customHeight="1">
      <c r="A2" s="504" t="s">
        <v>466</v>
      </c>
      <c r="B2" s="565"/>
      <c r="C2" s="565"/>
      <c r="D2" s="565"/>
      <c r="E2" s="565"/>
      <c r="F2" s="565"/>
      <c r="G2" s="565"/>
      <c r="H2" s="565"/>
      <c r="I2" s="565"/>
      <c r="J2" s="565"/>
    </row>
    <row r="3" spans="1:10" s="166" customFormat="1" ht="49.5" customHeight="1">
      <c r="A3" s="494" t="s">
        <v>319</v>
      </c>
      <c r="B3" s="495"/>
      <c r="C3" s="487" t="s">
        <v>320</v>
      </c>
      <c r="D3" s="487" t="s">
        <v>321</v>
      </c>
      <c r="E3" s="503" t="s">
        <v>322</v>
      </c>
      <c r="F3" s="490" t="s">
        <v>446</v>
      </c>
      <c r="G3" s="502"/>
      <c r="H3" s="485" t="s">
        <v>323</v>
      </c>
      <c r="I3" s="487" t="s">
        <v>324</v>
      </c>
      <c r="J3" s="503" t="s">
        <v>325</v>
      </c>
    </row>
    <row r="4" spans="1:10" s="166" customFormat="1" ht="40.5" customHeight="1" thickBot="1">
      <c r="A4" s="496"/>
      <c r="B4" s="497"/>
      <c r="C4" s="488"/>
      <c r="D4" s="488"/>
      <c r="E4" s="488"/>
      <c r="F4" s="463" t="s">
        <v>276</v>
      </c>
      <c r="G4" s="463" t="s">
        <v>453</v>
      </c>
      <c r="H4" s="488"/>
      <c r="I4" s="488"/>
      <c r="J4" s="492"/>
    </row>
    <row r="5" spans="1:10" ht="33" customHeight="1">
      <c r="A5" s="100" t="s">
        <v>278</v>
      </c>
      <c r="B5" s="167">
        <v>2016</v>
      </c>
      <c r="C5" s="15">
        <v>173932</v>
      </c>
      <c r="D5" s="15">
        <v>83580</v>
      </c>
      <c r="E5" s="15">
        <v>2187</v>
      </c>
      <c r="F5" s="15">
        <v>85497</v>
      </c>
      <c r="G5" s="15" t="s">
        <v>269</v>
      </c>
      <c r="H5" s="15">
        <v>1855</v>
      </c>
      <c r="I5" s="15">
        <v>657</v>
      </c>
      <c r="J5" s="408">
        <v>156</v>
      </c>
    </row>
    <row r="6" spans="1:10" ht="15" customHeight="1">
      <c r="A6" s="168"/>
      <c r="B6" s="167">
        <v>2017</v>
      </c>
      <c r="C6" s="169">
        <v>205990</v>
      </c>
      <c r="D6" s="169">
        <v>94483</v>
      </c>
      <c r="E6" s="169">
        <v>2746</v>
      </c>
      <c r="F6" s="169">
        <v>105401</v>
      </c>
      <c r="G6" s="169" t="s">
        <v>269</v>
      </c>
      <c r="H6" s="169">
        <v>1494</v>
      </c>
      <c r="I6" s="169">
        <v>1690</v>
      </c>
      <c r="J6" s="170">
        <v>176</v>
      </c>
    </row>
    <row r="7" spans="1:10" ht="15" customHeight="1">
      <c r="A7" s="107"/>
      <c r="B7" s="167">
        <v>2018</v>
      </c>
      <c r="C7" s="169">
        <v>221907</v>
      </c>
      <c r="D7" s="169">
        <v>85304</v>
      </c>
      <c r="E7" s="169">
        <v>2312</v>
      </c>
      <c r="F7" s="169">
        <v>131627</v>
      </c>
      <c r="G7" s="169" t="s">
        <v>269</v>
      </c>
      <c r="H7" s="169">
        <v>1098</v>
      </c>
      <c r="I7" s="169">
        <v>1284</v>
      </c>
      <c r="J7" s="170">
        <v>282</v>
      </c>
    </row>
    <row r="8" spans="1:10" ht="15" customHeight="1">
      <c r="A8" s="107"/>
      <c r="B8" s="167">
        <v>2019</v>
      </c>
      <c r="C8" s="169">
        <v>237281</v>
      </c>
      <c r="D8" s="169">
        <v>90314</v>
      </c>
      <c r="E8" s="169">
        <v>2058</v>
      </c>
      <c r="F8" s="169">
        <v>142022</v>
      </c>
      <c r="G8" s="409">
        <v>1304</v>
      </c>
      <c r="H8" s="171">
        <v>1346</v>
      </c>
      <c r="I8" s="171">
        <v>1515</v>
      </c>
      <c r="J8" s="172">
        <v>26</v>
      </c>
    </row>
    <row r="9" spans="1:10" ht="15" customHeight="1">
      <c r="A9" s="107"/>
      <c r="B9" s="167">
        <v>2020</v>
      </c>
      <c r="C9" s="169">
        <v>223842</v>
      </c>
      <c r="D9" s="169">
        <v>90309</v>
      </c>
      <c r="E9" s="169">
        <v>1638</v>
      </c>
      <c r="F9" s="169">
        <v>130208</v>
      </c>
      <c r="G9" s="169">
        <v>1241</v>
      </c>
      <c r="H9" s="171">
        <v>365</v>
      </c>
      <c r="I9" s="171">
        <v>1163</v>
      </c>
      <c r="J9" s="172">
        <v>159</v>
      </c>
    </row>
    <row r="10" spans="1:10" ht="21" customHeight="1">
      <c r="A10" s="173" t="s">
        <v>176</v>
      </c>
      <c r="B10" s="150">
        <v>2016</v>
      </c>
      <c r="C10" s="20">
        <v>17051</v>
      </c>
      <c r="D10" s="20">
        <v>5356</v>
      </c>
      <c r="E10" s="20">
        <v>257</v>
      </c>
      <c r="F10" s="20">
        <v>11241</v>
      </c>
      <c r="G10" s="20" t="s">
        <v>269</v>
      </c>
      <c r="H10" s="20">
        <v>156</v>
      </c>
      <c r="I10" s="20">
        <v>30</v>
      </c>
      <c r="J10" s="178">
        <v>11</v>
      </c>
    </row>
    <row r="11" spans="1:10" ht="15" customHeight="1">
      <c r="A11" s="174"/>
      <c r="B11" s="150">
        <v>2017</v>
      </c>
      <c r="C11" s="175">
        <v>19229</v>
      </c>
      <c r="D11" s="175">
        <v>6525</v>
      </c>
      <c r="E11" s="175">
        <v>57</v>
      </c>
      <c r="F11" s="175">
        <v>12314</v>
      </c>
      <c r="G11" s="20" t="s">
        <v>269</v>
      </c>
      <c r="H11" s="176">
        <v>98</v>
      </c>
      <c r="I11" s="176">
        <v>235</v>
      </c>
      <c r="J11" s="177" t="s">
        <v>82</v>
      </c>
    </row>
    <row r="12" spans="1:10" ht="15" customHeight="1">
      <c r="A12" s="174"/>
      <c r="B12" s="150">
        <v>2018</v>
      </c>
      <c r="C12" s="175">
        <v>21000</v>
      </c>
      <c r="D12" s="175">
        <v>6045</v>
      </c>
      <c r="E12" s="175">
        <v>120</v>
      </c>
      <c r="F12" s="175">
        <v>14693</v>
      </c>
      <c r="G12" s="20" t="s">
        <v>269</v>
      </c>
      <c r="H12" s="176">
        <v>77</v>
      </c>
      <c r="I12" s="176">
        <v>59</v>
      </c>
      <c r="J12" s="177">
        <v>6</v>
      </c>
    </row>
    <row r="13" spans="1:10" ht="15" customHeight="1">
      <c r="A13" s="174"/>
      <c r="B13" s="150">
        <v>2019</v>
      </c>
      <c r="C13" s="175">
        <v>24590</v>
      </c>
      <c r="D13" s="175">
        <v>6479</v>
      </c>
      <c r="E13" s="175">
        <v>216</v>
      </c>
      <c r="F13" s="175">
        <v>17615</v>
      </c>
      <c r="G13" s="175">
        <v>25</v>
      </c>
      <c r="H13" s="176">
        <v>124</v>
      </c>
      <c r="I13" s="176">
        <v>156</v>
      </c>
      <c r="J13" s="177" t="s">
        <v>82</v>
      </c>
    </row>
    <row r="14" spans="1:10" ht="15" customHeight="1">
      <c r="A14" s="174"/>
      <c r="B14" s="150">
        <v>2020</v>
      </c>
      <c r="C14" s="410">
        <v>19860</v>
      </c>
      <c r="D14" s="410">
        <v>6759</v>
      </c>
      <c r="E14" s="410">
        <v>78</v>
      </c>
      <c r="F14" s="410">
        <v>12958</v>
      </c>
      <c r="G14" s="410" t="s">
        <v>82</v>
      </c>
      <c r="H14" s="410">
        <v>33</v>
      </c>
      <c r="I14" s="410">
        <v>32</v>
      </c>
      <c r="J14" s="411" t="s">
        <v>82</v>
      </c>
    </row>
    <row r="15" spans="1:10" ht="21" customHeight="1">
      <c r="A15" s="173" t="s">
        <v>2</v>
      </c>
      <c r="B15" s="150">
        <v>2016</v>
      </c>
      <c r="C15" s="20">
        <v>7523</v>
      </c>
      <c r="D15" s="20">
        <v>4227</v>
      </c>
      <c r="E15" s="20" t="s">
        <v>82</v>
      </c>
      <c r="F15" s="20">
        <v>2956</v>
      </c>
      <c r="G15" s="20" t="s">
        <v>269</v>
      </c>
      <c r="H15" s="20">
        <v>263</v>
      </c>
      <c r="I15" s="20">
        <v>74</v>
      </c>
      <c r="J15" s="412">
        <v>3</v>
      </c>
    </row>
    <row r="16" spans="1:10" ht="15" customHeight="1">
      <c r="A16" s="174"/>
      <c r="B16" s="150">
        <v>2017</v>
      </c>
      <c r="C16" s="175">
        <v>8743</v>
      </c>
      <c r="D16" s="175">
        <v>4754</v>
      </c>
      <c r="E16" s="175">
        <v>116</v>
      </c>
      <c r="F16" s="175">
        <v>3654</v>
      </c>
      <c r="G16" s="20" t="s">
        <v>269</v>
      </c>
      <c r="H16" s="176">
        <v>36</v>
      </c>
      <c r="I16" s="176">
        <v>177</v>
      </c>
      <c r="J16" s="177">
        <v>6</v>
      </c>
    </row>
    <row r="17" spans="1:10" ht="15" customHeight="1">
      <c r="A17" s="174"/>
      <c r="B17" s="150">
        <v>2018</v>
      </c>
      <c r="C17" s="175">
        <v>9147</v>
      </c>
      <c r="D17" s="175">
        <v>4363</v>
      </c>
      <c r="E17" s="175">
        <v>35</v>
      </c>
      <c r="F17" s="175">
        <v>4470</v>
      </c>
      <c r="G17" s="20" t="s">
        <v>269</v>
      </c>
      <c r="H17" s="176">
        <v>77</v>
      </c>
      <c r="I17" s="176">
        <v>201</v>
      </c>
      <c r="J17" s="177">
        <v>1</v>
      </c>
    </row>
    <row r="18" spans="1:10" ht="15" customHeight="1">
      <c r="A18" s="174"/>
      <c r="B18" s="150">
        <v>2019</v>
      </c>
      <c r="C18" s="175">
        <v>10570</v>
      </c>
      <c r="D18" s="175">
        <v>4935</v>
      </c>
      <c r="E18" s="175">
        <v>336</v>
      </c>
      <c r="F18" s="175">
        <v>5152</v>
      </c>
      <c r="G18" s="175">
        <v>23</v>
      </c>
      <c r="H18" s="176">
        <v>147</v>
      </c>
      <c r="I18" s="176" t="s">
        <v>82</v>
      </c>
      <c r="J18" s="177" t="s">
        <v>82</v>
      </c>
    </row>
    <row r="19" spans="1:10" ht="15" customHeight="1">
      <c r="A19" s="174"/>
      <c r="B19" s="150">
        <v>2020</v>
      </c>
      <c r="C19" s="410">
        <v>11706</v>
      </c>
      <c r="D19" s="410">
        <v>4905</v>
      </c>
      <c r="E19" s="410">
        <v>324</v>
      </c>
      <c r="F19" s="410">
        <v>6314</v>
      </c>
      <c r="G19" s="410">
        <v>328</v>
      </c>
      <c r="H19" s="410">
        <v>13</v>
      </c>
      <c r="I19" s="410">
        <v>150</v>
      </c>
      <c r="J19" s="411" t="s">
        <v>82</v>
      </c>
    </row>
    <row r="20" spans="1:10" ht="21" customHeight="1">
      <c r="A20" s="173" t="s">
        <v>177</v>
      </c>
      <c r="B20" s="150">
        <v>2016</v>
      </c>
      <c r="C20" s="20">
        <v>6902</v>
      </c>
      <c r="D20" s="20">
        <v>4431</v>
      </c>
      <c r="E20" s="20">
        <v>261</v>
      </c>
      <c r="F20" s="20">
        <v>1967</v>
      </c>
      <c r="G20" s="20" t="s">
        <v>269</v>
      </c>
      <c r="H20" s="20">
        <v>119</v>
      </c>
      <c r="I20" s="20">
        <v>124</v>
      </c>
      <c r="J20" s="178" t="s">
        <v>82</v>
      </c>
    </row>
    <row r="21" spans="1:10" ht="15" customHeight="1">
      <c r="A21" s="174"/>
      <c r="B21" s="150">
        <v>2017</v>
      </c>
      <c r="C21" s="175">
        <v>7355</v>
      </c>
      <c r="D21" s="175">
        <v>4671</v>
      </c>
      <c r="E21" s="175">
        <v>297</v>
      </c>
      <c r="F21" s="175">
        <v>2352</v>
      </c>
      <c r="G21" s="20" t="s">
        <v>269</v>
      </c>
      <c r="H21" s="176">
        <v>35</v>
      </c>
      <c r="I21" s="176" t="s">
        <v>82</v>
      </c>
      <c r="J21" s="177" t="s">
        <v>82</v>
      </c>
    </row>
    <row r="22" spans="1:10" ht="15" customHeight="1">
      <c r="A22" s="107"/>
      <c r="B22" s="150">
        <v>2018</v>
      </c>
      <c r="C22" s="175">
        <v>8418</v>
      </c>
      <c r="D22" s="175">
        <v>4391</v>
      </c>
      <c r="E22" s="175">
        <v>228</v>
      </c>
      <c r="F22" s="175">
        <v>3752</v>
      </c>
      <c r="G22" s="20" t="s">
        <v>269</v>
      </c>
      <c r="H22" s="176">
        <v>11</v>
      </c>
      <c r="I22" s="176" t="s">
        <v>82</v>
      </c>
      <c r="J22" s="177">
        <v>36</v>
      </c>
    </row>
    <row r="23" spans="1:10" ht="15" customHeight="1">
      <c r="A23" s="174"/>
      <c r="B23" s="150">
        <v>2019</v>
      </c>
      <c r="C23" s="175">
        <v>9637</v>
      </c>
      <c r="D23" s="175">
        <v>4655</v>
      </c>
      <c r="E23" s="175">
        <v>227</v>
      </c>
      <c r="F23" s="175">
        <v>4683</v>
      </c>
      <c r="G23" s="175">
        <v>108</v>
      </c>
      <c r="H23" s="176">
        <v>72</v>
      </c>
      <c r="I23" s="176" t="s">
        <v>82</v>
      </c>
      <c r="J23" s="177" t="s">
        <v>82</v>
      </c>
    </row>
    <row r="24" spans="1:10" ht="15" customHeight="1">
      <c r="A24" s="107"/>
      <c r="B24" s="150">
        <v>2020</v>
      </c>
      <c r="C24" s="410">
        <v>9646</v>
      </c>
      <c r="D24" s="410">
        <v>4823</v>
      </c>
      <c r="E24" s="410">
        <v>444</v>
      </c>
      <c r="F24" s="410">
        <v>4335</v>
      </c>
      <c r="G24" s="410">
        <v>2</v>
      </c>
      <c r="H24" s="410" t="s">
        <v>82</v>
      </c>
      <c r="I24" s="410">
        <v>44</v>
      </c>
      <c r="J24" s="411" t="s">
        <v>82</v>
      </c>
    </row>
    <row r="25" spans="1:10" ht="21" customHeight="1">
      <c r="A25" s="173" t="s">
        <v>178</v>
      </c>
      <c r="B25" s="150">
        <v>2016</v>
      </c>
      <c r="C25" s="20">
        <v>4172</v>
      </c>
      <c r="D25" s="20">
        <v>1939</v>
      </c>
      <c r="E25" s="20">
        <v>366</v>
      </c>
      <c r="F25" s="20">
        <v>1822</v>
      </c>
      <c r="G25" s="20" t="s">
        <v>269</v>
      </c>
      <c r="H25" s="20">
        <v>26</v>
      </c>
      <c r="I25" s="20" t="s">
        <v>82</v>
      </c>
      <c r="J25" s="178">
        <v>19</v>
      </c>
    </row>
    <row r="26" spans="1:10" ht="15" customHeight="1">
      <c r="A26" s="174"/>
      <c r="B26" s="150">
        <v>2017</v>
      </c>
      <c r="C26" s="175">
        <v>4643</v>
      </c>
      <c r="D26" s="175">
        <v>2292</v>
      </c>
      <c r="E26" s="175">
        <v>142</v>
      </c>
      <c r="F26" s="175">
        <v>2208</v>
      </c>
      <c r="G26" s="20" t="s">
        <v>269</v>
      </c>
      <c r="H26" s="176">
        <v>1</v>
      </c>
      <c r="I26" s="176" t="s">
        <v>82</v>
      </c>
      <c r="J26" s="177" t="s">
        <v>82</v>
      </c>
    </row>
    <row r="27" spans="1:10" ht="15" customHeight="1">
      <c r="A27" s="174"/>
      <c r="B27" s="150">
        <v>2018</v>
      </c>
      <c r="C27" s="175">
        <v>5148</v>
      </c>
      <c r="D27" s="175">
        <v>2211</v>
      </c>
      <c r="E27" s="175">
        <v>101</v>
      </c>
      <c r="F27" s="175">
        <v>2755</v>
      </c>
      <c r="G27" s="20" t="s">
        <v>269</v>
      </c>
      <c r="H27" s="176" t="s">
        <v>82</v>
      </c>
      <c r="I27" s="176" t="s">
        <v>82</v>
      </c>
      <c r="J27" s="177">
        <v>81</v>
      </c>
    </row>
    <row r="28" spans="1:10" ht="15" customHeight="1">
      <c r="A28" s="174"/>
      <c r="B28" s="150">
        <v>2019</v>
      </c>
      <c r="C28" s="175">
        <v>5512</v>
      </c>
      <c r="D28" s="175">
        <v>2288</v>
      </c>
      <c r="E28" s="175">
        <v>116</v>
      </c>
      <c r="F28" s="175">
        <v>3108</v>
      </c>
      <c r="G28" s="175" t="s">
        <v>82</v>
      </c>
      <c r="H28" s="176" t="s">
        <v>82</v>
      </c>
      <c r="I28" s="176" t="s">
        <v>82</v>
      </c>
      <c r="J28" s="177" t="s">
        <v>82</v>
      </c>
    </row>
    <row r="29" spans="1:10" ht="15" customHeight="1">
      <c r="A29" s="174"/>
      <c r="B29" s="150">
        <v>2020</v>
      </c>
      <c r="C29" s="410">
        <v>5219</v>
      </c>
      <c r="D29" s="410">
        <v>2282</v>
      </c>
      <c r="E29" s="410">
        <v>158</v>
      </c>
      <c r="F29" s="410">
        <v>2779</v>
      </c>
      <c r="G29" s="410" t="s">
        <v>82</v>
      </c>
      <c r="H29" s="410" t="s">
        <v>82</v>
      </c>
      <c r="I29" s="410" t="s">
        <v>82</v>
      </c>
      <c r="J29" s="411" t="s">
        <v>82</v>
      </c>
    </row>
    <row r="30" spans="1:10" ht="21" customHeight="1">
      <c r="A30" s="173" t="s">
        <v>179</v>
      </c>
      <c r="B30" s="150">
        <v>2016</v>
      </c>
      <c r="C30" s="20">
        <v>7633</v>
      </c>
      <c r="D30" s="20">
        <v>5516</v>
      </c>
      <c r="E30" s="20">
        <v>21</v>
      </c>
      <c r="F30" s="20">
        <v>2040</v>
      </c>
      <c r="G30" s="20" t="s">
        <v>269</v>
      </c>
      <c r="H30" s="383">
        <v>8</v>
      </c>
      <c r="I30" s="20">
        <v>48</v>
      </c>
      <c r="J30" s="178" t="s">
        <v>82</v>
      </c>
    </row>
    <row r="31" spans="1:10" ht="15" customHeight="1">
      <c r="A31" s="173"/>
      <c r="B31" s="150">
        <v>2017</v>
      </c>
      <c r="C31" s="175">
        <v>8928</v>
      </c>
      <c r="D31" s="175">
        <v>5819</v>
      </c>
      <c r="E31" s="175">
        <v>93</v>
      </c>
      <c r="F31" s="175">
        <v>2983</v>
      </c>
      <c r="G31" s="20" t="s">
        <v>269</v>
      </c>
      <c r="H31" s="176">
        <v>18</v>
      </c>
      <c r="I31" s="176">
        <v>15</v>
      </c>
      <c r="J31" s="177" t="s">
        <v>82</v>
      </c>
    </row>
    <row r="32" spans="1:10" ht="15" customHeight="1">
      <c r="A32" s="174"/>
      <c r="B32" s="150">
        <v>2018</v>
      </c>
      <c r="C32" s="175">
        <v>9580</v>
      </c>
      <c r="D32" s="175">
        <v>5244</v>
      </c>
      <c r="E32" s="175">
        <v>58</v>
      </c>
      <c r="F32" s="175">
        <v>4223</v>
      </c>
      <c r="G32" s="20" t="s">
        <v>269</v>
      </c>
      <c r="H32" s="176">
        <v>24</v>
      </c>
      <c r="I32" s="176">
        <v>31</v>
      </c>
      <c r="J32" s="177" t="s">
        <v>82</v>
      </c>
    </row>
    <row r="33" spans="1:10" ht="15" customHeight="1">
      <c r="A33" s="174"/>
      <c r="B33" s="150">
        <v>2019</v>
      </c>
      <c r="C33" s="175">
        <v>14065</v>
      </c>
      <c r="D33" s="175">
        <v>5669</v>
      </c>
      <c r="E33" s="175">
        <v>51</v>
      </c>
      <c r="F33" s="175">
        <v>7962</v>
      </c>
      <c r="G33" s="175">
        <v>198</v>
      </c>
      <c r="H33" s="176">
        <v>251</v>
      </c>
      <c r="I33" s="176">
        <v>132</v>
      </c>
      <c r="J33" s="177" t="s">
        <v>82</v>
      </c>
    </row>
    <row r="34" spans="1:10" ht="15" customHeight="1">
      <c r="A34" s="174"/>
      <c r="B34" s="150">
        <v>2020</v>
      </c>
      <c r="C34" s="410">
        <v>11779</v>
      </c>
      <c r="D34" s="410">
        <v>5770</v>
      </c>
      <c r="E34" s="410" t="s">
        <v>82</v>
      </c>
      <c r="F34" s="410">
        <v>5888</v>
      </c>
      <c r="G34" s="410">
        <v>138</v>
      </c>
      <c r="H34" s="410">
        <v>30</v>
      </c>
      <c r="I34" s="410">
        <v>91</v>
      </c>
      <c r="J34" s="411" t="s">
        <v>82</v>
      </c>
    </row>
    <row r="35" spans="1:10" ht="21" customHeight="1">
      <c r="A35" s="173" t="s">
        <v>180</v>
      </c>
      <c r="B35" s="150">
        <v>2016</v>
      </c>
      <c r="C35" s="20">
        <v>16553</v>
      </c>
      <c r="D35" s="20">
        <v>8685</v>
      </c>
      <c r="E35" s="20">
        <v>35</v>
      </c>
      <c r="F35" s="20">
        <v>7751</v>
      </c>
      <c r="G35" s="20" t="s">
        <v>269</v>
      </c>
      <c r="H35" s="20">
        <v>56</v>
      </c>
      <c r="I35" s="383">
        <v>26</v>
      </c>
      <c r="J35" s="178" t="s">
        <v>82</v>
      </c>
    </row>
    <row r="36" spans="1:10" ht="15" customHeight="1">
      <c r="A36" s="174"/>
      <c r="B36" s="150">
        <v>2017</v>
      </c>
      <c r="C36" s="175">
        <v>20558</v>
      </c>
      <c r="D36" s="175">
        <v>9991</v>
      </c>
      <c r="E36" s="175">
        <v>660</v>
      </c>
      <c r="F36" s="175">
        <v>9504</v>
      </c>
      <c r="G36" s="20" t="s">
        <v>269</v>
      </c>
      <c r="H36" s="176">
        <v>373</v>
      </c>
      <c r="I36" s="176">
        <v>26</v>
      </c>
      <c r="J36" s="177">
        <v>4</v>
      </c>
    </row>
    <row r="37" spans="1:10" ht="15" customHeight="1">
      <c r="A37" s="174"/>
      <c r="B37" s="150">
        <v>2018</v>
      </c>
      <c r="C37" s="175">
        <v>21003</v>
      </c>
      <c r="D37" s="175">
        <v>9611</v>
      </c>
      <c r="E37" s="175">
        <v>103</v>
      </c>
      <c r="F37" s="175">
        <v>11061</v>
      </c>
      <c r="G37" s="20" t="s">
        <v>269</v>
      </c>
      <c r="H37" s="176">
        <v>178</v>
      </c>
      <c r="I37" s="176">
        <v>50</v>
      </c>
      <c r="J37" s="177" t="s">
        <v>82</v>
      </c>
    </row>
    <row r="38" spans="1:10" ht="15" customHeight="1">
      <c r="A38" s="174"/>
      <c r="B38" s="150">
        <v>2019</v>
      </c>
      <c r="C38" s="175">
        <v>22525</v>
      </c>
      <c r="D38" s="175">
        <v>10166</v>
      </c>
      <c r="E38" s="175" t="s">
        <v>82</v>
      </c>
      <c r="F38" s="175">
        <v>12289</v>
      </c>
      <c r="G38" s="175">
        <v>7</v>
      </c>
      <c r="H38" s="176" t="s">
        <v>82</v>
      </c>
      <c r="I38" s="176">
        <v>70</v>
      </c>
      <c r="J38" s="177" t="s">
        <v>82</v>
      </c>
    </row>
    <row r="39" spans="1:10" ht="15" customHeight="1">
      <c r="A39" s="174"/>
      <c r="B39" s="150">
        <v>2020</v>
      </c>
      <c r="C39" s="410">
        <v>21100</v>
      </c>
      <c r="D39" s="410">
        <v>10023</v>
      </c>
      <c r="E39" s="410" t="s">
        <v>82</v>
      </c>
      <c r="F39" s="410">
        <v>11023</v>
      </c>
      <c r="G39" s="410">
        <v>132</v>
      </c>
      <c r="H39" s="410" t="s">
        <v>82</v>
      </c>
      <c r="I39" s="410">
        <v>54</v>
      </c>
      <c r="J39" s="411" t="s">
        <v>82</v>
      </c>
    </row>
    <row r="40" spans="1:10" ht="21" customHeight="1">
      <c r="A40" s="173" t="s">
        <v>181</v>
      </c>
      <c r="B40" s="150">
        <v>2016</v>
      </c>
      <c r="C40" s="20">
        <v>38588</v>
      </c>
      <c r="D40" s="20">
        <v>12156</v>
      </c>
      <c r="E40" s="20">
        <v>45</v>
      </c>
      <c r="F40" s="20">
        <v>26259</v>
      </c>
      <c r="G40" s="20" t="s">
        <v>269</v>
      </c>
      <c r="H40" s="20">
        <v>94</v>
      </c>
      <c r="I40" s="20" t="s">
        <v>82</v>
      </c>
      <c r="J40" s="178">
        <v>34</v>
      </c>
    </row>
    <row r="41" spans="1:10" ht="15" customHeight="1">
      <c r="A41" s="174"/>
      <c r="B41" s="150">
        <v>2017</v>
      </c>
      <c r="C41" s="175">
        <v>43243</v>
      </c>
      <c r="D41" s="175">
        <v>13079</v>
      </c>
      <c r="E41" s="175">
        <v>174</v>
      </c>
      <c r="F41" s="175">
        <v>29812</v>
      </c>
      <c r="G41" s="20" t="s">
        <v>269</v>
      </c>
      <c r="H41" s="176">
        <v>178</v>
      </c>
      <c r="I41" s="176" t="s">
        <v>82</v>
      </c>
      <c r="J41" s="177" t="s">
        <v>82</v>
      </c>
    </row>
    <row r="42" spans="1:10" ht="15" customHeight="1">
      <c r="A42" s="174"/>
      <c r="B42" s="150">
        <v>2018</v>
      </c>
      <c r="C42" s="175">
        <v>46517</v>
      </c>
      <c r="D42" s="175">
        <v>11985</v>
      </c>
      <c r="E42" s="175">
        <v>231</v>
      </c>
      <c r="F42" s="175">
        <v>33921</v>
      </c>
      <c r="G42" s="20" t="s">
        <v>269</v>
      </c>
      <c r="H42" s="176">
        <v>86</v>
      </c>
      <c r="I42" s="176">
        <v>292</v>
      </c>
      <c r="J42" s="177">
        <v>2</v>
      </c>
    </row>
    <row r="43" spans="1:10" ht="15" customHeight="1">
      <c r="A43" s="174"/>
      <c r="B43" s="150">
        <v>2019</v>
      </c>
      <c r="C43" s="175">
        <v>45459</v>
      </c>
      <c r="D43" s="175">
        <v>12215</v>
      </c>
      <c r="E43" s="175">
        <v>261</v>
      </c>
      <c r="F43" s="175">
        <v>32595</v>
      </c>
      <c r="G43" s="175">
        <v>12</v>
      </c>
      <c r="H43" s="176">
        <v>118</v>
      </c>
      <c r="I43" s="176">
        <v>269</v>
      </c>
      <c r="J43" s="177">
        <v>1</v>
      </c>
    </row>
    <row r="44" spans="1:10" ht="15" customHeight="1">
      <c r="A44" s="174"/>
      <c r="B44" s="150">
        <v>2020</v>
      </c>
      <c r="C44" s="410">
        <v>40648</v>
      </c>
      <c r="D44" s="410">
        <v>11966</v>
      </c>
      <c r="E44" s="410">
        <v>46</v>
      </c>
      <c r="F44" s="410">
        <v>28420</v>
      </c>
      <c r="G44" s="410">
        <v>141</v>
      </c>
      <c r="H44" s="410">
        <v>54</v>
      </c>
      <c r="I44" s="410">
        <v>88</v>
      </c>
      <c r="J44" s="411">
        <v>74</v>
      </c>
    </row>
    <row r="45" spans="1:10" ht="21" customHeight="1">
      <c r="A45" s="173" t="s">
        <v>182</v>
      </c>
      <c r="B45" s="150">
        <v>2016</v>
      </c>
      <c r="C45" s="20">
        <v>2025</v>
      </c>
      <c r="D45" s="20">
        <v>1355</v>
      </c>
      <c r="E45" s="20" t="s">
        <v>82</v>
      </c>
      <c r="F45" s="20">
        <v>660</v>
      </c>
      <c r="G45" s="20" t="s">
        <v>269</v>
      </c>
      <c r="H45" s="20">
        <v>10</v>
      </c>
      <c r="I45" s="20" t="s">
        <v>82</v>
      </c>
      <c r="J45" s="178" t="s">
        <v>82</v>
      </c>
    </row>
    <row r="46" spans="1:10" ht="15" customHeight="1">
      <c r="A46" s="174"/>
      <c r="B46" s="150">
        <v>2017</v>
      </c>
      <c r="C46" s="175">
        <v>2599</v>
      </c>
      <c r="D46" s="175">
        <v>1697</v>
      </c>
      <c r="E46" s="175">
        <v>55</v>
      </c>
      <c r="F46" s="175">
        <v>597</v>
      </c>
      <c r="G46" s="20" t="s">
        <v>269</v>
      </c>
      <c r="H46" s="176">
        <v>33</v>
      </c>
      <c r="I46" s="176">
        <v>217</v>
      </c>
      <c r="J46" s="177" t="s">
        <v>82</v>
      </c>
    </row>
    <row r="47" spans="1:10" ht="15" customHeight="1">
      <c r="A47" s="174"/>
      <c r="B47" s="150">
        <v>2018</v>
      </c>
      <c r="C47" s="175">
        <v>2879</v>
      </c>
      <c r="D47" s="175">
        <v>1593</v>
      </c>
      <c r="E47" s="175" t="s">
        <v>82</v>
      </c>
      <c r="F47" s="175">
        <v>1285</v>
      </c>
      <c r="G47" s="20" t="s">
        <v>269</v>
      </c>
      <c r="H47" s="176">
        <v>1</v>
      </c>
      <c r="I47" s="176" t="s">
        <v>82</v>
      </c>
      <c r="J47" s="177" t="s">
        <v>82</v>
      </c>
    </row>
    <row r="48" spans="1:10" ht="15" customHeight="1">
      <c r="A48" s="174"/>
      <c r="B48" s="150">
        <v>2019</v>
      </c>
      <c r="C48" s="175">
        <v>3241</v>
      </c>
      <c r="D48" s="175">
        <v>1657</v>
      </c>
      <c r="E48" s="175" t="s">
        <v>82</v>
      </c>
      <c r="F48" s="175">
        <v>1432</v>
      </c>
      <c r="G48" s="175">
        <v>26</v>
      </c>
      <c r="H48" s="176">
        <v>99</v>
      </c>
      <c r="I48" s="176">
        <v>53</v>
      </c>
      <c r="J48" s="177" t="s">
        <v>82</v>
      </c>
    </row>
    <row r="49" spans="1:10" ht="15" customHeight="1">
      <c r="A49" s="174"/>
      <c r="B49" s="150">
        <v>2020</v>
      </c>
      <c r="C49" s="410">
        <v>3261</v>
      </c>
      <c r="D49" s="410">
        <v>1731</v>
      </c>
      <c r="E49" s="410" t="s">
        <v>82</v>
      </c>
      <c r="F49" s="410">
        <v>1528</v>
      </c>
      <c r="G49" s="410">
        <v>3</v>
      </c>
      <c r="H49" s="410">
        <v>2</v>
      </c>
      <c r="I49" s="410" t="s">
        <v>82</v>
      </c>
      <c r="J49" s="411" t="s">
        <v>82</v>
      </c>
    </row>
    <row r="50" spans="1:10" ht="21" customHeight="1">
      <c r="A50" s="173" t="s">
        <v>183</v>
      </c>
      <c r="B50" s="150">
        <v>2016</v>
      </c>
      <c r="C50" s="20">
        <v>8108</v>
      </c>
      <c r="D50" s="20">
        <v>5494</v>
      </c>
      <c r="E50" s="20">
        <v>591</v>
      </c>
      <c r="F50" s="20">
        <v>1993</v>
      </c>
      <c r="G50" s="20" t="s">
        <v>269</v>
      </c>
      <c r="H50" s="383">
        <v>30</v>
      </c>
      <c r="I50" s="20" t="s">
        <v>82</v>
      </c>
      <c r="J50" s="178" t="s">
        <v>82</v>
      </c>
    </row>
    <row r="51" spans="1:10" ht="15" customHeight="1">
      <c r="A51" s="174"/>
      <c r="B51" s="150">
        <v>2017</v>
      </c>
      <c r="C51" s="175">
        <v>9457</v>
      </c>
      <c r="D51" s="175">
        <v>6553</v>
      </c>
      <c r="E51" s="175">
        <v>378</v>
      </c>
      <c r="F51" s="175">
        <v>2382</v>
      </c>
      <c r="G51" s="20" t="s">
        <v>269</v>
      </c>
      <c r="H51" s="176">
        <v>40</v>
      </c>
      <c r="I51" s="176">
        <v>104</v>
      </c>
      <c r="J51" s="177" t="s">
        <v>82</v>
      </c>
    </row>
    <row r="52" spans="1:10" ht="15" customHeight="1">
      <c r="A52" s="174"/>
      <c r="B52" s="150">
        <v>2018</v>
      </c>
      <c r="C52" s="175">
        <v>9245</v>
      </c>
      <c r="D52" s="175">
        <v>5696</v>
      </c>
      <c r="E52" s="175">
        <v>457</v>
      </c>
      <c r="F52" s="175">
        <v>3065</v>
      </c>
      <c r="G52" s="20" t="s">
        <v>269</v>
      </c>
      <c r="H52" s="176">
        <v>2</v>
      </c>
      <c r="I52" s="176" t="s">
        <v>82</v>
      </c>
      <c r="J52" s="177">
        <v>25</v>
      </c>
    </row>
    <row r="53" spans="1:10" ht="15" customHeight="1">
      <c r="A53" s="174"/>
      <c r="B53" s="150">
        <v>2019</v>
      </c>
      <c r="C53" s="175">
        <v>11109</v>
      </c>
      <c r="D53" s="175">
        <v>6154</v>
      </c>
      <c r="E53" s="175">
        <v>1</v>
      </c>
      <c r="F53" s="175">
        <v>4929</v>
      </c>
      <c r="G53" s="175">
        <v>233</v>
      </c>
      <c r="H53" s="176">
        <v>4</v>
      </c>
      <c r="I53" s="176">
        <v>21</v>
      </c>
      <c r="J53" s="177" t="s">
        <v>82</v>
      </c>
    </row>
    <row r="54" spans="1:10" ht="15" customHeight="1">
      <c r="A54" s="174"/>
      <c r="B54" s="150">
        <v>2020</v>
      </c>
      <c r="C54" s="410">
        <v>11560</v>
      </c>
      <c r="D54" s="410">
        <v>6191</v>
      </c>
      <c r="E54" s="410">
        <v>280</v>
      </c>
      <c r="F54" s="410">
        <v>5049</v>
      </c>
      <c r="G54" s="410">
        <v>24</v>
      </c>
      <c r="H54" s="410">
        <v>16</v>
      </c>
      <c r="I54" s="410">
        <v>24</v>
      </c>
      <c r="J54" s="411" t="s">
        <v>82</v>
      </c>
    </row>
    <row r="55" spans="1:10" ht="21" customHeight="1">
      <c r="A55" s="173" t="s">
        <v>3</v>
      </c>
      <c r="B55" s="150">
        <v>2016</v>
      </c>
      <c r="C55" s="20">
        <v>4405</v>
      </c>
      <c r="D55" s="20">
        <v>2143</v>
      </c>
      <c r="E55" s="20">
        <v>144</v>
      </c>
      <c r="F55" s="20">
        <v>2052</v>
      </c>
      <c r="G55" s="20" t="s">
        <v>269</v>
      </c>
      <c r="H55" s="20">
        <v>56</v>
      </c>
      <c r="I55" s="383">
        <v>10</v>
      </c>
      <c r="J55" s="178" t="s">
        <v>82</v>
      </c>
    </row>
    <row r="56" spans="1:10" ht="15" customHeight="1">
      <c r="A56" s="174"/>
      <c r="B56" s="150">
        <v>2017</v>
      </c>
      <c r="C56" s="175">
        <v>5325</v>
      </c>
      <c r="D56" s="175">
        <v>2368</v>
      </c>
      <c r="E56" s="175">
        <v>49</v>
      </c>
      <c r="F56" s="175">
        <v>2841</v>
      </c>
      <c r="G56" s="20" t="s">
        <v>269</v>
      </c>
      <c r="H56" s="176" t="s">
        <v>82</v>
      </c>
      <c r="I56" s="176">
        <v>24</v>
      </c>
      <c r="J56" s="177">
        <v>43</v>
      </c>
    </row>
    <row r="57" spans="1:10" ht="15" customHeight="1">
      <c r="A57" s="174"/>
      <c r="B57" s="150">
        <v>2018</v>
      </c>
      <c r="C57" s="175">
        <v>7066</v>
      </c>
      <c r="D57" s="175">
        <v>2421</v>
      </c>
      <c r="E57" s="175">
        <v>183</v>
      </c>
      <c r="F57" s="175">
        <v>4407</v>
      </c>
      <c r="G57" s="20" t="s">
        <v>269</v>
      </c>
      <c r="H57" s="176">
        <v>54</v>
      </c>
      <c r="I57" s="176" t="s">
        <v>82</v>
      </c>
      <c r="J57" s="177">
        <v>1</v>
      </c>
    </row>
    <row r="58" spans="1:10" ht="15" customHeight="1">
      <c r="A58" s="107"/>
      <c r="B58" s="150">
        <v>2019</v>
      </c>
      <c r="C58" s="175">
        <v>7390</v>
      </c>
      <c r="D58" s="175">
        <v>2697</v>
      </c>
      <c r="E58" s="175">
        <v>394</v>
      </c>
      <c r="F58" s="175">
        <v>4184</v>
      </c>
      <c r="G58" s="175">
        <v>7</v>
      </c>
      <c r="H58" s="176">
        <v>114</v>
      </c>
      <c r="I58" s="176" t="s">
        <v>82</v>
      </c>
      <c r="J58" s="177">
        <v>1</v>
      </c>
    </row>
    <row r="59" spans="1:10" ht="15" customHeight="1">
      <c r="A59" s="107"/>
      <c r="B59" s="150">
        <v>2020</v>
      </c>
      <c r="C59" s="410">
        <v>7353</v>
      </c>
      <c r="D59" s="410">
        <v>2619</v>
      </c>
      <c r="E59" s="410">
        <v>44</v>
      </c>
      <c r="F59" s="410">
        <v>4609</v>
      </c>
      <c r="G59" s="410">
        <v>14</v>
      </c>
      <c r="H59" s="410">
        <v>81</v>
      </c>
      <c r="I59" s="410" t="s">
        <v>82</v>
      </c>
      <c r="J59" s="411" t="s">
        <v>82</v>
      </c>
    </row>
    <row r="60" spans="1:10" ht="21" customHeight="1">
      <c r="A60" s="173" t="s">
        <v>184</v>
      </c>
      <c r="B60" s="150">
        <v>2016</v>
      </c>
      <c r="C60" s="20">
        <v>15527</v>
      </c>
      <c r="D60" s="20">
        <v>6247</v>
      </c>
      <c r="E60" s="20">
        <v>68</v>
      </c>
      <c r="F60" s="20">
        <v>8946</v>
      </c>
      <c r="G60" s="20" t="s">
        <v>269</v>
      </c>
      <c r="H60" s="20">
        <v>138</v>
      </c>
      <c r="I60" s="20">
        <v>68</v>
      </c>
      <c r="J60" s="178">
        <v>60</v>
      </c>
    </row>
    <row r="61" spans="1:10" ht="15" customHeight="1">
      <c r="A61" s="174"/>
      <c r="B61" s="150">
        <v>2017</v>
      </c>
      <c r="C61" s="175">
        <v>19433</v>
      </c>
      <c r="D61" s="175">
        <v>7184</v>
      </c>
      <c r="E61" s="175">
        <v>293</v>
      </c>
      <c r="F61" s="175">
        <v>11798</v>
      </c>
      <c r="G61" s="20" t="s">
        <v>269</v>
      </c>
      <c r="H61" s="176">
        <v>42</v>
      </c>
      <c r="I61" s="176">
        <v>27</v>
      </c>
      <c r="J61" s="177">
        <v>89</v>
      </c>
    </row>
    <row r="62" spans="1:10" ht="15" customHeight="1">
      <c r="A62" s="174"/>
      <c r="B62" s="150">
        <v>2018</v>
      </c>
      <c r="C62" s="175">
        <v>19170</v>
      </c>
      <c r="D62" s="175">
        <v>5946</v>
      </c>
      <c r="E62" s="175">
        <v>277</v>
      </c>
      <c r="F62" s="175">
        <v>12693</v>
      </c>
      <c r="G62" s="20" t="s">
        <v>269</v>
      </c>
      <c r="H62" s="176">
        <v>124</v>
      </c>
      <c r="I62" s="176">
        <v>125</v>
      </c>
      <c r="J62" s="177">
        <v>5</v>
      </c>
    </row>
    <row r="63" spans="1:10" ht="15" customHeight="1">
      <c r="A63" s="107"/>
      <c r="B63" s="150">
        <v>2019</v>
      </c>
      <c r="C63" s="175">
        <v>21639</v>
      </c>
      <c r="D63" s="175">
        <v>6131</v>
      </c>
      <c r="E63" s="175">
        <v>85</v>
      </c>
      <c r="F63" s="175">
        <v>15050</v>
      </c>
      <c r="G63" s="175">
        <v>324</v>
      </c>
      <c r="H63" s="176">
        <v>161</v>
      </c>
      <c r="I63" s="176">
        <v>212</v>
      </c>
      <c r="J63" s="177" t="s">
        <v>82</v>
      </c>
    </row>
    <row r="64" spans="1:10" ht="15" customHeight="1">
      <c r="A64" s="107"/>
      <c r="B64" s="150">
        <v>2020</v>
      </c>
      <c r="C64" s="410">
        <v>20980</v>
      </c>
      <c r="D64" s="410">
        <v>6162</v>
      </c>
      <c r="E64" s="410">
        <v>28</v>
      </c>
      <c r="F64" s="410">
        <v>14766</v>
      </c>
      <c r="G64" s="410">
        <v>50</v>
      </c>
      <c r="H64" s="410" t="s">
        <v>82</v>
      </c>
      <c r="I64" s="410">
        <v>24</v>
      </c>
      <c r="J64" s="411" t="s">
        <v>82</v>
      </c>
    </row>
    <row r="65" spans="1:10" ht="21" customHeight="1">
      <c r="A65" s="173" t="s">
        <v>185</v>
      </c>
      <c r="B65" s="150">
        <v>2016</v>
      </c>
      <c r="C65" s="20">
        <v>13022</v>
      </c>
      <c r="D65" s="20">
        <v>7985</v>
      </c>
      <c r="E65" s="383">
        <v>20</v>
      </c>
      <c r="F65" s="20">
        <v>4149</v>
      </c>
      <c r="G65" s="20" t="s">
        <v>269</v>
      </c>
      <c r="H65" s="20">
        <v>736</v>
      </c>
      <c r="I65" s="383">
        <v>132</v>
      </c>
      <c r="J65" s="178" t="s">
        <v>82</v>
      </c>
    </row>
    <row r="66" spans="1:10" ht="15" customHeight="1">
      <c r="A66" s="174"/>
      <c r="B66" s="150">
        <v>2017</v>
      </c>
      <c r="C66" s="175">
        <v>13135</v>
      </c>
      <c r="D66" s="175">
        <v>8746</v>
      </c>
      <c r="E66" s="175">
        <v>20</v>
      </c>
      <c r="F66" s="175">
        <v>3916</v>
      </c>
      <c r="G66" s="20" t="s">
        <v>269</v>
      </c>
      <c r="H66" s="176">
        <v>134</v>
      </c>
      <c r="I66" s="176">
        <v>319</v>
      </c>
      <c r="J66" s="177" t="s">
        <v>82</v>
      </c>
    </row>
    <row r="67" spans="1:10" ht="15" customHeight="1">
      <c r="A67" s="174"/>
      <c r="B67" s="150">
        <v>2018</v>
      </c>
      <c r="C67" s="175">
        <v>18801</v>
      </c>
      <c r="D67" s="175">
        <v>8272</v>
      </c>
      <c r="E67" s="175">
        <v>12</v>
      </c>
      <c r="F67" s="175">
        <v>10089</v>
      </c>
      <c r="G67" s="20" t="s">
        <v>269</v>
      </c>
      <c r="H67" s="176">
        <v>158</v>
      </c>
      <c r="I67" s="176">
        <v>219</v>
      </c>
      <c r="J67" s="177">
        <v>51</v>
      </c>
    </row>
    <row r="68" spans="1:10" ht="15" customHeight="1">
      <c r="A68" s="107"/>
      <c r="B68" s="150">
        <v>2019</v>
      </c>
      <c r="C68" s="175">
        <v>17776</v>
      </c>
      <c r="D68" s="175">
        <v>8469</v>
      </c>
      <c r="E68" s="175" t="s">
        <v>82</v>
      </c>
      <c r="F68" s="175">
        <v>8957</v>
      </c>
      <c r="G68" s="175">
        <v>169</v>
      </c>
      <c r="H68" s="176">
        <v>10</v>
      </c>
      <c r="I68" s="176">
        <v>340</v>
      </c>
      <c r="J68" s="177" t="s">
        <v>82</v>
      </c>
    </row>
    <row r="69" spans="1:10" ht="15" customHeight="1">
      <c r="A69" s="107"/>
      <c r="B69" s="150">
        <v>2020</v>
      </c>
      <c r="C69" s="410">
        <v>17586</v>
      </c>
      <c r="D69" s="410">
        <v>8390</v>
      </c>
      <c r="E69" s="410" t="s">
        <v>82</v>
      </c>
      <c r="F69" s="410">
        <v>8987</v>
      </c>
      <c r="G69" s="410">
        <v>157</v>
      </c>
      <c r="H69" s="410">
        <v>84</v>
      </c>
      <c r="I69" s="410">
        <v>125</v>
      </c>
      <c r="J69" s="411" t="s">
        <v>82</v>
      </c>
    </row>
    <row r="70" spans="1:10" ht="21" customHeight="1">
      <c r="A70" s="173" t="s">
        <v>186</v>
      </c>
      <c r="B70" s="150">
        <v>2016</v>
      </c>
      <c r="C70" s="20">
        <v>3387</v>
      </c>
      <c r="D70" s="20">
        <v>2741</v>
      </c>
      <c r="E70" s="20" t="s">
        <v>82</v>
      </c>
      <c r="F70" s="20">
        <v>629</v>
      </c>
      <c r="G70" s="20" t="s">
        <v>269</v>
      </c>
      <c r="H70" s="20">
        <v>17</v>
      </c>
      <c r="I70" s="20" t="s">
        <v>82</v>
      </c>
      <c r="J70" s="178" t="s">
        <v>82</v>
      </c>
    </row>
    <row r="71" spans="1:10" ht="15" customHeight="1">
      <c r="A71" s="174"/>
      <c r="B71" s="150">
        <v>2017</v>
      </c>
      <c r="C71" s="175">
        <v>3738</v>
      </c>
      <c r="D71" s="175">
        <v>2946</v>
      </c>
      <c r="E71" s="175" t="s">
        <v>82</v>
      </c>
      <c r="F71" s="175">
        <v>762</v>
      </c>
      <c r="G71" s="20" t="s">
        <v>269</v>
      </c>
      <c r="H71" s="176">
        <v>30</v>
      </c>
      <c r="I71" s="176" t="s">
        <v>82</v>
      </c>
      <c r="J71" s="177" t="s">
        <v>82</v>
      </c>
    </row>
    <row r="72" spans="1:10" ht="15" customHeight="1">
      <c r="A72" s="174"/>
      <c r="B72" s="150">
        <v>2018</v>
      </c>
      <c r="C72" s="175">
        <v>4795</v>
      </c>
      <c r="D72" s="175">
        <v>2778</v>
      </c>
      <c r="E72" s="175">
        <v>250</v>
      </c>
      <c r="F72" s="175">
        <v>1635</v>
      </c>
      <c r="G72" s="20" t="s">
        <v>269</v>
      </c>
      <c r="H72" s="176">
        <v>132</v>
      </c>
      <c r="I72" s="176" t="s">
        <v>82</v>
      </c>
      <c r="J72" s="177" t="s">
        <v>82</v>
      </c>
    </row>
    <row r="73" spans="1:10" ht="15" customHeight="1">
      <c r="A73" s="107"/>
      <c r="B73" s="150">
        <v>2019</v>
      </c>
      <c r="C73" s="175">
        <v>4208</v>
      </c>
      <c r="D73" s="175">
        <v>2999</v>
      </c>
      <c r="E73" s="175" t="s">
        <v>82</v>
      </c>
      <c r="F73" s="175">
        <v>1131</v>
      </c>
      <c r="G73" s="175" t="s">
        <v>82</v>
      </c>
      <c r="H73" s="176">
        <v>18</v>
      </c>
      <c r="I73" s="176">
        <v>60</v>
      </c>
      <c r="J73" s="177" t="s">
        <v>82</v>
      </c>
    </row>
    <row r="74" spans="1:10" ht="15" customHeight="1">
      <c r="A74" s="107"/>
      <c r="B74" s="150">
        <v>2020</v>
      </c>
      <c r="C74" s="410">
        <v>4044</v>
      </c>
      <c r="D74" s="410">
        <v>2847</v>
      </c>
      <c r="E74" s="410" t="s">
        <v>82</v>
      </c>
      <c r="F74" s="410">
        <v>1197</v>
      </c>
      <c r="G74" s="410" t="s">
        <v>82</v>
      </c>
      <c r="H74" s="410" t="s">
        <v>82</v>
      </c>
      <c r="I74" s="410" t="s">
        <v>82</v>
      </c>
      <c r="J74" s="411" t="s">
        <v>82</v>
      </c>
    </row>
    <row r="75" spans="1:10" ht="21" customHeight="1">
      <c r="A75" s="173" t="s">
        <v>187</v>
      </c>
      <c r="B75" s="150">
        <v>2016</v>
      </c>
      <c r="C75" s="20">
        <v>3975</v>
      </c>
      <c r="D75" s="20">
        <v>2313</v>
      </c>
      <c r="E75" s="20">
        <v>65</v>
      </c>
      <c r="F75" s="20">
        <v>1453</v>
      </c>
      <c r="G75" s="20" t="s">
        <v>269</v>
      </c>
      <c r="H75" s="20">
        <v>78</v>
      </c>
      <c r="I75" s="20">
        <v>41</v>
      </c>
      <c r="J75" s="178">
        <v>25</v>
      </c>
    </row>
    <row r="76" spans="1:10" ht="15" customHeight="1">
      <c r="A76" s="174"/>
      <c r="B76" s="150">
        <v>2017</v>
      </c>
      <c r="C76" s="175">
        <v>4651</v>
      </c>
      <c r="D76" s="175">
        <v>2620</v>
      </c>
      <c r="E76" s="175" t="s">
        <v>82</v>
      </c>
      <c r="F76" s="175">
        <v>1881</v>
      </c>
      <c r="G76" s="20" t="s">
        <v>269</v>
      </c>
      <c r="H76" s="176">
        <v>69</v>
      </c>
      <c r="I76" s="176">
        <v>76</v>
      </c>
      <c r="J76" s="177">
        <v>5</v>
      </c>
    </row>
    <row r="77" spans="1:10" ht="15" customHeight="1">
      <c r="A77" s="174"/>
      <c r="B77" s="150">
        <v>2018</v>
      </c>
      <c r="C77" s="175">
        <v>5640</v>
      </c>
      <c r="D77" s="175">
        <v>2357</v>
      </c>
      <c r="E77" s="175" t="s">
        <v>82</v>
      </c>
      <c r="F77" s="175">
        <v>3269</v>
      </c>
      <c r="G77" s="20" t="s">
        <v>269</v>
      </c>
      <c r="H77" s="176">
        <v>12</v>
      </c>
      <c r="I77" s="176" t="s">
        <v>82</v>
      </c>
      <c r="J77" s="177">
        <v>2</v>
      </c>
    </row>
    <row r="78" spans="1:10" ht="15" customHeight="1">
      <c r="A78" s="107"/>
      <c r="B78" s="150">
        <v>2019</v>
      </c>
      <c r="C78" s="175">
        <v>5701</v>
      </c>
      <c r="D78" s="175">
        <v>2669</v>
      </c>
      <c r="E78" s="175">
        <v>60</v>
      </c>
      <c r="F78" s="175">
        <v>2840</v>
      </c>
      <c r="G78" s="175">
        <v>59</v>
      </c>
      <c r="H78" s="176">
        <v>77</v>
      </c>
      <c r="I78" s="176">
        <v>55</v>
      </c>
      <c r="J78" s="177" t="s">
        <v>82</v>
      </c>
    </row>
    <row r="79" spans="1:10" ht="15" customHeight="1">
      <c r="A79" s="107"/>
      <c r="B79" s="150">
        <v>2020</v>
      </c>
      <c r="C79" s="410">
        <v>7150</v>
      </c>
      <c r="D79" s="410">
        <v>3021</v>
      </c>
      <c r="E79" s="410" t="s">
        <v>82</v>
      </c>
      <c r="F79" s="410">
        <v>3988</v>
      </c>
      <c r="G79" s="410">
        <v>28</v>
      </c>
      <c r="H79" s="410">
        <v>13</v>
      </c>
      <c r="I79" s="410">
        <v>48</v>
      </c>
      <c r="J79" s="411">
        <v>80</v>
      </c>
    </row>
    <row r="80" spans="1:10" ht="21" customHeight="1">
      <c r="A80" s="173" t="s">
        <v>188</v>
      </c>
      <c r="B80" s="150">
        <v>2016</v>
      </c>
      <c r="C80" s="20">
        <v>18338</v>
      </c>
      <c r="D80" s="20">
        <v>9481</v>
      </c>
      <c r="E80" s="20">
        <v>134</v>
      </c>
      <c r="F80" s="20">
        <v>8588</v>
      </c>
      <c r="G80" s="20" t="s">
        <v>269</v>
      </c>
      <c r="H80" s="20">
        <v>56</v>
      </c>
      <c r="I80" s="383">
        <v>79</v>
      </c>
      <c r="J80" s="178" t="s">
        <v>82</v>
      </c>
    </row>
    <row r="81" spans="1:10" ht="15" customHeight="1">
      <c r="A81" s="174"/>
      <c r="B81" s="150">
        <v>2017</v>
      </c>
      <c r="C81" s="175">
        <v>26484</v>
      </c>
      <c r="D81" s="175">
        <v>10865</v>
      </c>
      <c r="E81" s="175">
        <v>125</v>
      </c>
      <c r="F81" s="175">
        <v>14680</v>
      </c>
      <c r="G81" s="20" t="s">
        <v>269</v>
      </c>
      <c r="H81" s="176">
        <v>355</v>
      </c>
      <c r="I81" s="176">
        <v>455</v>
      </c>
      <c r="J81" s="177">
        <v>4</v>
      </c>
    </row>
    <row r="82" spans="1:10" ht="15" customHeight="1">
      <c r="A82" s="174"/>
      <c r="B82" s="150">
        <v>2018</v>
      </c>
      <c r="C82" s="175">
        <v>23154</v>
      </c>
      <c r="D82" s="175">
        <v>9150</v>
      </c>
      <c r="E82" s="175">
        <v>204</v>
      </c>
      <c r="F82" s="175">
        <v>13542</v>
      </c>
      <c r="G82" s="20" t="s">
        <v>269</v>
      </c>
      <c r="H82" s="176">
        <v>89</v>
      </c>
      <c r="I82" s="176">
        <v>155</v>
      </c>
      <c r="J82" s="177">
        <v>14</v>
      </c>
    </row>
    <row r="83" spans="1:10" ht="15" customHeight="1">
      <c r="A83" s="107"/>
      <c r="B83" s="150">
        <v>2019</v>
      </c>
      <c r="C83" s="175">
        <v>24087</v>
      </c>
      <c r="D83" s="175">
        <v>9617</v>
      </c>
      <c r="E83" s="175">
        <v>220</v>
      </c>
      <c r="F83" s="175">
        <v>13976</v>
      </c>
      <c r="G83" s="175">
        <v>113</v>
      </c>
      <c r="H83" s="176">
        <v>103</v>
      </c>
      <c r="I83" s="176">
        <v>147</v>
      </c>
      <c r="J83" s="177">
        <v>24</v>
      </c>
    </row>
    <row r="84" spans="1:10" ht="15" customHeight="1">
      <c r="A84" s="107"/>
      <c r="B84" s="150">
        <v>2020</v>
      </c>
      <c r="C84" s="410">
        <v>22345</v>
      </c>
      <c r="D84" s="410">
        <v>9296</v>
      </c>
      <c r="E84" s="410">
        <v>131</v>
      </c>
      <c r="F84" s="410">
        <v>12621</v>
      </c>
      <c r="G84" s="410">
        <v>163</v>
      </c>
      <c r="H84" s="410">
        <v>16</v>
      </c>
      <c r="I84" s="410">
        <v>280</v>
      </c>
      <c r="J84" s="411">
        <v>1</v>
      </c>
    </row>
    <row r="85" spans="1:10" ht="21" customHeight="1">
      <c r="A85" s="173" t="s">
        <v>189</v>
      </c>
      <c r="B85" s="150">
        <v>2016</v>
      </c>
      <c r="C85" s="20">
        <v>6723</v>
      </c>
      <c r="D85" s="20">
        <v>3511</v>
      </c>
      <c r="E85" s="20">
        <v>180</v>
      </c>
      <c r="F85" s="20">
        <v>2991</v>
      </c>
      <c r="G85" s="20" t="s">
        <v>269</v>
      </c>
      <c r="H85" s="20">
        <v>12</v>
      </c>
      <c r="I85" s="20">
        <v>25</v>
      </c>
      <c r="J85" s="178">
        <v>4</v>
      </c>
    </row>
    <row r="86" spans="1:10" ht="15" customHeight="1">
      <c r="A86" s="107"/>
      <c r="B86" s="150">
        <v>2017</v>
      </c>
      <c r="C86" s="175">
        <v>8469</v>
      </c>
      <c r="D86" s="175">
        <v>4373</v>
      </c>
      <c r="E86" s="175">
        <v>287</v>
      </c>
      <c r="F86" s="175">
        <v>3717</v>
      </c>
      <c r="G86" s="20" t="s">
        <v>269</v>
      </c>
      <c r="H86" s="176">
        <v>52</v>
      </c>
      <c r="I86" s="176">
        <v>15</v>
      </c>
      <c r="J86" s="177">
        <v>25</v>
      </c>
    </row>
    <row r="87" spans="1:10" ht="15" customHeight="1">
      <c r="A87" s="107"/>
      <c r="B87" s="150">
        <v>2018</v>
      </c>
      <c r="C87" s="175">
        <v>10344</v>
      </c>
      <c r="D87" s="175">
        <v>3241</v>
      </c>
      <c r="E87" s="175">
        <v>53</v>
      </c>
      <c r="F87" s="175">
        <v>6767</v>
      </c>
      <c r="G87" s="20" t="s">
        <v>269</v>
      </c>
      <c r="H87" s="176">
        <v>73</v>
      </c>
      <c r="I87" s="176">
        <v>152</v>
      </c>
      <c r="J87" s="177">
        <v>58</v>
      </c>
    </row>
    <row r="88" spans="1:10" ht="15" customHeight="1">
      <c r="B88" s="150">
        <v>2019</v>
      </c>
      <c r="C88" s="175">
        <v>9772</v>
      </c>
      <c r="D88" s="175">
        <v>3514</v>
      </c>
      <c r="E88" s="175">
        <v>91</v>
      </c>
      <c r="F88" s="175">
        <v>6119</v>
      </c>
      <c r="G88" s="175" t="s">
        <v>82</v>
      </c>
      <c r="H88" s="176">
        <v>48</v>
      </c>
      <c r="I88" s="176" t="s">
        <v>82</v>
      </c>
      <c r="J88" s="177" t="s">
        <v>82</v>
      </c>
    </row>
    <row r="89" spans="1:10" ht="15" customHeight="1">
      <c r="B89" s="150">
        <v>2020</v>
      </c>
      <c r="C89" s="410">
        <v>9605</v>
      </c>
      <c r="D89" s="410">
        <v>3524</v>
      </c>
      <c r="E89" s="410">
        <v>105</v>
      </c>
      <c r="F89" s="410">
        <v>5746</v>
      </c>
      <c r="G89" s="410">
        <v>61</v>
      </c>
      <c r="H89" s="410">
        <v>23</v>
      </c>
      <c r="I89" s="410">
        <v>203</v>
      </c>
      <c r="J89" s="411">
        <v>4</v>
      </c>
    </row>
    <row r="90" spans="1:10" ht="15" customHeight="1"/>
    <row r="91" spans="1:10" ht="77.25" customHeight="1">
      <c r="A91" s="469" t="s">
        <v>475</v>
      </c>
      <c r="B91" s="469"/>
      <c r="C91" s="469"/>
      <c r="D91" s="469"/>
      <c r="E91" s="469"/>
      <c r="F91" s="469"/>
      <c r="G91" s="469"/>
      <c r="H91" s="469"/>
      <c r="I91" s="469"/>
      <c r="J91" s="469"/>
    </row>
    <row r="92" spans="1:10" ht="15" customHeight="1"/>
  </sheetData>
  <mergeCells count="10">
    <mergeCell ref="A2:J2"/>
    <mergeCell ref="A91:J91"/>
    <mergeCell ref="F3:G3"/>
    <mergeCell ref="A3:B4"/>
    <mergeCell ref="C3:C4"/>
    <mergeCell ref="D3:D4"/>
    <mergeCell ref="E3:E4"/>
    <mergeCell ref="H3:H4"/>
    <mergeCell ref="I3:I4"/>
    <mergeCell ref="J3:J4"/>
  </mergeCells>
  <conditionalFormatting sqref="G8">
    <cfRule type="expression" dxfId="16" priority="45">
      <formula>IF(OR(E8="f",E8="d"),1)</formula>
    </cfRule>
  </conditionalFormatting>
  <conditionalFormatting sqref="C14:J14">
    <cfRule type="expression" dxfId="15" priority="44">
      <formula>IF(OR(A14="f",A14="d"),1)</formula>
    </cfRule>
  </conditionalFormatting>
  <conditionalFormatting sqref="C19:J19">
    <cfRule type="expression" dxfId="14" priority="43">
      <formula>IF(OR(A19="f",A19="d"),1)</formula>
    </cfRule>
  </conditionalFormatting>
  <conditionalFormatting sqref="C24:J24">
    <cfRule type="expression" dxfId="13" priority="42">
      <formula>IF(OR(A24="f",A24="d"),1)</formula>
    </cfRule>
  </conditionalFormatting>
  <conditionalFormatting sqref="C29:J29">
    <cfRule type="expression" dxfId="12" priority="41">
      <formula>IF(OR(A29="f",A29="d"),1)</formula>
    </cfRule>
  </conditionalFormatting>
  <conditionalFormatting sqref="C34:J34">
    <cfRule type="expression" dxfId="11" priority="40">
      <formula>IF(OR(A34="f",A34="d"),1)</formula>
    </cfRule>
  </conditionalFormatting>
  <conditionalFormatting sqref="C39:J39">
    <cfRule type="expression" dxfId="10" priority="39">
      <formula>IF(OR(A39="f",A39="d"),1)</formula>
    </cfRule>
  </conditionalFormatting>
  <conditionalFormatting sqref="C44:J44">
    <cfRule type="expression" dxfId="9" priority="38">
      <formula>IF(OR(A44="f",A44="d"),1)</formula>
    </cfRule>
  </conditionalFormatting>
  <conditionalFormatting sqref="C49:J49">
    <cfRule type="expression" dxfId="8" priority="37">
      <formula>IF(OR(A49="f",A49="d"),1)</formula>
    </cfRule>
  </conditionalFormatting>
  <conditionalFormatting sqref="C54:J54">
    <cfRule type="expression" dxfId="7" priority="36">
      <formula>IF(OR(A54="f",A54="d"),1)</formula>
    </cfRule>
  </conditionalFormatting>
  <conditionalFormatting sqref="C59:J59">
    <cfRule type="expression" dxfId="6" priority="35">
      <formula>IF(OR(A59="f",A59="d"),1)</formula>
    </cfRule>
  </conditionalFormatting>
  <conditionalFormatting sqref="C64:J64">
    <cfRule type="expression" dxfId="5" priority="34">
      <formula>IF(OR(A64="f",A64="d"),1)</formula>
    </cfRule>
  </conditionalFormatting>
  <conditionalFormatting sqref="C69:J69">
    <cfRule type="expression" dxfId="4" priority="33">
      <formula>IF(OR(A69="f",A69="d"),1)</formula>
    </cfRule>
  </conditionalFormatting>
  <conditionalFormatting sqref="C74:J74">
    <cfRule type="expression" dxfId="3" priority="32">
      <formula>IF(OR(A74="f",A74="d"),1)</formula>
    </cfRule>
  </conditionalFormatting>
  <conditionalFormatting sqref="C79:J79">
    <cfRule type="expression" dxfId="2" priority="31">
      <formula>IF(OR(A79="f",A79="d"),1)</formula>
    </cfRule>
  </conditionalFormatting>
  <conditionalFormatting sqref="C84:J84">
    <cfRule type="expression" dxfId="1" priority="30">
      <formula>IF(OR(A84="f",A84="d"),1)</formula>
    </cfRule>
  </conditionalFormatting>
  <conditionalFormatting sqref="C89:J89">
    <cfRule type="expression" dxfId="0" priority="29">
      <formula>IF(OR(A89="f",A89="d"),1)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9" max="9" man="1"/>
    <brk id="54" max="9" man="1"/>
    <brk id="79"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zoomScale="90" zoomScaleNormal="90" workbookViewId="0">
      <pane ySplit="5" topLeftCell="A6" activePane="bottomLeft" state="frozen"/>
      <selection pane="bottomLeft" activeCell="A2" sqref="A2:J2"/>
    </sheetView>
  </sheetViews>
  <sheetFormatPr defaultRowHeight="12.75"/>
  <cols>
    <col min="1" max="1" width="20.625" style="97" customWidth="1"/>
    <col min="2" max="2" width="7.5" style="97" customWidth="1"/>
    <col min="3" max="10" width="13.125" style="97" customWidth="1"/>
    <col min="11" max="16384" width="9" style="97"/>
  </cols>
  <sheetData>
    <row r="1" spans="1:10" s="160" customFormat="1" ht="15" customHeight="1">
      <c r="A1" s="35"/>
      <c r="B1" s="35"/>
      <c r="C1" s="35"/>
      <c r="D1" s="35"/>
      <c r="E1" s="35"/>
      <c r="F1" s="159"/>
      <c r="G1" s="35"/>
      <c r="H1" s="35"/>
      <c r="I1" s="35"/>
      <c r="J1" s="159"/>
    </row>
    <row r="2" spans="1:10" s="161" customFormat="1" ht="33" customHeight="1">
      <c r="A2" s="470" t="s">
        <v>451</v>
      </c>
      <c r="B2" s="470"/>
      <c r="C2" s="470"/>
      <c r="D2" s="470"/>
      <c r="E2" s="470"/>
      <c r="F2" s="470"/>
      <c r="G2" s="470"/>
      <c r="H2" s="470"/>
      <c r="I2" s="470"/>
      <c r="J2" s="470"/>
    </row>
    <row r="3" spans="1:10" s="161" customFormat="1" ht="52.5" customHeight="1">
      <c r="A3" s="471" t="s">
        <v>270</v>
      </c>
      <c r="B3" s="472"/>
      <c r="C3" s="480" t="s">
        <v>318</v>
      </c>
      <c r="D3" s="505"/>
      <c r="E3" s="505"/>
      <c r="F3" s="506"/>
      <c r="G3" s="480" t="s">
        <v>317</v>
      </c>
      <c r="H3" s="505"/>
      <c r="I3" s="505"/>
      <c r="J3" s="505"/>
    </row>
    <row r="4" spans="1:10" ht="37.5" customHeight="1">
      <c r="A4" s="473"/>
      <c r="B4" s="474"/>
      <c r="C4" s="479" t="s">
        <v>291</v>
      </c>
      <c r="D4" s="479"/>
      <c r="E4" s="479" t="s">
        <v>292</v>
      </c>
      <c r="F4" s="480"/>
      <c r="G4" s="479" t="s">
        <v>291</v>
      </c>
      <c r="H4" s="479"/>
      <c r="I4" s="479" t="s">
        <v>292</v>
      </c>
      <c r="J4" s="480"/>
    </row>
    <row r="5" spans="1:10" ht="86.25" customHeight="1" thickBot="1">
      <c r="A5" s="566"/>
      <c r="B5" s="517"/>
      <c r="C5" s="371" t="s">
        <v>293</v>
      </c>
      <c r="D5" s="371" t="s">
        <v>294</v>
      </c>
      <c r="E5" s="371" t="s">
        <v>293</v>
      </c>
      <c r="F5" s="371" t="s">
        <v>294</v>
      </c>
      <c r="G5" s="371" t="s">
        <v>293</v>
      </c>
      <c r="H5" s="371" t="s">
        <v>294</v>
      </c>
      <c r="I5" s="371" t="s">
        <v>293</v>
      </c>
      <c r="J5" s="369" t="s">
        <v>294</v>
      </c>
    </row>
    <row r="6" spans="1:10" ht="33" customHeight="1">
      <c r="A6" s="141" t="s">
        <v>278</v>
      </c>
      <c r="B6" s="142">
        <v>2016</v>
      </c>
      <c r="C6" s="162">
        <v>1597</v>
      </c>
      <c r="D6" s="162">
        <v>131852</v>
      </c>
      <c r="E6" s="15">
        <v>72</v>
      </c>
      <c r="F6" s="162">
        <v>4632</v>
      </c>
      <c r="G6" s="162">
        <v>53</v>
      </c>
      <c r="H6" s="162">
        <v>42864</v>
      </c>
      <c r="I6" s="15">
        <v>25</v>
      </c>
      <c r="J6" s="162">
        <v>18998</v>
      </c>
    </row>
    <row r="7" spans="1:10" ht="15" customHeight="1">
      <c r="A7" s="146"/>
      <c r="B7" s="147">
        <v>2017</v>
      </c>
      <c r="C7" s="162">
        <v>1512</v>
      </c>
      <c r="D7" s="162">
        <v>116543</v>
      </c>
      <c r="E7" s="162">
        <v>64</v>
      </c>
      <c r="F7" s="162">
        <v>3613</v>
      </c>
      <c r="G7" s="162">
        <v>42</v>
      </c>
      <c r="H7" s="162">
        <v>48189</v>
      </c>
      <c r="I7" s="162">
        <v>25</v>
      </c>
      <c r="J7" s="162">
        <v>13178</v>
      </c>
    </row>
    <row r="8" spans="1:10" ht="15" customHeight="1">
      <c r="A8" s="146"/>
      <c r="B8" s="147">
        <v>2018</v>
      </c>
      <c r="C8" s="162">
        <v>1434</v>
      </c>
      <c r="D8" s="162">
        <v>111730</v>
      </c>
      <c r="E8" s="162">
        <v>46</v>
      </c>
      <c r="F8" s="162">
        <v>1882</v>
      </c>
      <c r="G8" s="162">
        <v>46</v>
      </c>
      <c r="H8" s="162">
        <v>75604</v>
      </c>
      <c r="I8" s="162">
        <v>28</v>
      </c>
      <c r="J8" s="162">
        <v>15671</v>
      </c>
    </row>
    <row r="9" spans="1:10" ht="15" customHeight="1">
      <c r="A9" s="146"/>
      <c r="B9" s="147">
        <v>2019</v>
      </c>
      <c r="C9" s="162">
        <v>1361</v>
      </c>
      <c r="D9" s="162">
        <v>108558</v>
      </c>
      <c r="E9" s="162">
        <v>37</v>
      </c>
      <c r="F9" s="162">
        <v>2033</v>
      </c>
      <c r="G9" s="162">
        <v>49</v>
      </c>
      <c r="H9" s="162">
        <v>57912</v>
      </c>
      <c r="I9" s="162">
        <v>25</v>
      </c>
      <c r="J9" s="162">
        <v>15832</v>
      </c>
    </row>
    <row r="10" spans="1:10" s="163" customFormat="1" ht="15" customHeight="1">
      <c r="A10" s="146"/>
      <c r="B10" s="147">
        <v>2020</v>
      </c>
      <c r="C10" s="162">
        <v>1451</v>
      </c>
      <c r="D10" s="162">
        <v>113136</v>
      </c>
      <c r="E10" s="413">
        <v>36</v>
      </c>
      <c r="F10" s="413">
        <v>2664</v>
      </c>
      <c r="G10" s="162">
        <v>61</v>
      </c>
      <c r="H10" s="162">
        <v>80107</v>
      </c>
      <c r="I10" s="413">
        <v>28</v>
      </c>
      <c r="J10" s="413">
        <v>23508</v>
      </c>
    </row>
    <row r="11" spans="1:10" ht="21" customHeight="1">
      <c r="A11" s="42" t="s">
        <v>1</v>
      </c>
      <c r="B11" s="150">
        <v>2016</v>
      </c>
      <c r="C11" s="164">
        <v>31</v>
      </c>
      <c r="D11" s="164">
        <v>2921</v>
      </c>
      <c r="E11" s="164" t="s">
        <v>82</v>
      </c>
      <c r="F11" s="164" t="s">
        <v>82</v>
      </c>
      <c r="G11" s="164">
        <v>3</v>
      </c>
      <c r="H11" s="164">
        <v>2849</v>
      </c>
      <c r="I11" s="164">
        <v>1</v>
      </c>
      <c r="J11" s="164">
        <v>102</v>
      </c>
    </row>
    <row r="12" spans="1:10" ht="15" customHeight="1">
      <c r="A12" s="42"/>
      <c r="B12" s="150">
        <v>2017</v>
      </c>
      <c r="C12" s="164">
        <v>23</v>
      </c>
      <c r="D12" s="164">
        <v>1952</v>
      </c>
      <c r="E12" s="164" t="s">
        <v>82</v>
      </c>
      <c r="F12" s="164" t="s">
        <v>82</v>
      </c>
      <c r="G12" s="164">
        <v>4</v>
      </c>
      <c r="H12" s="164">
        <v>7887</v>
      </c>
      <c r="I12" s="164">
        <v>1</v>
      </c>
      <c r="J12" s="164">
        <v>553</v>
      </c>
    </row>
    <row r="13" spans="1:10" ht="15" customHeight="1">
      <c r="A13" s="42"/>
      <c r="B13" s="150">
        <v>2018</v>
      </c>
      <c r="C13" s="164">
        <v>24</v>
      </c>
      <c r="D13" s="164">
        <v>2105</v>
      </c>
      <c r="E13" s="164" t="s">
        <v>82</v>
      </c>
      <c r="F13" s="164" t="s">
        <v>82</v>
      </c>
      <c r="G13" s="164">
        <v>1</v>
      </c>
      <c r="H13" s="164">
        <v>10585</v>
      </c>
      <c r="I13" s="164" t="s">
        <v>82</v>
      </c>
      <c r="J13" s="164" t="s">
        <v>82</v>
      </c>
    </row>
    <row r="14" spans="1:10" ht="15" customHeight="1">
      <c r="A14" s="42"/>
      <c r="B14" s="150">
        <v>2019</v>
      </c>
      <c r="C14" s="164">
        <v>25</v>
      </c>
      <c r="D14" s="164">
        <v>2867</v>
      </c>
      <c r="E14" s="164" t="s">
        <v>82</v>
      </c>
      <c r="F14" s="164" t="s">
        <v>82</v>
      </c>
      <c r="G14" s="164">
        <v>2</v>
      </c>
      <c r="H14" s="164">
        <v>809</v>
      </c>
      <c r="I14" s="164">
        <v>2</v>
      </c>
      <c r="J14" s="164">
        <v>3770</v>
      </c>
    </row>
    <row r="15" spans="1:10" ht="15" customHeight="1">
      <c r="A15" s="42"/>
      <c r="B15" s="150">
        <v>2020</v>
      </c>
      <c r="C15" s="164">
        <v>35</v>
      </c>
      <c r="D15" s="164">
        <v>3552</v>
      </c>
      <c r="E15" s="164">
        <v>1</v>
      </c>
      <c r="F15" s="164">
        <v>32</v>
      </c>
      <c r="G15" s="164">
        <v>5</v>
      </c>
      <c r="H15" s="164">
        <v>715</v>
      </c>
      <c r="I15" s="164">
        <v>1</v>
      </c>
      <c r="J15" s="164">
        <v>126</v>
      </c>
    </row>
    <row r="16" spans="1:10" ht="21" customHeight="1">
      <c r="A16" s="42" t="s">
        <v>2</v>
      </c>
      <c r="B16" s="150">
        <v>2016</v>
      </c>
      <c r="C16" s="164">
        <v>166</v>
      </c>
      <c r="D16" s="164">
        <v>11270</v>
      </c>
      <c r="E16" s="164">
        <v>4</v>
      </c>
      <c r="F16" s="164">
        <v>369</v>
      </c>
      <c r="G16" s="164">
        <v>1</v>
      </c>
      <c r="H16" s="164">
        <v>1112</v>
      </c>
      <c r="I16" s="164">
        <v>1</v>
      </c>
      <c r="J16" s="164">
        <v>158</v>
      </c>
    </row>
    <row r="17" spans="1:10" ht="15" customHeight="1">
      <c r="A17" s="42"/>
      <c r="B17" s="150">
        <v>2017</v>
      </c>
      <c r="C17" s="164">
        <v>141</v>
      </c>
      <c r="D17" s="164">
        <v>9529</v>
      </c>
      <c r="E17" s="164">
        <v>4</v>
      </c>
      <c r="F17" s="164">
        <v>212</v>
      </c>
      <c r="G17" s="164">
        <v>2</v>
      </c>
      <c r="H17" s="164">
        <v>1606</v>
      </c>
      <c r="I17" s="164" t="s">
        <v>82</v>
      </c>
      <c r="J17" s="164" t="s">
        <v>82</v>
      </c>
    </row>
    <row r="18" spans="1:10" ht="15" customHeight="1">
      <c r="A18" s="42"/>
      <c r="B18" s="150">
        <v>2018</v>
      </c>
      <c r="C18" s="164">
        <v>142</v>
      </c>
      <c r="D18" s="164">
        <v>9967</v>
      </c>
      <c r="E18" s="164">
        <v>8</v>
      </c>
      <c r="F18" s="164">
        <v>135</v>
      </c>
      <c r="G18" s="164">
        <v>5</v>
      </c>
      <c r="H18" s="164">
        <v>1302</v>
      </c>
      <c r="I18" s="164">
        <v>3</v>
      </c>
      <c r="J18" s="164">
        <v>502</v>
      </c>
    </row>
    <row r="19" spans="1:10" ht="15" customHeight="1">
      <c r="A19" s="42"/>
      <c r="B19" s="150">
        <v>2019</v>
      </c>
      <c r="C19" s="164">
        <v>114</v>
      </c>
      <c r="D19" s="164">
        <v>8586</v>
      </c>
      <c r="E19" s="164">
        <v>4</v>
      </c>
      <c r="F19" s="164">
        <v>138</v>
      </c>
      <c r="G19" s="164">
        <v>4</v>
      </c>
      <c r="H19" s="164">
        <v>1044</v>
      </c>
      <c r="I19" s="164" t="s">
        <v>82</v>
      </c>
      <c r="J19" s="164" t="s">
        <v>82</v>
      </c>
    </row>
    <row r="20" spans="1:10" ht="15" customHeight="1">
      <c r="A20" s="42"/>
      <c r="B20" s="150">
        <v>2020</v>
      </c>
      <c r="C20" s="164">
        <v>111</v>
      </c>
      <c r="D20" s="164">
        <v>8770</v>
      </c>
      <c r="E20" s="164">
        <v>1</v>
      </c>
      <c r="F20" s="164">
        <v>10</v>
      </c>
      <c r="G20" s="164">
        <v>2</v>
      </c>
      <c r="H20" s="164">
        <v>7864</v>
      </c>
      <c r="I20" s="164">
        <v>1</v>
      </c>
      <c r="J20" s="164">
        <v>36</v>
      </c>
    </row>
    <row r="21" spans="1:10" ht="21" customHeight="1">
      <c r="A21" s="42" t="s">
        <v>4</v>
      </c>
      <c r="B21" s="150">
        <v>2016</v>
      </c>
      <c r="C21" s="164">
        <v>88</v>
      </c>
      <c r="D21" s="164">
        <v>7113</v>
      </c>
      <c r="E21" s="164">
        <v>2</v>
      </c>
      <c r="F21" s="164">
        <v>65</v>
      </c>
      <c r="G21" s="164">
        <v>1</v>
      </c>
      <c r="H21" s="164">
        <v>1740</v>
      </c>
      <c r="I21" s="164">
        <v>1</v>
      </c>
      <c r="J21" s="164">
        <v>273</v>
      </c>
    </row>
    <row r="22" spans="1:10" ht="15" customHeight="1">
      <c r="A22" s="42"/>
      <c r="B22" s="150">
        <v>2017</v>
      </c>
      <c r="C22" s="164">
        <v>95</v>
      </c>
      <c r="D22" s="164">
        <v>6395</v>
      </c>
      <c r="E22" s="164">
        <v>5</v>
      </c>
      <c r="F22" s="164">
        <v>395</v>
      </c>
      <c r="G22" s="164" t="s">
        <v>82</v>
      </c>
      <c r="H22" s="164" t="s">
        <v>82</v>
      </c>
      <c r="I22" s="164" t="s">
        <v>82</v>
      </c>
      <c r="J22" s="164" t="s">
        <v>82</v>
      </c>
    </row>
    <row r="23" spans="1:10" ht="15" customHeight="1">
      <c r="A23" s="42"/>
      <c r="B23" s="150">
        <v>2018</v>
      </c>
      <c r="C23" s="164">
        <v>66</v>
      </c>
      <c r="D23" s="164">
        <v>4908</v>
      </c>
      <c r="E23" s="164">
        <v>1</v>
      </c>
      <c r="F23" s="164">
        <v>18</v>
      </c>
      <c r="G23" s="164">
        <v>4</v>
      </c>
      <c r="H23" s="164">
        <v>812</v>
      </c>
      <c r="I23" s="164" t="s">
        <v>82</v>
      </c>
      <c r="J23" s="164" t="s">
        <v>82</v>
      </c>
    </row>
    <row r="24" spans="1:10" ht="15" customHeight="1">
      <c r="A24" s="42"/>
      <c r="B24" s="150">
        <v>2019</v>
      </c>
      <c r="C24" s="164">
        <v>60</v>
      </c>
      <c r="D24" s="164">
        <v>4826</v>
      </c>
      <c r="E24" s="164" t="s">
        <v>82</v>
      </c>
      <c r="F24" s="164" t="s">
        <v>82</v>
      </c>
      <c r="G24" s="164">
        <v>1</v>
      </c>
      <c r="H24" s="164">
        <v>745</v>
      </c>
      <c r="I24" s="164" t="s">
        <v>82</v>
      </c>
      <c r="J24" s="164" t="s">
        <v>82</v>
      </c>
    </row>
    <row r="25" spans="1:10" ht="15" customHeight="1">
      <c r="A25" s="42"/>
      <c r="B25" s="150">
        <v>2020</v>
      </c>
      <c r="C25" s="164">
        <v>66</v>
      </c>
      <c r="D25" s="164">
        <v>5230</v>
      </c>
      <c r="E25" s="164">
        <v>1</v>
      </c>
      <c r="F25" s="164">
        <v>43</v>
      </c>
      <c r="G25" s="164">
        <v>1</v>
      </c>
      <c r="H25" s="164">
        <v>4052</v>
      </c>
      <c r="I25" s="164">
        <v>3</v>
      </c>
      <c r="J25" s="164">
        <v>3868</v>
      </c>
    </row>
    <row r="26" spans="1:10" ht="21" customHeight="1">
      <c r="A26" s="42" t="s">
        <v>5</v>
      </c>
      <c r="B26" s="150">
        <v>2016</v>
      </c>
      <c r="C26" s="164">
        <v>66</v>
      </c>
      <c r="D26" s="164">
        <v>5050</v>
      </c>
      <c r="E26" s="164">
        <v>6</v>
      </c>
      <c r="F26" s="164">
        <v>210</v>
      </c>
      <c r="G26" s="164">
        <v>2</v>
      </c>
      <c r="H26" s="164">
        <v>2592</v>
      </c>
      <c r="I26" s="164" t="s">
        <v>82</v>
      </c>
      <c r="J26" s="164" t="s">
        <v>82</v>
      </c>
    </row>
    <row r="27" spans="1:10" ht="15" customHeight="1">
      <c r="A27" s="42"/>
      <c r="B27" s="150">
        <v>2017</v>
      </c>
      <c r="C27" s="164">
        <v>48</v>
      </c>
      <c r="D27" s="164">
        <v>3114</v>
      </c>
      <c r="E27" s="164" t="s">
        <v>82</v>
      </c>
      <c r="F27" s="164" t="s">
        <v>82</v>
      </c>
      <c r="G27" s="164" t="s">
        <v>82</v>
      </c>
      <c r="H27" s="164" t="s">
        <v>82</v>
      </c>
      <c r="I27" s="164">
        <v>1</v>
      </c>
      <c r="J27" s="164">
        <v>1373</v>
      </c>
    </row>
    <row r="28" spans="1:10" ht="15" customHeight="1">
      <c r="A28" s="42"/>
      <c r="B28" s="150">
        <v>2018</v>
      </c>
      <c r="C28" s="164">
        <v>48</v>
      </c>
      <c r="D28" s="164">
        <v>3641</v>
      </c>
      <c r="E28" s="164">
        <v>2</v>
      </c>
      <c r="F28" s="164">
        <v>56</v>
      </c>
      <c r="G28" s="164">
        <v>2</v>
      </c>
      <c r="H28" s="164">
        <v>547</v>
      </c>
      <c r="I28" s="164">
        <v>1</v>
      </c>
      <c r="J28" s="164">
        <v>1070</v>
      </c>
    </row>
    <row r="29" spans="1:10" ht="15" customHeight="1">
      <c r="A29" s="42"/>
      <c r="B29" s="150">
        <v>2019</v>
      </c>
      <c r="C29" s="164">
        <v>61</v>
      </c>
      <c r="D29" s="164">
        <v>3798</v>
      </c>
      <c r="E29" s="164" t="s">
        <v>82</v>
      </c>
      <c r="F29" s="164" t="s">
        <v>82</v>
      </c>
      <c r="G29" s="164">
        <v>1</v>
      </c>
      <c r="H29" s="164">
        <v>1638</v>
      </c>
      <c r="I29" s="164">
        <v>1</v>
      </c>
      <c r="J29" s="164">
        <v>442</v>
      </c>
    </row>
    <row r="30" spans="1:10" ht="15" customHeight="1">
      <c r="A30" s="42"/>
      <c r="B30" s="150">
        <v>2020</v>
      </c>
      <c r="C30" s="164">
        <v>60</v>
      </c>
      <c r="D30" s="164">
        <v>5004</v>
      </c>
      <c r="E30" s="164">
        <v>2</v>
      </c>
      <c r="F30" s="164">
        <v>390</v>
      </c>
      <c r="G30" s="164">
        <v>1</v>
      </c>
      <c r="H30" s="164">
        <v>324</v>
      </c>
      <c r="I30" s="164">
        <v>2</v>
      </c>
      <c r="J30" s="164">
        <v>800</v>
      </c>
    </row>
    <row r="31" spans="1:10" ht="21" customHeight="1">
      <c r="A31" s="42" t="s">
        <v>6</v>
      </c>
      <c r="B31" s="150">
        <v>2016</v>
      </c>
      <c r="C31" s="164">
        <v>83</v>
      </c>
      <c r="D31" s="164">
        <v>7140</v>
      </c>
      <c r="E31" s="164">
        <v>6</v>
      </c>
      <c r="F31" s="164">
        <v>373</v>
      </c>
      <c r="G31" s="164">
        <v>7</v>
      </c>
      <c r="H31" s="164">
        <v>5006</v>
      </c>
      <c r="I31" s="164" t="s">
        <v>82</v>
      </c>
      <c r="J31" s="164" t="s">
        <v>82</v>
      </c>
    </row>
    <row r="32" spans="1:10" ht="15" customHeight="1">
      <c r="A32" s="42"/>
      <c r="B32" s="150">
        <v>2017</v>
      </c>
      <c r="C32" s="164">
        <v>83</v>
      </c>
      <c r="D32" s="164">
        <v>6625</v>
      </c>
      <c r="E32" s="164">
        <v>9</v>
      </c>
      <c r="F32" s="164">
        <v>267</v>
      </c>
      <c r="G32" s="164">
        <v>4</v>
      </c>
      <c r="H32" s="164">
        <v>6371</v>
      </c>
      <c r="I32" s="164" t="s">
        <v>82</v>
      </c>
      <c r="J32" s="164" t="s">
        <v>82</v>
      </c>
    </row>
    <row r="33" spans="1:10" ht="15" customHeight="1">
      <c r="A33" s="42"/>
      <c r="B33" s="150">
        <v>2018</v>
      </c>
      <c r="C33" s="164">
        <v>74</v>
      </c>
      <c r="D33" s="164">
        <v>6588</v>
      </c>
      <c r="E33" s="164">
        <v>3</v>
      </c>
      <c r="F33" s="164">
        <v>106</v>
      </c>
      <c r="G33" s="164">
        <v>5</v>
      </c>
      <c r="H33" s="164">
        <v>12617</v>
      </c>
      <c r="I33" s="164">
        <v>1</v>
      </c>
      <c r="J33" s="164">
        <v>294</v>
      </c>
    </row>
    <row r="34" spans="1:10" ht="15" customHeight="1">
      <c r="A34" s="42"/>
      <c r="B34" s="150">
        <v>2019</v>
      </c>
      <c r="C34" s="164">
        <v>52</v>
      </c>
      <c r="D34" s="164">
        <v>4031</v>
      </c>
      <c r="E34" s="164">
        <v>4</v>
      </c>
      <c r="F34" s="164">
        <v>125</v>
      </c>
      <c r="G34" s="164">
        <v>3</v>
      </c>
      <c r="H34" s="164">
        <v>4716</v>
      </c>
      <c r="I34" s="164">
        <v>2</v>
      </c>
      <c r="J34" s="164">
        <v>1397</v>
      </c>
    </row>
    <row r="35" spans="1:10" ht="15" customHeight="1">
      <c r="A35" s="42"/>
      <c r="B35" s="150">
        <v>2020</v>
      </c>
      <c r="C35" s="164">
        <v>77</v>
      </c>
      <c r="D35" s="164">
        <v>5784</v>
      </c>
      <c r="E35" s="164">
        <v>7</v>
      </c>
      <c r="F35" s="164">
        <v>419</v>
      </c>
      <c r="G35" s="164">
        <v>1</v>
      </c>
      <c r="H35" s="164">
        <v>12467</v>
      </c>
      <c r="I35" s="164">
        <v>2</v>
      </c>
      <c r="J35" s="164">
        <v>4371</v>
      </c>
    </row>
    <row r="36" spans="1:10" ht="21" customHeight="1">
      <c r="A36" s="42" t="s">
        <v>7</v>
      </c>
      <c r="B36" s="150">
        <v>2016</v>
      </c>
      <c r="C36" s="164">
        <v>47</v>
      </c>
      <c r="D36" s="164">
        <v>2802</v>
      </c>
      <c r="E36" s="164">
        <v>2</v>
      </c>
      <c r="F36" s="164">
        <v>137</v>
      </c>
      <c r="G36" s="164">
        <v>5</v>
      </c>
      <c r="H36" s="164">
        <v>4599</v>
      </c>
      <c r="I36" s="164">
        <v>2</v>
      </c>
      <c r="J36" s="164">
        <v>4432</v>
      </c>
    </row>
    <row r="37" spans="1:10" ht="15" customHeight="1">
      <c r="A37" s="42"/>
      <c r="B37" s="150">
        <v>2017</v>
      </c>
      <c r="C37" s="164">
        <v>37</v>
      </c>
      <c r="D37" s="164">
        <v>2518</v>
      </c>
      <c r="E37" s="164" t="s">
        <v>82</v>
      </c>
      <c r="F37" s="164" t="s">
        <v>82</v>
      </c>
      <c r="G37" s="164">
        <v>3</v>
      </c>
      <c r="H37" s="164">
        <v>3832</v>
      </c>
      <c r="I37" s="164">
        <v>4</v>
      </c>
      <c r="J37" s="164">
        <v>1693</v>
      </c>
    </row>
    <row r="38" spans="1:10" ht="15" customHeight="1">
      <c r="A38" s="42"/>
      <c r="B38" s="150">
        <v>2018</v>
      </c>
      <c r="C38" s="164">
        <v>34</v>
      </c>
      <c r="D38" s="164">
        <v>2227</v>
      </c>
      <c r="E38" s="164" t="s">
        <v>82</v>
      </c>
      <c r="F38" s="164" t="s">
        <v>82</v>
      </c>
      <c r="G38" s="164">
        <v>5</v>
      </c>
      <c r="H38" s="164">
        <v>15107</v>
      </c>
      <c r="I38" s="164">
        <v>4</v>
      </c>
      <c r="J38" s="164">
        <v>620</v>
      </c>
    </row>
    <row r="39" spans="1:10" ht="15" customHeight="1">
      <c r="A39" s="42"/>
      <c r="B39" s="150">
        <v>2019</v>
      </c>
      <c r="C39" s="164">
        <v>48</v>
      </c>
      <c r="D39" s="164">
        <v>2798</v>
      </c>
      <c r="E39" s="164">
        <v>1</v>
      </c>
      <c r="F39" s="164">
        <v>16</v>
      </c>
      <c r="G39" s="164">
        <v>9</v>
      </c>
      <c r="H39" s="164">
        <v>10552</v>
      </c>
      <c r="I39" s="164">
        <v>4</v>
      </c>
      <c r="J39" s="164">
        <v>3361</v>
      </c>
    </row>
    <row r="40" spans="1:10" ht="15" customHeight="1">
      <c r="A40" s="42"/>
      <c r="B40" s="150">
        <v>2020</v>
      </c>
      <c r="C40" s="164">
        <v>42</v>
      </c>
      <c r="D40" s="164">
        <v>2411</v>
      </c>
      <c r="E40" s="164" t="s">
        <v>82</v>
      </c>
      <c r="F40" s="164" t="s">
        <v>82</v>
      </c>
      <c r="G40" s="164">
        <v>5</v>
      </c>
      <c r="H40" s="164">
        <v>4552</v>
      </c>
      <c r="I40" s="164">
        <v>4</v>
      </c>
      <c r="J40" s="164">
        <v>4867</v>
      </c>
    </row>
    <row r="41" spans="1:10" ht="21" customHeight="1">
      <c r="A41" s="42" t="s">
        <v>8</v>
      </c>
      <c r="B41" s="150">
        <v>2016</v>
      </c>
      <c r="C41" s="164">
        <v>243</v>
      </c>
      <c r="D41" s="164">
        <v>22832</v>
      </c>
      <c r="E41" s="164">
        <v>18</v>
      </c>
      <c r="F41" s="164">
        <v>995</v>
      </c>
      <c r="G41" s="164">
        <v>13</v>
      </c>
      <c r="H41" s="164">
        <v>12195</v>
      </c>
      <c r="I41" s="164">
        <v>5</v>
      </c>
      <c r="J41" s="164">
        <v>2803</v>
      </c>
    </row>
    <row r="42" spans="1:10" ht="15" customHeight="1">
      <c r="A42" s="42"/>
      <c r="B42" s="150">
        <v>2017</v>
      </c>
      <c r="C42" s="164">
        <v>231</v>
      </c>
      <c r="D42" s="164">
        <v>18305</v>
      </c>
      <c r="E42" s="164">
        <v>16</v>
      </c>
      <c r="F42" s="164">
        <v>837</v>
      </c>
      <c r="G42" s="164">
        <v>8</v>
      </c>
      <c r="H42" s="164">
        <v>9857</v>
      </c>
      <c r="I42" s="164">
        <v>5</v>
      </c>
      <c r="J42" s="164">
        <v>1564</v>
      </c>
    </row>
    <row r="43" spans="1:10" ht="15" customHeight="1">
      <c r="A43" s="42"/>
      <c r="B43" s="150">
        <v>2018</v>
      </c>
      <c r="C43" s="164">
        <v>161</v>
      </c>
      <c r="D43" s="164">
        <v>13656</v>
      </c>
      <c r="E43" s="164">
        <v>6</v>
      </c>
      <c r="F43" s="164">
        <v>287</v>
      </c>
      <c r="G43" s="164">
        <v>4</v>
      </c>
      <c r="H43" s="164">
        <v>13184</v>
      </c>
      <c r="I43" s="164">
        <v>4</v>
      </c>
      <c r="J43" s="164">
        <v>2322</v>
      </c>
    </row>
    <row r="44" spans="1:10" ht="15" customHeight="1">
      <c r="A44" s="42"/>
      <c r="B44" s="150">
        <v>2019</v>
      </c>
      <c r="C44" s="164">
        <v>175</v>
      </c>
      <c r="D44" s="164">
        <v>15218</v>
      </c>
      <c r="E44" s="164">
        <v>6</v>
      </c>
      <c r="F44" s="164">
        <v>354</v>
      </c>
      <c r="G44" s="164">
        <v>8</v>
      </c>
      <c r="H44" s="164">
        <v>5973</v>
      </c>
      <c r="I44" s="164">
        <v>3</v>
      </c>
      <c r="J44" s="164">
        <v>487</v>
      </c>
    </row>
    <row r="45" spans="1:10" ht="15" customHeight="1">
      <c r="A45" s="42"/>
      <c r="B45" s="150">
        <v>2020</v>
      </c>
      <c r="C45" s="164">
        <v>188</v>
      </c>
      <c r="D45" s="164">
        <v>17052</v>
      </c>
      <c r="E45" s="164">
        <v>11</v>
      </c>
      <c r="F45" s="164">
        <v>801</v>
      </c>
      <c r="G45" s="164">
        <v>9</v>
      </c>
      <c r="H45" s="164">
        <v>9891</v>
      </c>
      <c r="I45" s="164">
        <v>6</v>
      </c>
      <c r="J45" s="164">
        <v>4727</v>
      </c>
    </row>
    <row r="46" spans="1:10" ht="21" customHeight="1">
      <c r="A46" s="42" t="s">
        <v>9</v>
      </c>
      <c r="B46" s="150">
        <v>2016</v>
      </c>
      <c r="C46" s="164">
        <v>23</v>
      </c>
      <c r="D46" s="164">
        <v>1603</v>
      </c>
      <c r="E46" s="164" t="s">
        <v>82</v>
      </c>
      <c r="F46" s="164" t="s">
        <v>82</v>
      </c>
      <c r="G46" s="164" t="s">
        <v>82</v>
      </c>
      <c r="H46" s="164" t="s">
        <v>82</v>
      </c>
      <c r="I46" s="164">
        <v>1</v>
      </c>
      <c r="J46" s="164">
        <v>955</v>
      </c>
    </row>
    <row r="47" spans="1:10" ht="15" customHeight="1">
      <c r="A47" s="42"/>
      <c r="B47" s="150">
        <v>2017</v>
      </c>
      <c r="C47" s="164">
        <v>48</v>
      </c>
      <c r="D47" s="164">
        <v>3993</v>
      </c>
      <c r="E47" s="164">
        <v>4</v>
      </c>
      <c r="F47" s="164">
        <v>186</v>
      </c>
      <c r="G47" s="164">
        <v>1</v>
      </c>
      <c r="H47" s="164">
        <v>398</v>
      </c>
      <c r="I47" s="164">
        <v>1</v>
      </c>
      <c r="J47" s="164">
        <v>850</v>
      </c>
    </row>
    <row r="48" spans="1:10" ht="15" customHeight="1">
      <c r="A48" s="42"/>
      <c r="B48" s="150">
        <v>2018</v>
      </c>
      <c r="C48" s="164">
        <v>21</v>
      </c>
      <c r="D48" s="164">
        <v>1440</v>
      </c>
      <c r="E48" s="164" t="s">
        <v>82</v>
      </c>
      <c r="F48" s="164" t="s">
        <v>82</v>
      </c>
      <c r="G48" s="164" t="s">
        <v>82</v>
      </c>
      <c r="H48" s="164" t="s">
        <v>82</v>
      </c>
      <c r="I48" s="164">
        <v>1</v>
      </c>
      <c r="J48" s="164">
        <v>820</v>
      </c>
    </row>
    <row r="49" spans="1:10" ht="15" customHeight="1">
      <c r="A49" s="42"/>
      <c r="B49" s="150">
        <v>2019</v>
      </c>
      <c r="C49" s="164">
        <v>13</v>
      </c>
      <c r="D49" s="164">
        <v>1066</v>
      </c>
      <c r="E49" s="164">
        <v>4</v>
      </c>
      <c r="F49" s="164">
        <v>266</v>
      </c>
      <c r="G49" s="164">
        <v>1</v>
      </c>
      <c r="H49" s="164">
        <v>522</v>
      </c>
      <c r="I49" s="164">
        <v>1</v>
      </c>
      <c r="J49" s="164">
        <v>3533</v>
      </c>
    </row>
    <row r="50" spans="1:10" ht="15" customHeight="1">
      <c r="A50" s="42"/>
      <c r="B50" s="150">
        <v>2020</v>
      </c>
      <c r="C50" s="164">
        <v>31</v>
      </c>
      <c r="D50" s="164">
        <v>1855</v>
      </c>
      <c r="E50" s="164" t="s">
        <v>82</v>
      </c>
      <c r="F50" s="164" t="s">
        <v>82</v>
      </c>
      <c r="G50" s="164">
        <v>4</v>
      </c>
      <c r="H50" s="164">
        <v>4551</v>
      </c>
      <c r="I50" s="164">
        <v>2</v>
      </c>
      <c r="J50" s="164">
        <v>1152</v>
      </c>
    </row>
    <row r="51" spans="1:10" ht="21" customHeight="1">
      <c r="A51" s="42" t="s">
        <v>10</v>
      </c>
      <c r="B51" s="150">
        <v>2016</v>
      </c>
      <c r="C51" s="164">
        <v>53</v>
      </c>
      <c r="D51" s="164">
        <v>3566</v>
      </c>
      <c r="E51" s="164">
        <v>3</v>
      </c>
      <c r="F51" s="164">
        <v>202</v>
      </c>
      <c r="G51" s="164">
        <v>1</v>
      </c>
      <c r="H51" s="164">
        <v>658</v>
      </c>
      <c r="I51" s="164">
        <v>1</v>
      </c>
      <c r="J51" s="164">
        <v>1028</v>
      </c>
    </row>
    <row r="52" spans="1:10" ht="15" customHeight="1">
      <c r="A52" s="42"/>
      <c r="B52" s="150">
        <v>2017</v>
      </c>
      <c r="C52" s="164">
        <v>57</v>
      </c>
      <c r="D52" s="164">
        <v>4125</v>
      </c>
      <c r="E52" s="164">
        <v>1</v>
      </c>
      <c r="F52" s="164">
        <v>23</v>
      </c>
      <c r="G52" s="164">
        <v>4</v>
      </c>
      <c r="H52" s="164">
        <v>2697</v>
      </c>
      <c r="I52" s="164">
        <v>3</v>
      </c>
      <c r="J52" s="164">
        <v>1188</v>
      </c>
    </row>
    <row r="53" spans="1:10" ht="15" customHeight="1">
      <c r="A53" s="42"/>
      <c r="B53" s="150">
        <v>2018</v>
      </c>
      <c r="C53" s="164">
        <v>54</v>
      </c>
      <c r="D53" s="164">
        <v>4018</v>
      </c>
      <c r="E53" s="164">
        <v>2</v>
      </c>
      <c r="F53" s="164">
        <v>127</v>
      </c>
      <c r="G53" s="164">
        <v>2</v>
      </c>
      <c r="H53" s="164">
        <v>2056</v>
      </c>
      <c r="I53" s="164">
        <v>6</v>
      </c>
      <c r="J53" s="164">
        <v>2987</v>
      </c>
    </row>
    <row r="54" spans="1:10" ht="15" customHeight="1">
      <c r="A54" s="42"/>
      <c r="B54" s="150">
        <v>2019</v>
      </c>
      <c r="C54" s="164">
        <v>72</v>
      </c>
      <c r="D54" s="164">
        <v>5308</v>
      </c>
      <c r="E54" s="164">
        <v>2</v>
      </c>
      <c r="F54" s="164">
        <v>100</v>
      </c>
      <c r="G54" s="164">
        <v>4</v>
      </c>
      <c r="H54" s="164">
        <v>11166</v>
      </c>
      <c r="I54" s="164">
        <v>3</v>
      </c>
      <c r="J54" s="164">
        <v>924</v>
      </c>
    </row>
    <row r="55" spans="1:10" ht="15" customHeight="1">
      <c r="A55" s="42"/>
      <c r="B55" s="150">
        <v>2020</v>
      </c>
      <c r="C55" s="164">
        <v>65</v>
      </c>
      <c r="D55" s="164">
        <v>4607</v>
      </c>
      <c r="E55" s="164">
        <v>3</v>
      </c>
      <c r="F55" s="164">
        <v>386</v>
      </c>
      <c r="G55" s="164">
        <v>1</v>
      </c>
      <c r="H55" s="164">
        <v>768</v>
      </c>
      <c r="I55" s="164">
        <v>1</v>
      </c>
      <c r="J55" s="164">
        <v>233</v>
      </c>
    </row>
    <row r="56" spans="1:10" ht="21" customHeight="1">
      <c r="A56" s="42" t="s">
        <v>3</v>
      </c>
      <c r="B56" s="150">
        <v>2016</v>
      </c>
      <c r="C56" s="164">
        <v>47</v>
      </c>
      <c r="D56" s="164">
        <v>3946</v>
      </c>
      <c r="E56" s="164">
        <v>1</v>
      </c>
      <c r="F56" s="164">
        <v>12</v>
      </c>
      <c r="G56" s="164">
        <v>1</v>
      </c>
      <c r="H56" s="164">
        <v>571</v>
      </c>
      <c r="I56" s="164">
        <v>1</v>
      </c>
      <c r="J56" s="164">
        <v>3639</v>
      </c>
    </row>
    <row r="57" spans="1:10" ht="15" customHeight="1">
      <c r="A57" s="42"/>
      <c r="B57" s="150">
        <v>2017</v>
      </c>
      <c r="C57" s="164">
        <v>47</v>
      </c>
      <c r="D57" s="164">
        <v>3711</v>
      </c>
      <c r="E57" s="164">
        <v>1</v>
      </c>
      <c r="F57" s="164">
        <v>88</v>
      </c>
      <c r="G57" s="164">
        <v>1</v>
      </c>
      <c r="H57" s="164">
        <v>424</v>
      </c>
      <c r="I57" s="164">
        <v>2</v>
      </c>
      <c r="J57" s="164">
        <v>149</v>
      </c>
    </row>
    <row r="58" spans="1:10" ht="15" customHeight="1">
      <c r="A58" s="42"/>
      <c r="B58" s="150">
        <v>2018</v>
      </c>
      <c r="C58" s="164">
        <v>52</v>
      </c>
      <c r="D58" s="164">
        <v>4318</v>
      </c>
      <c r="E58" s="164">
        <v>1</v>
      </c>
      <c r="F58" s="164">
        <v>53</v>
      </c>
      <c r="G58" s="164" t="s">
        <v>82</v>
      </c>
      <c r="H58" s="164" t="s">
        <v>82</v>
      </c>
      <c r="I58" s="164">
        <v>1</v>
      </c>
      <c r="J58" s="164">
        <v>408</v>
      </c>
    </row>
    <row r="59" spans="1:10" ht="15" customHeight="1">
      <c r="A59" s="42"/>
      <c r="B59" s="150">
        <v>2019</v>
      </c>
      <c r="C59" s="164">
        <v>35</v>
      </c>
      <c r="D59" s="164">
        <v>3172</v>
      </c>
      <c r="E59" s="164">
        <v>1</v>
      </c>
      <c r="F59" s="164">
        <v>15</v>
      </c>
      <c r="G59" s="164">
        <v>2</v>
      </c>
      <c r="H59" s="164">
        <v>1577</v>
      </c>
      <c r="I59" s="164">
        <v>1</v>
      </c>
      <c r="J59" s="164">
        <v>252</v>
      </c>
    </row>
    <row r="60" spans="1:10" ht="15" customHeight="1">
      <c r="A60" s="42"/>
      <c r="B60" s="150">
        <v>2020</v>
      </c>
      <c r="C60" s="164">
        <v>47</v>
      </c>
      <c r="D60" s="164">
        <v>4274</v>
      </c>
      <c r="E60" s="164">
        <v>1</v>
      </c>
      <c r="F60" s="164">
        <v>127</v>
      </c>
      <c r="G60" s="164" t="s">
        <v>82</v>
      </c>
      <c r="H60" s="164" t="s">
        <v>82</v>
      </c>
      <c r="I60" s="164">
        <v>1</v>
      </c>
      <c r="J60" s="164">
        <v>20</v>
      </c>
    </row>
    <row r="61" spans="1:10" ht="21" customHeight="1">
      <c r="A61" s="42" t="s">
        <v>11</v>
      </c>
      <c r="B61" s="150">
        <v>2016</v>
      </c>
      <c r="C61" s="164">
        <v>208</v>
      </c>
      <c r="D61" s="164">
        <v>17019</v>
      </c>
      <c r="E61" s="164">
        <v>5</v>
      </c>
      <c r="F61" s="164">
        <v>245</v>
      </c>
      <c r="G61" s="164">
        <v>3</v>
      </c>
      <c r="H61" s="164">
        <v>4345</v>
      </c>
      <c r="I61" s="164">
        <v>3</v>
      </c>
      <c r="J61" s="164">
        <v>826</v>
      </c>
    </row>
    <row r="62" spans="1:10" ht="15" customHeight="1">
      <c r="A62" s="42"/>
      <c r="B62" s="150">
        <v>2017</v>
      </c>
      <c r="C62" s="164">
        <v>165</v>
      </c>
      <c r="D62" s="164">
        <v>14003</v>
      </c>
      <c r="E62" s="164">
        <v>2</v>
      </c>
      <c r="F62" s="164">
        <v>131</v>
      </c>
      <c r="G62" s="164">
        <v>2</v>
      </c>
      <c r="H62" s="164">
        <v>1865</v>
      </c>
      <c r="I62" s="164">
        <v>1</v>
      </c>
      <c r="J62" s="164">
        <v>246</v>
      </c>
    </row>
    <row r="63" spans="1:10" ht="15" customHeight="1">
      <c r="A63" s="42"/>
      <c r="B63" s="150">
        <v>2018</v>
      </c>
      <c r="C63" s="164">
        <v>187</v>
      </c>
      <c r="D63" s="164">
        <v>14298</v>
      </c>
      <c r="E63" s="164">
        <v>4</v>
      </c>
      <c r="F63" s="164">
        <v>275</v>
      </c>
      <c r="G63" s="164">
        <v>4</v>
      </c>
      <c r="H63" s="164">
        <v>2032</v>
      </c>
      <c r="I63" s="164">
        <v>3</v>
      </c>
      <c r="J63" s="164">
        <v>121</v>
      </c>
    </row>
    <row r="64" spans="1:10" ht="15" customHeight="1">
      <c r="A64" s="42"/>
      <c r="B64" s="150">
        <v>2019</v>
      </c>
      <c r="C64" s="164">
        <v>185</v>
      </c>
      <c r="D64" s="164">
        <v>13416</v>
      </c>
      <c r="E64" s="164" t="s">
        <v>82</v>
      </c>
      <c r="F64" s="164" t="s">
        <v>82</v>
      </c>
      <c r="G64" s="164">
        <v>2</v>
      </c>
      <c r="H64" s="164">
        <v>2137</v>
      </c>
      <c r="I64" s="164">
        <v>1</v>
      </c>
      <c r="J64" s="164">
        <v>38</v>
      </c>
    </row>
    <row r="65" spans="1:10" ht="15" customHeight="1">
      <c r="A65" s="42"/>
      <c r="B65" s="150">
        <v>2020</v>
      </c>
      <c r="C65" s="164">
        <v>164</v>
      </c>
      <c r="D65" s="164">
        <v>12758</v>
      </c>
      <c r="E65" s="164" t="s">
        <v>82</v>
      </c>
      <c r="F65" s="164" t="s">
        <v>82</v>
      </c>
      <c r="G65" s="164">
        <v>6</v>
      </c>
      <c r="H65" s="164">
        <v>9500</v>
      </c>
      <c r="I65" s="164">
        <v>2</v>
      </c>
      <c r="J65" s="164">
        <v>226</v>
      </c>
    </row>
    <row r="66" spans="1:10" ht="21" customHeight="1">
      <c r="A66" s="42" t="s">
        <v>12</v>
      </c>
      <c r="B66" s="150">
        <v>2016</v>
      </c>
      <c r="C66" s="164">
        <v>57</v>
      </c>
      <c r="D66" s="164">
        <v>4071</v>
      </c>
      <c r="E66" s="164">
        <v>1</v>
      </c>
      <c r="F66" s="164">
        <v>46</v>
      </c>
      <c r="G66" s="164">
        <v>7</v>
      </c>
      <c r="H66" s="164">
        <v>3458</v>
      </c>
      <c r="I66" s="164">
        <v>6</v>
      </c>
      <c r="J66" s="164">
        <v>3191</v>
      </c>
    </row>
    <row r="67" spans="1:10" ht="15" customHeight="1">
      <c r="A67" s="42"/>
      <c r="B67" s="150">
        <v>2017</v>
      </c>
      <c r="C67" s="164">
        <v>37</v>
      </c>
      <c r="D67" s="164">
        <v>3093</v>
      </c>
      <c r="E67" s="164">
        <v>2</v>
      </c>
      <c r="F67" s="164">
        <v>131</v>
      </c>
      <c r="G67" s="164">
        <v>5</v>
      </c>
      <c r="H67" s="164">
        <v>6116</v>
      </c>
      <c r="I67" s="164">
        <v>3</v>
      </c>
      <c r="J67" s="164">
        <v>880</v>
      </c>
    </row>
    <row r="68" spans="1:10" ht="15" customHeight="1">
      <c r="A68" s="42"/>
      <c r="B68" s="150">
        <v>2018</v>
      </c>
      <c r="C68" s="164">
        <v>42</v>
      </c>
      <c r="D68" s="164">
        <v>2753</v>
      </c>
      <c r="E68" s="164">
        <v>1</v>
      </c>
      <c r="F68" s="164">
        <v>27</v>
      </c>
      <c r="G68" s="164">
        <v>2</v>
      </c>
      <c r="H68" s="164">
        <v>4671</v>
      </c>
      <c r="I68" s="164" t="s">
        <v>82</v>
      </c>
      <c r="J68" s="164" t="s">
        <v>82</v>
      </c>
    </row>
    <row r="69" spans="1:10" ht="15" customHeight="1">
      <c r="A69" s="42"/>
      <c r="B69" s="150">
        <v>2019</v>
      </c>
      <c r="C69" s="164">
        <v>46</v>
      </c>
      <c r="D69" s="164">
        <v>3063</v>
      </c>
      <c r="E69" s="164">
        <v>1</v>
      </c>
      <c r="F69" s="164">
        <v>10</v>
      </c>
      <c r="G69" s="164">
        <v>1</v>
      </c>
      <c r="H69" s="164">
        <v>1351</v>
      </c>
      <c r="I69" s="164">
        <v>1</v>
      </c>
      <c r="J69" s="164">
        <v>250</v>
      </c>
    </row>
    <row r="70" spans="1:10" ht="15" customHeight="1">
      <c r="A70" s="42"/>
      <c r="B70" s="150">
        <v>2020</v>
      </c>
      <c r="C70" s="164">
        <v>34</v>
      </c>
      <c r="D70" s="164">
        <v>2328</v>
      </c>
      <c r="E70" s="164">
        <v>1</v>
      </c>
      <c r="F70" s="164">
        <v>40</v>
      </c>
      <c r="G70" s="164">
        <v>6</v>
      </c>
      <c r="H70" s="164">
        <v>11286</v>
      </c>
      <c r="I70" s="164">
        <v>1</v>
      </c>
      <c r="J70" s="164">
        <v>418</v>
      </c>
    </row>
    <row r="71" spans="1:10" ht="21" customHeight="1">
      <c r="A71" s="42" t="s">
        <v>13</v>
      </c>
      <c r="B71" s="150">
        <v>2016</v>
      </c>
      <c r="C71" s="164">
        <v>8</v>
      </c>
      <c r="D71" s="164">
        <v>628</v>
      </c>
      <c r="E71" s="164" t="s">
        <v>82</v>
      </c>
      <c r="F71" s="164" t="s">
        <v>82</v>
      </c>
      <c r="G71" s="164" t="s">
        <v>82</v>
      </c>
      <c r="H71" s="164" t="s">
        <v>82</v>
      </c>
      <c r="I71" s="164" t="s">
        <v>82</v>
      </c>
      <c r="J71" s="164" t="s">
        <v>82</v>
      </c>
    </row>
    <row r="72" spans="1:10" ht="15" customHeight="1">
      <c r="A72" s="42"/>
      <c r="B72" s="150">
        <v>2017</v>
      </c>
      <c r="C72" s="164">
        <v>7</v>
      </c>
      <c r="D72" s="164">
        <v>464</v>
      </c>
      <c r="E72" s="164" t="s">
        <v>82</v>
      </c>
      <c r="F72" s="164" t="s">
        <v>82</v>
      </c>
      <c r="G72" s="164">
        <v>2</v>
      </c>
      <c r="H72" s="164">
        <v>2366</v>
      </c>
      <c r="I72" s="164">
        <v>2</v>
      </c>
      <c r="J72" s="164">
        <v>1982</v>
      </c>
    </row>
    <row r="73" spans="1:10" ht="15" customHeight="1">
      <c r="A73" s="42"/>
      <c r="B73" s="150">
        <v>2018</v>
      </c>
      <c r="C73" s="164">
        <v>10</v>
      </c>
      <c r="D73" s="164">
        <v>679</v>
      </c>
      <c r="E73" s="164" t="s">
        <v>82</v>
      </c>
      <c r="F73" s="164" t="s">
        <v>82</v>
      </c>
      <c r="G73" s="164">
        <v>1</v>
      </c>
      <c r="H73" s="164">
        <v>451</v>
      </c>
      <c r="I73" s="164" t="s">
        <v>82</v>
      </c>
      <c r="J73" s="164" t="s">
        <v>82</v>
      </c>
    </row>
    <row r="74" spans="1:10" ht="15" customHeight="1">
      <c r="A74" s="42"/>
      <c r="B74" s="150">
        <v>2019</v>
      </c>
      <c r="C74" s="164">
        <v>7</v>
      </c>
      <c r="D74" s="164">
        <v>455</v>
      </c>
      <c r="E74" s="164" t="s">
        <v>82</v>
      </c>
      <c r="F74" s="164" t="s">
        <v>82</v>
      </c>
      <c r="G74" s="164">
        <v>3</v>
      </c>
      <c r="H74" s="164">
        <v>4454</v>
      </c>
      <c r="I74" s="164">
        <v>1</v>
      </c>
      <c r="J74" s="164">
        <v>26</v>
      </c>
    </row>
    <row r="75" spans="1:10" ht="15" customHeight="1">
      <c r="A75" s="42"/>
      <c r="B75" s="150">
        <v>2020</v>
      </c>
      <c r="C75" s="164">
        <v>10</v>
      </c>
      <c r="D75" s="164">
        <v>952</v>
      </c>
      <c r="E75" s="164" t="s">
        <v>82</v>
      </c>
      <c r="F75" s="164" t="s">
        <v>82</v>
      </c>
      <c r="G75" s="164">
        <v>3</v>
      </c>
      <c r="H75" s="164">
        <v>1091</v>
      </c>
      <c r="I75" s="164">
        <v>1</v>
      </c>
      <c r="J75" s="164">
        <v>752</v>
      </c>
    </row>
    <row r="76" spans="1:10" ht="21" customHeight="1">
      <c r="A76" s="42" t="s">
        <v>14</v>
      </c>
      <c r="B76" s="150">
        <v>2016</v>
      </c>
      <c r="C76" s="164">
        <v>182</v>
      </c>
      <c r="D76" s="164">
        <v>14673</v>
      </c>
      <c r="E76" s="164">
        <v>9</v>
      </c>
      <c r="F76" s="164">
        <v>780</v>
      </c>
      <c r="G76" s="164" t="s">
        <v>82</v>
      </c>
      <c r="H76" s="164" t="s">
        <v>82</v>
      </c>
      <c r="I76" s="164">
        <v>1</v>
      </c>
      <c r="J76" s="164">
        <v>265</v>
      </c>
    </row>
    <row r="77" spans="1:10" ht="15" customHeight="1">
      <c r="A77" s="42"/>
      <c r="B77" s="150">
        <v>2017</v>
      </c>
      <c r="C77" s="164">
        <v>201</v>
      </c>
      <c r="D77" s="164">
        <v>16039</v>
      </c>
      <c r="E77" s="164">
        <v>10</v>
      </c>
      <c r="F77" s="164">
        <v>750</v>
      </c>
      <c r="G77" s="164" t="s">
        <v>82</v>
      </c>
      <c r="H77" s="164" t="s">
        <v>82</v>
      </c>
      <c r="I77" s="164">
        <v>1</v>
      </c>
      <c r="J77" s="164">
        <v>1184</v>
      </c>
    </row>
    <row r="78" spans="1:10" ht="15" customHeight="1">
      <c r="A78" s="42"/>
      <c r="B78" s="150">
        <v>2018</v>
      </c>
      <c r="C78" s="164">
        <v>176</v>
      </c>
      <c r="D78" s="164">
        <v>14010</v>
      </c>
      <c r="E78" s="164">
        <v>8</v>
      </c>
      <c r="F78" s="164">
        <v>380</v>
      </c>
      <c r="G78" s="164">
        <v>2</v>
      </c>
      <c r="H78" s="164">
        <v>1188</v>
      </c>
      <c r="I78" s="164">
        <v>2</v>
      </c>
      <c r="J78" s="164">
        <v>655</v>
      </c>
    </row>
    <row r="79" spans="1:10" ht="15" customHeight="1">
      <c r="A79" s="42"/>
      <c r="B79" s="150">
        <v>2019</v>
      </c>
      <c r="C79" s="164">
        <v>163</v>
      </c>
      <c r="D79" s="164">
        <v>13792</v>
      </c>
      <c r="E79" s="164">
        <v>6</v>
      </c>
      <c r="F79" s="164">
        <v>464</v>
      </c>
      <c r="G79" s="164">
        <v>3</v>
      </c>
      <c r="H79" s="164">
        <v>2531</v>
      </c>
      <c r="I79" s="164">
        <v>2</v>
      </c>
      <c r="J79" s="164">
        <v>997</v>
      </c>
    </row>
    <row r="80" spans="1:10" ht="15" customHeight="1">
      <c r="A80" s="42"/>
      <c r="B80" s="150">
        <v>2020</v>
      </c>
      <c r="C80" s="164">
        <v>187</v>
      </c>
      <c r="D80" s="164">
        <v>15062</v>
      </c>
      <c r="E80" s="164">
        <v>3</v>
      </c>
      <c r="F80" s="164">
        <v>144</v>
      </c>
      <c r="G80" s="164">
        <v>1</v>
      </c>
      <c r="H80" s="164">
        <v>741</v>
      </c>
      <c r="I80" s="164" t="s">
        <v>82</v>
      </c>
      <c r="J80" s="164" t="s">
        <v>82</v>
      </c>
    </row>
    <row r="81" spans="1:10" ht="21" customHeight="1">
      <c r="A81" s="42" t="s">
        <v>15</v>
      </c>
      <c r="B81" s="150">
        <v>2016</v>
      </c>
      <c r="C81" s="164">
        <v>192</v>
      </c>
      <c r="D81" s="164">
        <v>15332</v>
      </c>
      <c r="E81" s="164">
        <v>13</v>
      </c>
      <c r="F81" s="164">
        <v>903</v>
      </c>
      <c r="G81" s="164">
        <v>8</v>
      </c>
      <c r="H81" s="164">
        <v>3305</v>
      </c>
      <c r="I81" s="164">
        <v>2</v>
      </c>
      <c r="J81" s="164">
        <v>1326</v>
      </c>
    </row>
    <row r="82" spans="1:10" ht="15" customHeight="1">
      <c r="A82" s="42"/>
      <c r="B82" s="150">
        <v>2017</v>
      </c>
      <c r="C82" s="164">
        <v>211</v>
      </c>
      <c r="D82" s="164">
        <v>15461</v>
      </c>
      <c r="E82" s="164">
        <v>10</v>
      </c>
      <c r="F82" s="164">
        <v>593</v>
      </c>
      <c r="G82" s="164" t="s">
        <v>82</v>
      </c>
      <c r="H82" s="164" t="s">
        <v>82</v>
      </c>
      <c r="I82" s="164" t="s">
        <v>82</v>
      </c>
      <c r="J82" s="164" t="s">
        <v>82</v>
      </c>
    </row>
    <row r="83" spans="1:10" ht="15" customHeight="1">
      <c r="A83" s="42"/>
      <c r="B83" s="150">
        <v>2018</v>
      </c>
      <c r="C83" s="164">
        <v>175</v>
      </c>
      <c r="D83" s="164">
        <v>14266</v>
      </c>
      <c r="E83" s="164">
        <v>8</v>
      </c>
      <c r="F83" s="164">
        <v>376</v>
      </c>
      <c r="G83" s="164">
        <v>8</v>
      </c>
      <c r="H83" s="164">
        <v>10802</v>
      </c>
      <c r="I83" s="164">
        <v>2</v>
      </c>
      <c r="J83" s="164">
        <v>5872</v>
      </c>
    </row>
    <row r="84" spans="1:10" ht="15" customHeight="1">
      <c r="A84" s="42"/>
      <c r="B84" s="150">
        <v>2019</v>
      </c>
      <c r="C84" s="164">
        <v>204</v>
      </c>
      <c r="D84" s="164">
        <v>17685</v>
      </c>
      <c r="E84" s="164">
        <v>8</v>
      </c>
      <c r="F84" s="164">
        <v>545</v>
      </c>
      <c r="G84" s="164">
        <v>4</v>
      </c>
      <c r="H84" s="164">
        <v>8325</v>
      </c>
      <c r="I84" s="164">
        <v>1</v>
      </c>
      <c r="J84" s="164">
        <v>115</v>
      </c>
    </row>
    <row r="85" spans="1:10" ht="15" customHeight="1">
      <c r="A85" s="42"/>
      <c r="B85" s="150">
        <v>2020</v>
      </c>
      <c r="C85" s="164">
        <v>197</v>
      </c>
      <c r="D85" s="164">
        <v>15935</v>
      </c>
      <c r="E85" s="164">
        <v>5</v>
      </c>
      <c r="F85" s="164">
        <v>272</v>
      </c>
      <c r="G85" s="164">
        <v>3</v>
      </c>
      <c r="H85" s="164">
        <v>3389</v>
      </c>
      <c r="I85" s="164">
        <v>1</v>
      </c>
      <c r="J85" s="164">
        <v>1912</v>
      </c>
    </row>
    <row r="86" spans="1:10" ht="21" customHeight="1">
      <c r="A86" s="42" t="s">
        <v>16</v>
      </c>
      <c r="B86" s="150">
        <v>2016</v>
      </c>
      <c r="C86" s="164">
        <v>103</v>
      </c>
      <c r="D86" s="164">
        <v>11886</v>
      </c>
      <c r="E86" s="164">
        <v>2</v>
      </c>
      <c r="F86" s="164">
        <v>295</v>
      </c>
      <c r="G86" s="164">
        <v>1</v>
      </c>
      <c r="H86" s="164">
        <v>434</v>
      </c>
      <c r="I86" s="164" t="s">
        <v>82</v>
      </c>
      <c r="J86" s="164" t="s">
        <v>82</v>
      </c>
    </row>
    <row r="87" spans="1:10" ht="15" customHeight="1">
      <c r="A87" s="42"/>
      <c r="B87" s="150">
        <v>2017</v>
      </c>
      <c r="C87" s="164">
        <v>81</v>
      </c>
      <c r="D87" s="164">
        <v>7216</v>
      </c>
      <c r="E87" s="164" t="s">
        <v>82</v>
      </c>
      <c r="F87" s="164" t="s">
        <v>82</v>
      </c>
      <c r="G87" s="164">
        <v>6</v>
      </c>
      <c r="H87" s="164">
        <v>4770</v>
      </c>
      <c r="I87" s="164">
        <v>1</v>
      </c>
      <c r="J87" s="164">
        <v>1516</v>
      </c>
    </row>
    <row r="88" spans="1:10" ht="15" customHeight="1">
      <c r="A88" s="42"/>
      <c r="B88" s="150">
        <v>2018</v>
      </c>
      <c r="C88" s="164">
        <v>168</v>
      </c>
      <c r="D88" s="164">
        <v>12856</v>
      </c>
      <c r="E88" s="164">
        <v>2</v>
      </c>
      <c r="F88" s="164">
        <v>42</v>
      </c>
      <c r="G88" s="164">
        <v>1</v>
      </c>
      <c r="H88" s="164">
        <v>250</v>
      </c>
      <c r="I88" s="164" t="s">
        <v>82</v>
      </c>
      <c r="J88" s="164" t="s">
        <v>82</v>
      </c>
    </row>
    <row r="89" spans="1:10" ht="15" customHeight="1">
      <c r="A89" s="42"/>
      <c r="B89" s="150">
        <v>2019</v>
      </c>
      <c r="C89" s="164">
        <v>101</v>
      </c>
      <c r="D89" s="164">
        <v>8477</v>
      </c>
      <c r="E89" s="164" t="s">
        <v>82</v>
      </c>
      <c r="F89" s="164" t="s">
        <v>82</v>
      </c>
      <c r="G89" s="164">
        <v>1</v>
      </c>
      <c r="H89" s="164">
        <v>372</v>
      </c>
      <c r="I89" s="164">
        <v>2</v>
      </c>
      <c r="J89" s="164">
        <v>240</v>
      </c>
    </row>
    <row r="90" spans="1:10" ht="15" customHeight="1">
      <c r="A90" s="34"/>
      <c r="B90" s="150">
        <v>2020</v>
      </c>
      <c r="C90" s="164">
        <v>137</v>
      </c>
      <c r="D90" s="164">
        <v>7562</v>
      </c>
      <c r="E90" s="164" t="s">
        <v>82</v>
      </c>
      <c r="F90" s="164" t="s">
        <v>82</v>
      </c>
      <c r="G90" s="164">
        <v>13</v>
      </c>
      <c r="H90" s="164">
        <v>8916</v>
      </c>
      <c r="I90" s="164" t="s">
        <v>82</v>
      </c>
      <c r="J90" s="164" t="s">
        <v>82</v>
      </c>
    </row>
    <row r="91" spans="1:10" ht="15" customHeight="1"/>
  </sheetData>
  <mergeCells count="8">
    <mergeCell ref="G4:H4"/>
    <mergeCell ref="I4:J4"/>
    <mergeCell ref="C3:F3"/>
    <mergeCell ref="G3:J3"/>
    <mergeCell ref="A2:J2"/>
    <mergeCell ref="C4:D4"/>
    <mergeCell ref="E4:F4"/>
    <mergeCell ref="A3:B5"/>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5"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zoomScale="90" zoomScaleNormal="90" workbookViewId="0">
      <pane ySplit="4" topLeftCell="A5" activePane="bottomLeft" state="frozen"/>
      <selection pane="bottomLeft" activeCell="A2" sqref="A2:E2"/>
    </sheetView>
  </sheetViews>
  <sheetFormatPr defaultRowHeight="12.75"/>
  <cols>
    <col min="1" max="1" width="20.75" style="97" customWidth="1"/>
    <col min="2" max="2" width="7.5" style="97" customWidth="1"/>
    <col min="3" max="5" width="17" style="97" customWidth="1"/>
    <col min="6" max="16384" width="9" style="97"/>
  </cols>
  <sheetData>
    <row r="1" spans="1:5" ht="15" customHeight="1">
      <c r="A1" s="138"/>
      <c r="B1" s="138"/>
      <c r="C1" s="34"/>
      <c r="D1" s="34"/>
      <c r="E1" s="34"/>
    </row>
    <row r="2" spans="1:5" s="139" customFormat="1" ht="60" customHeight="1">
      <c r="A2" s="567" t="s">
        <v>460</v>
      </c>
      <c r="B2" s="567"/>
      <c r="C2" s="567"/>
      <c r="D2" s="567"/>
      <c r="E2" s="567"/>
    </row>
    <row r="3" spans="1:5" ht="41.25" customHeight="1">
      <c r="A3" s="471" t="s">
        <v>270</v>
      </c>
      <c r="B3" s="472"/>
      <c r="C3" s="528" t="s">
        <v>316</v>
      </c>
      <c r="D3" s="480" t="s">
        <v>317</v>
      </c>
      <c r="E3" s="505"/>
    </row>
    <row r="4" spans="1:5" ht="87" customHeight="1" thickBot="1">
      <c r="A4" s="566"/>
      <c r="B4" s="517"/>
      <c r="C4" s="529"/>
      <c r="D4" s="140" t="s">
        <v>293</v>
      </c>
      <c r="E4" s="39" t="s">
        <v>294</v>
      </c>
    </row>
    <row r="5" spans="1:5" s="30" customFormat="1" ht="33" customHeight="1">
      <c r="A5" s="141" t="s">
        <v>278</v>
      </c>
      <c r="B5" s="167">
        <v>2016</v>
      </c>
      <c r="C5" s="143">
        <v>1340</v>
      </c>
      <c r="D5" s="144">
        <v>54</v>
      </c>
      <c r="E5" s="145">
        <v>64197</v>
      </c>
    </row>
    <row r="6" spans="1:5" s="30" customFormat="1" ht="15" customHeight="1">
      <c r="A6" s="146"/>
      <c r="B6" s="147">
        <v>2017</v>
      </c>
      <c r="C6" s="143">
        <v>1419</v>
      </c>
      <c r="D6" s="144">
        <v>71</v>
      </c>
      <c r="E6" s="145">
        <v>128060</v>
      </c>
    </row>
    <row r="7" spans="1:5" s="30" customFormat="1" ht="15" customHeight="1">
      <c r="A7" s="146"/>
      <c r="B7" s="147">
        <v>2018</v>
      </c>
      <c r="C7" s="143">
        <v>1132</v>
      </c>
      <c r="D7" s="144">
        <v>44</v>
      </c>
      <c r="E7" s="145">
        <v>114737</v>
      </c>
    </row>
    <row r="8" spans="1:5" s="30" customFormat="1" ht="15" customHeight="1">
      <c r="A8" s="146"/>
      <c r="B8" s="147">
        <v>2019</v>
      </c>
      <c r="C8" s="143">
        <v>1121</v>
      </c>
      <c r="D8" s="148">
        <v>61</v>
      </c>
      <c r="E8" s="149">
        <v>141551</v>
      </c>
    </row>
    <row r="9" spans="1:5" s="30" customFormat="1" ht="15" customHeight="1">
      <c r="A9" s="146"/>
      <c r="B9" s="147">
        <v>2020</v>
      </c>
      <c r="C9" s="143">
        <v>950</v>
      </c>
      <c r="D9" s="148">
        <v>77</v>
      </c>
      <c r="E9" s="149">
        <v>138113</v>
      </c>
    </row>
    <row r="10" spans="1:5" ht="21" customHeight="1">
      <c r="A10" s="42" t="s">
        <v>1</v>
      </c>
      <c r="B10" s="150">
        <v>2016</v>
      </c>
      <c r="C10" s="151">
        <v>9</v>
      </c>
      <c r="D10" s="152">
        <v>1</v>
      </c>
      <c r="E10" s="153">
        <v>441</v>
      </c>
    </row>
    <row r="11" spans="1:5" ht="15" customHeight="1">
      <c r="A11" s="42"/>
      <c r="B11" s="150">
        <v>2017</v>
      </c>
      <c r="C11" s="151">
        <v>8</v>
      </c>
      <c r="D11" s="154">
        <v>8</v>
      </c>
      <c r="E11" s="153">
        <v>11129</v>
      </c>
    </row>
    <row r="12" spans="1:5" ht="15" customHeight="1">
      <c r="A12" s="42"/>
      <c r="B12" s="150">
        <v>2018</v>
      </c>
      <c r="C12" s="151">
        <v>33</v>
      </c>
      <c r="D12" s="154">
        <v>2</v>
      </c>
      <c r="E12" s="153">
        <v>3421</v>
      </c>
    </row>
    <row r="13" spans="1:5" ht="15" customHeight="1">
      <c r="A13" s="42"/>
      <c r="B13" s="150">
        <v>2019</v>
      </c>
      <c r="C13" s="151">
        <v>8</v>
      </c>
      <c r="D13" s="154">
        <v>8</v>
      </c>
      <c r="E13" s="153">
        <v>26480</v>
      </c>
    </row>
    <row r="14" spans="1:5" ht="15" customHeight="1">
      <c r="A14" s="42"/>
      <c r="B14" s="150">
        <v>2020</v>
      </c>
      <c r="C14" s="151">
        <v>13</v>
      </c>
      <c r="D14" s="154">
        <v>6</v>
      </c>
      <c r="E14" s="153">
        <v>14504</v>
      </c>
    </row>
    <row r="15" spans="1:5" ht="21" customHeight="1">
      <c r="A15" s="42" t="s">
        <v>2</v>
      </c>
      <c r="B15" s="150">
        <v>2016</v>
      </c>
      <c r="C15" s="151">
        <v>60</v>
      </c>
      <c r="D15" s="152">
        <v>8</v>
      </c>
      <c r="E15" s="153">
        <v>2634</v>
      </c>
    </row>
    <row r="16" spans="1:5" ht="15" customHeight="1">
      <c r="A16" s="42"/>
      <c r="B16" s="150">
        <v>2017</v>
      </c>
      <c r="C16" s="151">
        <v>57</v>
      </c>
      <c r="D16" s="154">
        <v>5</v>
      </c>
      <c r="E16" s="153">
        <v>3938</v>
      </c>
    </row>
    <row r="17" spans="1:5" ht="15" customHeight="1">
      <c r="A17" s="42"/>
      <c r="B17" s="150">
        <v>2018</v>
      </c>
      <c r="C17" s="151">
        <v>44</v>
      </c>
      <c r="D17" s="154">
        <v>1</v>
      </c>
      <c r="E17" s="153">
        <v>399</v>
      </c>
    </row>
    <row r="18" spans="1:5" ht="15" customHeight="1">
      <c r="A18" s="42"/>
      <c r="B18" s="150">
        <v>2019</v>
      </c>
      <c r="C18" s="151">
        <v>40</v>
      </c>
      <c r="D18" s="154">
        <v>6</v>
      </c>
      <c r="E18" s="153">
        <v>3409</v>
      </c>
    </row>
    <row r="19" spans="1:5" ht="15" customHeight="1">
      <c r="A19" s="42"/>
      <c r="B19" s="150">
        <v>2020</v>
      </c>
      <c r="C19" s="151">
        <v>57</v>
      </c>
      <c r="D19" s="154">
        <v>6</v>
      </c>
      <c r="E19" s="153">
        <v>8515</v>
      </c>
    </row>
    <row r="20" spans="1:5" ht="21" customHeight="1">
      <c r="A20" s="42" t="s">
        <v>4</v>
      </c>
      <c r="B20" s="150">
        <v>2016</v>
      </c>
      <c r="C20" s="151">
        <v>76</v>
      </c>
      <c r="D20" s="152">
        <v>8</v>
      </c>
      <c r="E20" s="153">
        <v>18023</v>
      </c>
    </row>
    <row r="21" spans="1:5" ht="15" customHeight="1">
      <c r="A21" s="42"/>
      <c r="B21" s="150">
        <v>2017</v>
      </c>
      <c r="C21" s="151">
        <v>70</v>
      </c>
      <c r="D21" s="154">
        <v>5</v>
      </c>
      <c r="E21" s="153">
        <v>26730</v>
      </c>
    </row>
    <row r="22" spans="1:5" ht="15" customHeight="1">
      <c r="A22" s="42"/>
      <c r="B22" s="150">
        <v>2018</v>
      </c>
      <c r="C22" s="151">
        <v>48</v>
      </c>
      <c r="D22" s="154">
        <v>3</v>
      </c>
      <c r="E22" s="153">
        <v>13728</v>
      </c>
    </row>
    <row r="23" spans="1:5" ht="15" customHeight="1">
      <c r="A23" s="42"/>
      <c r="B23" s="150">
        <v>2019</v>
      </c>
      <c r="C23" s="151">
        <v>94</v>
      </c>
      <c r="D23" s="154">
        <v>1</v>
      </c>
      <c r="E23" s="153">
        <v>657</v>
      </c>
    </row>
    <row r="24" spans="1:5" ht="15" customHeight="1">
      <c r="A24" s="42"/>
      <c r="B24" s="150">
        <v>2020</v>
      </c>
      <c r="C24" s="151">
        <v>56</v>
      </c>
      <c r="D24" s="154">
        <v>3</v>
      </c>
      <c r="E24" s="153">
        <v>5764</v>
      </c>
    </row>
    <row r="25" spans="1:5" ht="21" customHeight="1">
      <c r="A25" s="42" t="s">
        <v>5</v>
      </c>
      <c r="B25" s="150">
        <v>2016</v>
      </c>
      <c r="C25" s="151">
        <v>24</v>
      </c>
      <c r="D25" s="152">
        <v>1</v>
      </c>
      <c r="E25" s="153">
        <v>622</v>
      </c>
    </row>
    <row r="26" spans="1:5" ht="15" customHeight="1">
      <c r="A26" s="42"/>
      <c r="B26" s="150">
        <v>2017</v>
      </c>
      <c r="C26" s="151">
        <v>49</v>
      </c>
      <c r="D26" s="154" t="s">
        <v>82</v>
      </c>
      <c r="E26" s="153" t="s">
        <v>82</v>
      </c>
    </row>
    <row r="27" spans="1:5" ht="15" customHeight="1">
      <c r="A27" s="42"/>
      <c r="B27" s="150">
        <v>2018</v>
      </c>
      <c r="C27" s="151">
        <v>37</v>
      </c>
      <c r="D27" s="154">
        <v>2</v>
      </c>
      <c r="E27" s="153">
        <v>5842</v>
      </c>
    </row>
    <row r="28" spans="1:5" ht="15" customHeight="1">
      <c r="A28" s="42"/>
      <c r="B28" s="150">
        <v>2019</v>
      </c>
      <c r="C28" s="151">
        <v>35</v>
      </c>
      <c r="D28" s="154">
        <v>3</v>
      </c>
      <c r="E28" s="153">
        <v>5372</v>
      </c>
    </row>
    <row r="29" spans="1:5" ht="15" customHeight="1">
      <c r="A29" s="42"/>
      <c r="B29" s="150">
        <v>2020</v>
      </c>
      <c r="C29" s="151">
        <v>37</v>
      </c>
      <c r="D29" s="154">
        <v>2</v>
      </c>
      <c r="E29" s="153">
        <v>967</v>
      </c>
    </row>
    <row r="30" spans="1:5" ht="21" customHeight="1">
      <c r="A30" s="42" t="s">
        <v>6</v>
      </c>
      <c r="B30" s="150">
        <v>2016</v>
      </c>
      <c r="C30" s="151">
        <v>17</v>
      </c>
      <c r="D30" s="152">
        <v>2</v>
      </c>
      <c r="E30" s="153">
        <v>3432</v>
      </c>
    </row>
    <row r="31" spans="1:5" ht="15" customHeight="1">
      <c r="A31" s="42"/>
      <c r="B31" s="150">
        <v>2017</v>
      </c>
      <c r="C31" s="151">
        <v>30</v>
      </c>
      <c r="D31" s="154">
        <v>1</v>
      </c>
      <c r="E31" s="153">
        <v>483</v>
      </c>
    </row>
    <row r="32" spans="1:5" ht="15" customHeight="1">
      <c r="A32" s="42"/>
      <c r="B32" s="150">
        <v>2018</v>
      </c>
      <c r="C32" s="151">
        <v>21</v>
      </c>
      <c r="D32" s="154">
        <v>1</v>
      </c>
      <c r="E32" s="153">
        <v>24164</v>
      </c>
    </row>
    <row r="33" spans="1:5" ht="15" customHeight="1">
      <c r="A33" s="42"/>
      <c r="B33" s="150">
        <v>2019</v>
      </c>
      <c r="C33" s="151">
        <v>38</v>
      </c>
      <c r="D33" s="154">
        <v>3</v>
      </c>
      <c r="E33" s="153">
        <v>7817</v>
      </c>
    </row>
    <row r="34" spans="1:5" ht="15" customHeight="1">
      <c r="A34" s="42"/>
      <c r="B34" s="150">
        <v>2020</v>
      </c>
      <c r="C34" s="151">
        <v>34</v>
      </c>
      <c r="D34" s="154">
        <v>3</v>
      </c>
      <c r="E34" s="153">
        <v>2180</v>
      </c>
    </row>
    <row r="35" spans="1:5" ht="21" customHeight="1">
      <c r="A35" s="42" t="s">
        <v>7</v>
      </c>
      <c r="B35" s="150">
        <v>2016</v>
      </c>
      <c r="C35" s="151" t="s">
        <v>82</v>
      </c>
      <c r="D35" s="152">
        <v>2</v>
      </c>
      <c r="E35" s="153">
        <v>4250</v>
      </c>
    </row>
    <row r="36" spans="1:5" ht="15" customHeight="1">
      <c r="A36" s="42"/>
      <c r="B36" s="150">
        <v>2017</v>
      </c>
      <c r="C36" s="151" t="s">
        <v>82</v>
      </c>
      <c r="D36" s="154">
        <v>6</v>
      </c>
      <c r="E36" s="153">
        <v>7316</v>
      </c>
    </row>
    <row r="37" spans="1:5" ht="15" customHeight="1">
      <c r="A37" s="42"/>
      <c r="B37" s="150">
        <v>2018</v>
      </c>
      <c r="C37" s="151">
        <v>112</v>
      </c>
      <c r="D37" s="154">
        <v>5</v>
      </c>
      <c r="E37" s="153">
        <v>7130</v>
      </c>
    </row>
    <row r="38" spans="1:5" ht="15" customHeight="1">
      <c r="A38" s="42"/>
      <c r="B38" s="150">
        <v>2019</v>
      </c>
      <c r="C38" s="151">
        <v>91</v>
      </c>
      <c r="D38" s="154">
        <v>3</v>
      </c>
      <c r="E38" s="153">
        <v>1758</v>
      </c>
    </row>
    <row r="39" spans="1:5" ht="15" customHeight="1">
      <c r="A39" s="42"/>
      <c r="B39" s="150">
        <v>2020</v>
      </c>
      <c r="C39" s="151">
        <v>51</v>
      </c>
      <c r="D39" s="154">
        <v>6</v>
      </c>
      <c r="E39" s="153">
        <v>26705</v>
      </c>
    </row>
    <row r="40" spans="1:5" ht="21" customHeight="1">
      <c r="A40" s="42" t="s">
        <v>8</v>
      </c>
      <c r="B40" s="150">
        <v>2016</v>
      </c>
      <c r="C40" s="151">
        <v>64</v>
      </c>
      <c r="D40" s="152">
        <v>11</v>
      </c>
      <c r="E40" s="153">
        <v>8651</v>
      </c>
    </row>
    <row r="41" spans="1:5" ht="15" customHeight="1">
      <c r="A41" s="42"/>
      <c r="B41" s="150">
        <v>2017</v>
      </c>
      <c r="C41" s="151">
        <v>53</v>
      </c>
      <c r="D41" s="154">
        <v>22</v>
      </c>
      <c r="E41" s="153">
        <v>27484</v>
      </c>
    </row>
    <row r="42" spans="1:5" ht="15" customHeight="1">
      <c r="A42" s="42"/>
      <c r="B42" s="150">
        <v>2018</v>
      </c>
      <c r="C42" s="151">
        <v>54</v>
      </c>
      <c r="D42" s="154">
        <v>7</v>
      </c>
      <c r="E42" s="153">
        <v>16572</v>
      </c>
    </row>
    <row r="43" spans="1:5" ht="15" customHeight="1">
      <c r="A43" s="42"/>
      <c r="B43" s="150">
        <v>2019</v>
      </c>
      <c r="C43" s="151">
        <v>35</v>
      </c>
      <c r="D43" s="154">
        <v>8</v>
      </c>
      <c r="E43" s="153">
        <v>23698</v>
      </c>
    </row>
    <row r="44" spans="1:5" ht="15" customHeight="1">
      <c r="A44" s="42"/>
      <c r="B44" s="150">
        <v>2020</v>
      </c>
      <c r="C44" s="151">
        <v>41</v>
      </c>
      <c r="D44" s="154">
        <v>9</v>
      </c>
      <c r="E44" s="153">
        <v>6891</v>
      </c>
    </row>
    <row r="45" spans="1:5" ht="21" customHeight="1">
      <c r="A45" s="42" t="s">
        <v>9</v>
      </c>
      <c r="B45" s="150">
        <v>2016</v>
      </c>
      <c r="C45" s="151">
        <v>5</v>
      </c>
      <c r="D45" s="154" t="s">
        <v>82</v>
      </c>
      <c r="E45" s="153" t="s">
        <v>82</v>
      </c>
    </row>
    <row r="46" spans="1:5" ht="15" customHeight="1">
      <c r="A46" s="42"/>
      <c r="B46" s="150">
        <v>2017</v>
      </c>
      <c r="C46" s="151">
        <v>1</v>
      </c>
      <c r="D46" s="154" t="s">
        <v>82</v>
      </c>
      <c r="E46" s="153" t="s">
        <v>82</v>
      </c>
    </row>
    <row r="47" spans="1:5" ht="15" customHeight="1">
      <c r="A47" s="42"/>
      <c r="B47" s="150">
        <v>2018</v>
      </c>
      <c r="C47" s="151">
        <v>9</v>
      </c>
      <c r="D47" s="154">
        <v>1</v>
      </c>
      <c r="E47" s="153">
        <v>724</v>
      </c>
    </row>
    <row r="48" spans="1:5" ht="15" customHeight="1">
      <c r="A48" s="42"/>
      <c r="B48" s="150">
        <v>2019</v>
      </c>
      <c r="C48" s="151">
        <v>5</v>
      </c>
      <c r="D48" s="154" t="s">
        <v>82</v>
      </c>
      <c r="E48" s="153" t="s">
        <v>82</v>
      </c>
    </row>
    <row r="49" spans="1:5" ht="15" customHeight="1">
      <c r="A49" s="42"/>
      <c r="B49" s="150">
        <v>2020</v>
      </c>
      <c r="C49" s="151">
        <v>7</v>
      </c>
      <c r="D49" s="154">
        <v>3</v>
      </c>
      <c r="E49" s="153">
        <v>13093</v>
      </c>
    </row>
    <row r="50" spans="1:5" ht="21" customHeight="1">
      <c r="A50" s="42" t="s">
        <v>10</v>
      </c>
      <c r="B50" s="150">
        <v>2016</v>
      </c>
      <c r="C50" s="151">
        <v>22</v>
      </c>
      <c r="D50" s="152">
        <v>3</v>
      </c>
      <c r="E50" s="153">
        <v>5009</v>
      </c>
    </row>
    <row r="51" spans="1:5" ht="15" customHeight="1">
      <c r="A51" s="42"/>
      <c r="B51" s="150">
        <v>2017</v>
      </c>
      <c r="C51" s="151">
        <v>18</v>
      </c>
      <c r="D51" s="154">
        <v>1</v>
      </c>
      <c r="E51" s="153">
        <v>1349</v>
      </c>
    </row>
    <row r="52" spans="1:5" ht="15" customHeight="1">
      <c r="A52" s="42"/>
      <c r="B52" s="150">
        <v>2018</v>
      </c>
      <c r="C52" s="151">
        <v>25</v>
      </c>
      <c r="D52" s="154">
        <v>3</v>
      </c>
      <c r="E52" s="153">
        <v>5170</v>
      </c>
    </row>
    <row r="53" spans="1:5" ht="15" customHeight="1">
      <c r="A53" s="42"/>
      <c r="B53" s="150">
        <v>2019</v>
      </c>
      <c r="C53" s="151">
        <v>13</v>
      </c>
      <c r="D53" s="154">
        <v>2</v>
      </c>
      <c r="E53" s="153">
        <v>4377</v>
      </c>
    </row>
    <row r="54" spans="1:5" ht="15" customHeight="1">
      <c r="A54" s="42"/>
      <c r="B54" s="150">
        <v>2020</v>
      </c>
      <c r="C54" s="151">
        <v>17</v>
      </c>
      <c r="D54" s="154">
        <v>5</v>
      </c>
      <c r="E54" s="153">
        <v>5389</v>
      </c>
    </row>
    <row r="55" spans="1:5" ht="21" customHeight="1">
      <c r="A55" s="42" t="s">
        <v>3</v>
      </c>
      <c r="B55" s="150">
        <v>2016</v>
      </c>
      <c r="C55" s="151">
        <v>21</v>
      </c>
      <c r="D55" s="154" t="s">
        <v>82</v>
      </c>
      <c r="E55" s="153" t="s">
        <v>82</v>
      </c>
    </row>
    <row r="56" spans="1:5" ht="15" customHeight="1">
      <c r="A56" s="42"/>
      <c r="B56" s="150">
        <v>2017</v>
      </c>
      <c r="C56" s="151">
        <v>13</v>
      </c>
      <c r="D56" s="154">
        <v>1</v>
      </c>
      <c r="E56" s="153">
        <v>1029</v>
      </c>
    </row>
    <row r="57" spans="1:5" ht="15" customHeight="1">
      <c r="A57" s="42"/>
      <c r="B57" s="150">
        <v>2018</v>
      </c>
      <c r="C57" s="151">
        <v>9</v>
      </c>
      <c r="D57" s="154" t="s">
        <v>82</v>
      </c>
      <c r="E57" s="153" t="s">
        <v>82</v>
      </c>
    </row>
    <row r="58" spans="1:5" ht="15" customHeight="1">
      <c r="A58" s="42"/>
      <c r="B58" s="150">
        <v>2019</v>
      </c>
      <c r="C58" s="151">
        <v>2</v>
      </c>
      <c r="D58" s="154">
        <v>2</v>
      </c>
      <c r="E58" s="153">
        <v>1581</v>
      </c>
    </row>
    <row r="59" spans="1:5" ht="15" customHeight="1">
      <c r="A59" s="42"/>
      <c r="B59" s="150">
        <v>2020</v>
      </c>
      <c r="C59" s="151">
        <v>3</v>
      </c>
      <c r="D59" s="154">
        <v>2</v>
      </c>
      <c r="E59" s="153">
        <v>1713</v>
      </c>
    </row>
    <row r="60" spans="1:5" ht="21" customHeight="1">
      <c r="A60" s="42" t="s">
        <v>11</v>
      </c>
      <c r="B60" s="150">
        <v>2016</v>
      </c>
      <c r="C60" s="151">
        <v>232</v>
      </c>
      <c r="D60" s="152">
        <v>2</v>
      </c>
      <c r="E60" s="153">
        <v>1198</v>
      </c>
    </row>
    <row r="61" spans="1:5" ht="15" customHeight="1">
      <c r="A61" s="42"/>
      <c r="B61" s="150">
        <v>2017</v>
      </c>
      <c r="C61" s="151">
        <v>521</v>
      </c>
      <c r="D61" s="154">
        <v>3</v>
      </c>
      <c r="E61" s="153">
        <v>1569</v>
      </c>
    </row>
    <row r="62" spans="1:5" ht="15" customHeight="1">
      <c r="A62" s="42"/>
      <c r="B62" s="150">
        <v>2018</v>
      </c>
      <c r="C62" s="151">
        <v>236</v>
      </c>
      <c r="D62" s="154">
        <v>9</v>
      </c>
      <c r="E62" s="153">
        <v>25528</v>
      </c>
    </row>
    <row r="63" spans="1:5" ht="15" customHeight="1">
      <c r="A63" s="42"/>
      <c r="B63" s="150">
        <v>2019</v>
      </c>
      <c r="C63" s="151">
        <v>216</v>
      </c>
      <c r="D63" s="154">
        <v>9</v>
      </c>
      <c r="E63" s="153">
        <v>20956</v>
      </c>
    </row>
    <row r="64" spans="1:5" ht="15" customHeight="1">
      <c r="A64" s="42"/>
      <c r="B64" s="150">
        <v>2020</v>
      </c>
      <c r="C64" s="151">
        <v>218</v>
      </c>
      <c r="D64" s="154">
        <v>11</v>
      </c>
      <c r="E64" s="153">
        <v>20866</v>
      </c>
    </row>
    <row r="65" spans="1:5" ht="21" customHeight="1">
      <c r="A65" s="42" t="s">
        <v>12</v>
      </c>
      <c r="B65" s="150">
        <v>2016</v>
      </c>
      <c r="C65" s="151">
        <v>16</v>
      </c>
      <c r="D65" s="152">
        <v>6</v>
      </c>
      <c r="E65" s="153">
        <v>11905</v>
      </c>
    </row>
    <row r="66" spans="1:5" ht="15" customHeight="1">
      <c r="A66" s="42"/>
      <c r="B66" s="150">
        <v>2017</v>
      </c>
      <c r="C66" s="151">
        <v>21</v>
      </c>
      <c r="D66" s="154">
        <v>3</v>
      </c>
      <c r="E66" s="153">
        <v>19134</v>
      </c>
    </row>
    <row r="67" spans="1:5" ht="15" customHeight="1">
      <c r="A67" s="42"/>
      <c r="B67" s="150">
        <v>2018</v>
      </c>
      <c r="C67" s="151">
        <v>29</v>
      </c>
      <c r="D67" s="154">
        <v>4</v>
      </c>
      <c r="E67" s="153">
        <v>7989</v>
      </c>
    </row>
    <row r="68" spans="1:5" ht="15" customHeight="1">
      <c r="A68" s="42"/>
      <c r="B68" s="150">
        <v>2019</v>
      </c>
      <c r="C68" s="151">
        <v>35</v>
      </c>
      <c r="D68" s="154">
        <v>7</v>
      </c>
      <c r="E68" s="153">
        <v>29287</v>
      </c>
    </row>
    <row r="69" spans="1:5" ht="15" customHeight="1">
      <c r="A69" s="42"/>
      <c r="B69" s="150">
        <v>2020</v>
      </c>
      <c r="C69" s="151">
        <v>27</v>
      </c>
      <c r="D69" s="154">
        <v>9</v>
      </c>
      <c r="E69" s="153">
        <v>7370</v>
      </c>
    </row>
    <row r="70" spans="1:5" ht="21" customHeight="1">
      <c r="A70" s="42" t="s">
        <v>13</v>
      </c>
      <c r="B70" s="150">
        <v>2016</v>
      </c>
      <c r="C70" s="151" t="s">
        <v>82</v>
      </c>
      <c r="D70" s="152">
        <v>1</v>
      </c>
      <c r="E70" s="153">
        <v>477</v>
      </c>
    </row>
    <row r="71" spans="1:5" ht="15" customHeight="1">
      <c r="A71" s="42"/>
      <c r="B71" s="150">
        <v>2017</v>
      </c>
      <c r="C71" s="151">
        <v>16</v>
      </c>
      <c r="D71" s="154">
        <v>1</v>
      </c>
      <c r="E71" s="153">
        <v>1234</v>
      </c>
    </row>
    <row r="72" spans="1:5" ht="15" customHeight="1">
      <c r="A72" s="42"/>
      <c r="B72" s="150">
        <v>2018</v>
      </c>
      <c r="C72" s="151">
        <v>12</v>
      </c>
      <c r="D72" s="154">
        <v>2</v>
      </c>
      <c r="E72" s="153">
        <v>2655</v>
      </c>
    </row>
    <row r="73" spans="1:5" ht="15" customHeight="1">
      <c r="A73" s="42"/>
      <c r="B73" s="150">
        <v>2019</v>
      </c>
      <c r="C73" s="151" t="s">
        <v>82</v>
      </c>
      <c r="D73" s="154">
        <v>1</v>
      </c>
      <c r="E73" s="153">
        <v>1092</v>
      </c>
    </row>
    <row r="74" spans="1:5" ht="15" customHeight="1">
      <c r="A74" s="42"/>
      <c r="B74" s="150">
        <v>2020</v>
      </c>
      <c r="C74" s="151">
        <v>0</v>
      </c>
      <c r="D74" s="154">
        <v>1</v>
      </c>
      <c r="E74" s="153">
        <v>293</v>
      </c>
    </row>
    <row r="75" spans="1:5" ht="21" customHeight="1">
      <c r="A75" s="42" t="s">
        <v>14</v>
      </c>
      <c r="B75" s="150">
        <v>2016</v>
      </c>
      <c r="C75" s="151">
        <v>91</v>
      </c>
      <c r="D75" s="154" t="s">
        <v>82</v>
      </c>
      <c r="E75" s="153" t="s">
        <v>82</v>
      </c>
    </row>
    <row r="76" spans="1:5" ht="15" customHeight="1">
      <c r="A76" s="42"/>
      <c r="B76" s="150">
        <v>2017</v>
      </c>
      <c r="C76" s="151">
        <v>56</v>
      </c>
      <c r="D76" s="154">
        <v>2</v>
      </c>
      <c r="E76" s="153">
        <v>6143</v>
      </c>
    </row>
    <row r="77" spans="1:5" ht="15" customHeight="1">
      <c r="A77" s="42"/>
      <c r="B77" s="150">
        <v>2018</v>
      </c>
      <c r="C77" s="151">
        <v>60</v>
      </c>
      <c r="D77" s="154">
        <v>1</v>
      </c>
      <c r="E77" s="153">
        <v>335</v>
      </c>
    </row>
    <row r="78" spans="1:5" ht="15" customHeight="1">
      <c r="A78" s="42"/>
      <c r="B78" s="150">
        <v>2019</v>
      </c>
      <c r="C78" s="151">
        <v>121</v>
      </c>
      <c r="D78" s="154">
        <v>2</v>
      </c>
      <c r="E78" s="153">
        <v>1098</v>
      </c>
    </row>
    <row r="79" spans="1:5" ht="15" customHeight="1">
      <c r="A79" s="42"/>
      <c r="B79" s="150">
        <v>2020</v>
      </c>
      <c r="C79" s="151">
        <v>110</v>
      </c>
      <c r="D79" s="154">
        <v>1</v>
      </c>
      <c r="E79" s="153">
        <v>731</v>
      </c>
    </row>
    <row r="80" spans="1:5" ht="21" customHeight="1">
      <c r="A80" s="42" t="s">
        <v>15</v>
      </c>
      <c r="B80" s="150">
        <v>2016</v>
      </c>
      <c r="C80" s="151">
        <v>64</v>
      </c>
      <c r="D80" s="152">
        <v>6</v>
      </c>
      <c r="E80" s="153">
        <v>5529</v>
      </c>
    </row>
    <row r="81" spans="1:5" ht="15" customHeight="1">
      <c r="A81" s="42"/>
      <c r="B81" s="150">
        <v>2017</v>
      </c>
      <c r="C81" s="151">
        <v>110</v>
      </c>
      <c r="D81" s="154">
        <v>9</v>
      </c>
      <c r="E81" s="153">
        <v>9373</v>
      </c>
    </row>
    <row r="82" spans="1:5" ht="15" customHeight="1">
      <c r="A82" s="42"/>
      <c r="B82" s="150">
        <v>2018</v>
      </c>
      <c r="C82" s="151">
        <v>47</v>
      </c>
      <c r="D82" s="154">
        <v>1</v>
      </c>
      <c r="E82" s="153">
        <v>256</v>
      </c>
    </row>
    <row r="83" spans="1:5" ht="15" customHeight="1">
      <c r="A83" s="42"/>
      <c r="B83" s="150">
        <v>2019</v>
      </c>
      <c r="C83" s="151">
        <v>57</v>
      </c>
      <c r="D83" s="154">
        <v>4</v>
      </c>
      <c r="E83" s="153">
        <v>12809</v>
      </c>
    </row>
    <row r="84" spans="1:5" ht="15" customHeight="1">
      <c r="A84" s="42"/>
      <c r="B84" s="150">
        <v>2020</v>
      </c>
      <c r="C84" s="151">
        <v>81</v>
      </c>
      <c r="D84" s="154">
        <v>7</v>
      </c>
      <c r="E84" s="153">
        <v>19187</v>
      </c>
    </row>
    <row r="85" spans="1:5" ht="21" customHeight="1">
      <c r="A85" s="42" t="s">
        <v>16</v>
      </c>
      <c r="B85" s="150">
        <v>2016</v>
      </c>
      <c r="C85" s="151">
        <v>639</v>
      </c>
      <c r="D85" s="152">
        <v>3</v>
      </c>
      <c r="E85" s="153">
        <v>2026</v>
      </c>
    </row>
    <row r="86" spans="1:5" ht="15" customHeight="1">
      <c r="A86" s="42"/>
      <c r="B86" s="150">
        <v>2017</v>
      </c>
      <c r="C86" s="151">
        <v>396</v>
      </c>
      <c r="D86" s="154">
        <v>4</v>
      </c>
      <c r="E86" s="153">
        <v>11149</v>
      </c>
    </row>
    <row r="87" spans="1:5" ht="15" customHeight="1">
      <c r="A87" s="42"/>
      <c r="B87" s="150">
        <v>2018</v>
      </c>
      <c r="C87" s="151">
        <v>356</v>
      </c>
      <c r="D87" s="154">
        <v>2</v>
      </c>
      <c r="E87" s="153">
        <v>824</v>
      </c>
    </row>
    <row r="88" spans="1:5" ht="15" customHeight="1">
      <c r="A88" s="42"/>
      <c r="B88" s="150">
        <v>2019</v>
      </c>
      <c r="C88" s="151">
        <v>331</v>
      </c>
      <c r="D88" s="151">
        <v>2</v>
      </c>
      <c r="E88" s="352">
        <v>1160</v>
      </c>
    </row>
    <row r="89" spans="1:5" ht="15" customHeight="1">
      <c r="B89" s="150">
        <v>2020</v>
      </c>
      <c r="C89" s="151">
        <v>198</v>
      </c>
      <c r="D89" s="151">
        <v>3</v>
      </c>
      <c r="E89" s="352">
        <v>3945</v>
      </c>
    </row>
    <row r="90" spans="1:5" ht="15" customHeight="1">
      <c r="B90" s="155"/>
      <c r="C90" s="156"/>
      <c r="D90" s="157"/>
      <c r="E90" s="158"/>
    </row>
    <row r="91" spans="1:5" ht="33" customHeight="1">
      <c r="A91" s="568" t="s">
        <v>284</v>
      </c>
      <c r="B91" s="568"/>
      <c r="C91" s="568"/>
      <c r="D91" s="568"/>
      <c r="E91" s="568"/>
    </row>
    <row r="92" spans="1:5" ht="15" customHeight="1"/>
  </sheetData>
  <mergeCells count="5">
    <mergeCell ref="A2:E2"/>
    <mergeCell ref="A91:E91"/>
    <mergeCell ref="C3:C4"/>
    <mergeCell ref="D3:E3"/>
    <mergeCell ref="A3:B4"/>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9"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zoomScale="90" zoomScaleNormal="90" workbookViewId="0">
      <pane ySplit="3" topLeftCell="A4" activePane="bottomLeft" state="frozen"/>
      <selection pane="bottomLeft" activeCell="A2" sqref="A2:L2"/>
    </sheetView>
  </sheetViews>
  <sheetFormatPr defaultColWidth="9" defaultRowHeight="12.75"/>
  <cols>
    <col min="1" max="1" width="36.25" style="45" customWidth="1"/>
    <col min="2" max="11" width="10.5" style="45" customWidth="1"/>
    <col min="12" max="12" width="25" style="45" customWidth="1"/>
    <col min="13" max="16384" width="9" style="45"/>
  </cols>
  <sheetData>
    <row r="1" spans="1:12" ht="15" customHeight="1"/>
    <row r="2" spans="1:12" s="118" customFormat="1" ht="33" customHeight="1">
      <c r="A2" s="493" t="s">
        <v>461</v>
      </c>
      <c r="B2" s="493"/>
      <c r="C2" s="493"/>
      <c r="D2" s="493"/>
      <c r="E2" s="493"/>
      <c r="F2" s="493"/>
      <c r="G2" s="493"/>
      <c r="H2" s="493"/>
      <c r="I2" s="493"/>
      <c r="J2" s="493"/>
      <c r="K2" s="493"/>
      <c r="L2" s="493"/>
    </row>
    <row r="3" spans="1:12" s="122" customFormat="1" ht="37.5" customHeight="1" thickBot="1">
      <c r="A3" s="119" t="s">
        <v>0</v>
      </c>
      <c r="B3" s="120">
        <v>2011</v>
      </c>
      <c r="C3" s="120">
        <v>2012</v>
      </c>
      <c r="D3" s="120">
        <v>2013</v>
      </c>
      <c r="E3" s="120">
        <v>2014</v>
      </c>
      <c r="F3" s="120">
        <v>2015</v>
      </c>
      <c r="G3" s="120">
        <v>2016</v>
      </c>
      <c r="H3" s="120">
        <v>2017</v>
      </c>
      <c r="I3" s="120">
        <v>2018</v>
      </c>
      <c r="J3" s="120">
        <v>2019</v>
      </c>
      <c r="K3" s="370">
        <v>2020</v>
      </c>
      <c r="L3" s="121" t="s">
        <v>86</v>
      </c>
    </row>
    <row r="4" spans="1:12" s="127" customFormat="1" ht="34.5" customHeight="1">
      <c r="A4" s="123" t="s">
        <v>80</v>
      </c>
      <c r="B4" s="124">
        <v>20968</v>
      </c>
      <c r="C4" s="124">
        <v>22629</v>
      </c>
      <c r="D4" s="124">
        <v>22031</v>
      </c>
      <c r="E4" s="124">
        <v>23273</v>
      </c>
      <c r="F4" s="124">
        <v>23829</v>
      </c>
      <c r="G4" s="124">
        <v>23072</v>
      </c>
      <c r="H4" s="124">
        <v>23432</v>
      </c>
      <c r="I4" s="124">
        <v>22917</v>
      </c>
      <c r="J4" s="125">
        <v>23042</v>
      </c>
      <c r="K4" s="414">
        <v>22536</v>
      </c>
      <c r="L4" s="126" t="s">
        <v>87</v>
      </c>
    </row>
    <row r="5" spans="1:12" s="133" customFormat="1" ht="15" customHeight="1">
      <c r="A5" s="128" t="s">
        <v>263</v>
      </c>
      <c r="B5" s="129">
        <v>9950</v>
      </c>
      <c r="C5" s="129">
        <v>9540</v>
      </c>
      <c r="D5" s="129">
        <v>9129</v>
      </c>
      <c r="E5" s="129">
        <v>9277</v>
      </c>
      <c r="F5" s="129">
        <v>9202</v>
      </c>
      <c r="G5" s="130">
        <v>8959</v>
      </c>
      <c r="H5" s="129">
        <v>8537</v>
      </c>
      <c r="I5" s="129">
        <v>8321</v>
      </c>
      <c r="J5" s="131">
        <v>8377</v>
      </c>
      <c r="K5" s="415">
        <v>7880</v>
      </c>
      <c r="L5" s="132" t="s">
        <v>264</v>
      </c>
    </row>
    <row r="6" spans="1:12" s="133" customFormat="1" ht="15" customHeight="1">
      <c r="A6" s="128" t="s">
        <v>79</v>
      </c>
      <c r="B6" s="129">
        <v>11018</v>
      </c>
      <c r="C6" s="129">
        <v>13089</v>
      </c>
      <c r="D6" s="129">
        <v>12902</v>
      </c>
      <c r="E6" s="129">
        <v>13996</v>
      </c>
      <c r="F6" s="129">
        <v>14627</v>
      </c>
      <c r="G6" s="130">
        <v>14113</v>
      </c>
      <c r="H6" s="129">
        <v>14895</v>
      </c>
      <c r="I6" s="129">
        <v>14596</v>
      </c>
      <c r="J6" s="131">
        <v>14665</v>
      </c>
      <c r="K6" s="415">
        <v>14656</v>
      </c>
      <c r="L6" s="132" t="s">
        <v>265</v>
      </c>
    </row>
    <row r="7" spans="1:12" s="133" customFormat="1" ht="34.5" customHeight="1">
      <c r="A7" s="134" t="s">
        <v>312</v>
      </c>
      <c r="B7" s="135">
        <v>3238.360978634109</v>
      </c>
      <c r="C7" s="135">
        <v>3448.1804321887844</v>
      </c>
      <c r="D7" s="135">
        <v>3244.1855113249512</v>
      </c>
      <c r="E7" s="135">
        <v>3724.5564817599793</v>
      </c>
      <c r="F7" s="135">
        <v>3899.3553653111753</v>
      </c>
      <c r="G7" s="135">
        <v>4124.0033807212203</v>
      </c>
      <c r="H7" s="135">
        <v>4376.4641942642538</v>
      </c>
      <c r="I7" s="135">
        <v>4433.5398612383824</v>
      </c>
      <c r="J7" s="136">
        <v>4773.1000000000004</v>
      </c>
      <c r="K7" s="416">
        <v>4366.8999999999996</v>
      </c>
      <c r="L7" s="137" t="s">
        <v>313</v>
      </c>
    </row>
    <row r="8" spans="1:12" s="133" customFormat="1" ht="15" customHeight="1">
      <c r="A8" s="128" t="s">
        <v>263</v>
      </c>
      <c r="B8" s="135">
        <v>3855.8308542713567</v>
      </c>
      <c r="C8" s="135">
        <v>4646.937945492662</v>
      </c>
      <c r="D8" s="135">
        <v>4461.7897907766455</v>
      </c>
      <c r="E8" s="135">
        <v>4924.3520534655599</v>
      </c>
      <c r="F8" s="135">
        <v>5620.5803086285587</v>
      </c>
      <c r="G8" s="135">
        <v>5570.8661680991181</v>
      </c>
      <c r="H8" s="135">
        <v>5957.2090898442075</v>
      </c>
      <c r="I8" s="135">
        <v>6680.5150823218364</v>
      </c>
      <c r="J8" s="136">
        <v>7082.3</v>
      </c>
      <c r="K8" s="416">
        <v>6343.6</v>
      </c>
      <c r="L8" s="132" t="s">
        <v>264</v>
      </c>
    </row>
    <row r="9" spans="1:12" s="133" customFormat="1" ht="15" customHeight="1">
      <c r="A9" s="128" t="s">
        <v>79</v>
      </c>
      <c r="B9" s="135">
        <v>2680.7438736612817</v>
      </c>
      <c r="C9" s="135">
        <v>2574.4584765833906</v>
      </c>
      <c r="D9" s="135">
        <v>2382.6516819097815</v>
      </c>
      <c r="E9" s="135">
        <v>2929.2932980851674</v>
      </c>
      <c r="F9" s="135">
        <v>2816.5145962945239</v>
      </c>
      <c r="G9" s="135">
        <v>3205.5279529511799</v>
      </c>
      <c r="H9" s="135">
        <v>3470.4676065793892</v>
      </c>
      <c r="I9" s="135">
        <v>3152.5669361468895</v>
      </c>
      <c r="J9" s="136">
        <v>3454.1</v>
      </c>
      <c r="K9" s="416">
        <v>3304.1</v>
      </c>
      <c r="L9" s="132" t="s">
        <v>265</v>
      </c>
    </row>
    <row r="10" spans="1:12" s="133" customFormat="1" ht="34.5" customHeight="1">
      <c r="A10" s="134" t="s">
        <v>314</v>
      </c>
      <c r="B10" s="135">
        <v>500.8758107592522</v>
      </c>
      <c r="C10" s="135">
        <v>521.99169207653892</v>
      </c>
      <c r="D10" s="135">
        <v>505.49171621805635</v>
      </c>
      <c r="E10" s="135">
        <v>564.02664031280881</v>
      </c>
      <c r="F10" s="135">
        <v>566.95148768307524</v>
      </c>
      <c r="G10" s="135">
        <v>566.23227288488215</v>
      </c>
      <c r="H10" s="135">
        <v>588.95745134858316</v>
      </c>
      <c r="I10" s="135">
        <v>601.2367674652005</v>
      </c>
      <c r="J10" s="136">
        <v>634.6</v>
      </c>
      <c r="K10" s="416">
        <v>613.20000000000005</v>
      </c>
      <c r="L10" s="137" t="s">
        <v>315</v>
      </c>
    </row>
    <row r="11" spans="1:12" s="133" customFormat="1" ht="15" customHeight="1">
      <c r="A11" s="128" t="s">
        <v>263</v>
      </c>
      <c r="B11" s="135">
        <v>596.82462311557788</v>
      </c>
      <c r="C11" s="135">
        <v>677.12893081761001</v>
      </c>
      <c r="D11" s="135">
        <v>680.2751670500603</v>
      </c>
      <c r="E11" s="135">
        <v>746.26549531098419</v>
      </c>
      <c r="F11" s="135">
        <v>779.04694631601831</v>
      </c>
      <c r="G11" s="135">
        <v>752.12869739926327</v>
      </c>
      <c r="H11" s="135">
        <v>749.76677989926202</v>
      </c>
      <c r="I11" s="135">
        <v>876.27148179305368</v>
      </c>
      <c r="J11" s="136">
        <v>907</v>
      </c>
      <c r="K11" s="416">
        <v>862.9</v>
      </c>
      <c r="L11" s="132" t="s">
        <v>264</v>
      </c>
    </row>
    <row r="12" spans="1:12" s="133" customFormat="1" ht="15" customHeight="1">
      <c r="A12" s="128" t="s">
        <v>79</v>
      </c>
      <c r="B12" s="135">
        <v>414.22753675803233</v>
      </c>
      <c r="C12" s="135">
        <v>408.91893956757582</v>
      </c>
      <c r="D12" s="135">
        <v>381.82111300573553</v>
      </c>
      <c r="E12" s="135">
        <v>443.23285224349814</v>
      </c>
      <c r="F12" s="135">
        <v>433.51999726533126</v>
      </c>
      <c r="G12" s="135">
        <v>448.22433217600792</v>
      </c>
      <c r="H12" s="135">
        <v>496.79033232628399</v>
      </c>
      <c r="I12" s="135">
        <v>444.44286105782408</v>
      </c>
      <c r="J12" s="136">
        <v>479</v>
      </c>
      <c r="K12" s="416">
        <v>479</v>
      </c>
      <c r="L12" s="132" t="s">
        <v>265</v>
      </c>
    </row>
    <row r="13" spans="1:12" ht="15" customHeight="1"/>
  </sheetData>
  <mergeCells count="1">
    <mergeCell ref="A2:L2"/>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90" zoomScaleNormal="90" zoomScaleSheetLayoutView="80" workbookViewId="0">
      <pane ySplit="5" topLeftCell="A6" activePane="bottomLeft" state="frozen"/>
      <selection pane="bottomLeft" activeCell="A2" sqref="A2:N2"/>
    </sheetView>
  </sheetViews>
  <sheetFormatPr defaultColWidth="9" defaultRowHeight="12.75"/>
  <cols>
    <col min="1" max="1" width="52.5" style="45" customWidth="1"/>
    <col min="2" max="2" width="10.125" style="34" customWidth="1"/>
    <col min="3" max="3" width="13" style="34" customWidth="1"/>
    <col min="4" max="4" width="9.125" style="34" customWidth="1"/>
    <col min="5" max="5" width="12.25" style="34" customWidth="1"/>
    <col min="6" max="6" width="12.5" style="34" customWidth="1"/>
    <col min="7" max="7" width="13" style="34" customWidth="1"/>
    <col min="8" max="8" width="8" style="34" customWidth="1"/>
    <col min="9" max="9" width="12.25" style="34" customWidth="1"/>
    <col min="10" max="10" width="9.5" style="34" customWidth="1"/>
    <col min="11" max="11" width="13.375" style="34" customWidth="1"/>
    <col min="12" max="12" width="12.625" style="34" customWidth="1"/>
    <col min="13" max="13" width="12.25" style="34" customWidth="1"/>
    <col min="14" max="14" width="51.25" style="34" customWidth="1"/>
    <col min="15" max="16384" width="9" style="34"/>
  </cols>
  <sheetData>
    <row r="1" spans="1:14" ht="15" customHeight="1">
      <c r="A1" s="34"/>
    </row>
    <row r="2" spans="1:14" s="50" customFormat="1" ht="33" customHeight="1">
      <c r="A2" s="493" t="s">
        <v>447</v>
      </c>
      <c r="B2" s="493"/>
      <c r="C2" s="493"/>
      <c r="D2" s="493"/>
      <c r="E2" s="493"/>
      <c r="F2" s="493"/>
      <c r="G2" s="493"/>
      <c r="H2" s="493"/>
      <c r="I2" s="493"/>
      <c r="J2" s="493"/>
      <c r="K2" s="493"/>
      <c r="L2" s="493"/>
      <c r="M2" s="493"/>
      <c r="N2" s="493"/>
    </row>
    <row r="3" spans="1:14" ht="34.5" customHeight="1">
      <c r="A3" s="485" t="s">
        <v>88</v>
      </c>
      <c r="B3" s="489" t="s">
        <v>309</v>
      </c>
      <c r="C3" s="573"/>
      <c r="D3" s="573"/>
      <c r="E3" s="573"/>
      <c r="F3" s="489" t="s">
        <v>310</v>
      </c>
      <c r="G3" s="573"/>
      <c r="H3" s="573"/>
      <c r="I3" s="573"/>
      <c r="J3" s="489" t="s">
        <v>311</v>
      </c>
      <c r="K3" s="573"/>
      <c r="L3" s="573"/>
      <c r="M3" s="573"/>
      <c r="N3" s="569" t="s">
        <v>89</v>
      </c>
    </row>
    <row r="4" spans="1:14" ht="34.5" customHeight="1">
      <c r="A4" s="572"/>
      <c r="B4" s="489" t="s">
        <v>291</v>
      </c>
      <c r="C4" s="489"/>
      <c r="D4" s="489" t="s">
        <v>292</v>
      </c>
      <c r="E4" s="489"/>
      <c r="F4" s="489" t="s">
        <v>291</v>
      </c>
      <c r="G4" s="489"/>
      <c r="H4" s="489" t="s">
        <v>292</v>
      </c>
      <c r="I4" s="489"/>
      <c r="J4" s="489" t="s">
        <v>291</v>
      </c>
      <c r="K4" s="489"/>
      <c r="L4" s="489" t="s">
        <v>292</v>
      </c>
      <c r="M4" s="489"/>
      <c r="N4" s="570"/>
    </row>
    <row r="5" spans="1:14" ht="87" customHeight="1" thickBot="1">
      <c r="A5" s="486"/>
      <c r="B5" s="38" t="s">
        <v>293</v>
      </c>
      <c r="C5" s="38" t="s">
        <v>294</v>
      </c>
      <c r="D5" s="38" t="s">
        <v>293</v>
      </c>
      <c r="E5" s="38" t="s">
        <v>294</v>
      </c>
      <c r="F5" s="38" t="s">
        <v>293</v>
      </c>
      <c r="G5" s="38" t="s">
        <v>294</v>
      </c>
      <c r="H5" s="38" t="s">
        <v>293</v>
      </c>
      <c r="I5" s="38" t="s">
        <v>294</v>
      </c>
      <c r="J5" s="38" t="s">
        <v>293</v>
      </c>
      <c r="K5" s="38" t="s">
        <v>294</v>
      </c>
      <c r="L5" s="38" t="s">
        <v>293</v>
      </c>
      <c r="M5" s="38" t="s">
        <v>294</v>
      </c>
      <c r="N5" s="571"/>
    </row>
    <row r="6" spans="1:14" s="109" customFormat="1" ht="21" customHeight="1">
      <c r="A6" s="108" t="s">
        <v>31</v>
      </c>
      <c r="B6" s="417">
        <v>22536</v>
      </c>
      <c r="C6" s="418">
        <v>13819498</v>
      </c>
      <c r="D6" s="418">
        <v>2754</v>
      </c>
      <c r="E6" s="418">
        <v>1607873</v>
      </c>
      <c r="F6" s="418">
        <v>7880</v>
      </c>
      <c r="G6" s="418">
        <v>6799819</v>
      </c>
      <c r="H6" s="418">
        <v>1238</v>
      </c>
      <c r="I6" s="418">
        <v>816415</v>
      </c>
      <c r="J6" s="418">
        <v>14656</v>
      </c>
      <c r="K6" s="418">
        <v>7019679</v>
      </c>
      <c r="L6" s="417">
        <v>1516</v>
      </c>
      <c r="M6" s="417">
        <v>791458</v>
      </c>
      <c r="N6" s="88" t="s">
        <v>90</v>
      </c>
    </row>
    <row r="7" spans="1:14" s="111" customFormat="1" ht="15" customHeight="1">
      <c r="A7" s="110" t="s">
        <v>32</v>
      </c>
      <c r="B7" s="419">
        <v>1890</v>
      </c>
      <c r="C7" s="420">
        <v>505437</v>
      </c>
      <c r="D7" s="420">
        <v>115</v>
      </c>
      <c r="E7" s="420">
        <v>55494</v>
      </c>
      <c r="F7" s="420">
        <v>514</v>
      </c>
      <c r="G7" s="420">
        <v>312214</v>
      </c>
      <c r="H7" s="420">
        <v>54</v>
      </c>
      <c r="I7" s="420">
        <v>34171</v>
      </c>
      <c r="J7" s="420">
        <v>1376</v>
      </c>
      <c r="K7" s="420">
        <v>193223</v>
      </c>
      <c r="L7" s="419">
        <v>61</v>
      </c>
      <c r="M7" s="419">
        <v>21323</v>
      </c>
      <c r="N7" s="78" t="s">
        <v>91</v>
      </c>
    </row>
    <row r="8" spans="1:14" s="109" customFormat="1" ht="15" customHeight="1">
      <c r="A8" s="112" t="s">
        <v>18</v>
      </c>
      <c r="B8" s="419">
        <v>257</v>
      </c>
      <c r="C8" s="420">
        <v>388216</v>
      </c>
      <c r="D8" s="420">
        <v>98</v>
      </c>
      <c r="E8" s="420">
        <v>52267</v>
      </c>
      <c r="F8" s="420">
        <v>139</v>
      </c>
      <c r="G8" s="420">
        <v>282665</v>
      </c>
      <c r="H8" s="420">
        <v>50</v>
      </c>
      <c r="I8" s="420">
        <v>33295</v>
      </c>
      <c r="J8" s="420">
        <v>118</v>
      </c>
      <c r="K8" s="420">
        <v>105551</v>
      </c>
      <c r="L8" s="419">
        <v>48</v>
      </c>
      <c r="M8" s="419">
        <v>18972</v>
      </c>
      <c r="N8" s="80" t="s">
        <v>92</v>
      </c>
    </row>
    <row r="9" spans="1:14" s="111" customFormat="1" ht="15" customHeight="1">
      <c r="A9" s="113" t="s">
        <v>33</v>
      </c>
      <c r="B9" s="419">
        <v>1633</v>
      </c>
      <c r="C9" s="420">
        <v>117221</v>
      </c>
      <c r="D9" s="420">
        <v>17</v>
      </c>
      <c r="E9" s="420">
        <v>3227</v>
      </c>
      <c r="F9" s="420">
        <v>375</v>
      </c>
      <c r="G9" s="420">
        <v>29549</v>
      </c>
      <c r="H9" s="420">
        <v>4</v>
      </c>
      <c r="I9" s="420">
        <v>876</v>
      </c>
      <c r="J9" s="420">
        <v>1258</v>
      </c>
      <c r="K9" s="420">
        <v>87672</v>
      </c>
      <c r="L9" s="419">
        <v>13</v>
      </c>
      <c r="M9" s="419">
        <v>2351</v>
      </c>
      <c r="N9" s="80" t="s">
        <v>93</v>
      </c>
    </row>
    <row r="10" spans="1:14" s="111" customFormat="1" ht="15" customHeight="1">
      <c r="A10" s="110" t="s">
        <v>34</v>
      </c>
      <c r="B10" s="419">
        <v>527</v>
      </c>
      <c r="C10" s="420">
        <v>1236280</v>
      </c>
      <c r="D10" s="420">
        <v>116</v>
      </c>
      <c r="E10" s="420">
        <v>35523</v>
      </c>
      <c r="F10" s="420">
        <v>332</v>
      </c>
      <c r="G10" s="420">
        <v>1141736</v>
      </c>
      <c r="H10" s="420">
        <v>80</v>
      </c>
      <c r="I10" s="420">
        <v>23099</v>
      </c>
      <c r="J10" s="420">
        <v>195</v>
      </c>
      <c r="K10" s="420">
        <v>94544</v>
      </c>
      <c r="L10" s="419">
        <v>36</v>
      </c>
      <c r="M10" s="419">
        <v>12424</v>
      </c>
      <c r="N10" s="78" t="s">
        <v>94</v>
      </c>
    </row>
    <row r="11" spans="1:14" s="111" customFormat="1" ht="15" customHeight="1">
      <c r="A11" s="110" t="s">
        <v>35</v>
      </c>
      <c r="B11" s="419">
        <v>2652</v>
      </c>
      <c r="C11" s="420">
        <v>1813052</v>
      </c>
      <c r="D11" s="420">
        <v>567</v>
      </c>
      <c r="E11" s="420">
        <v>181391</v>
      </c>
      <c r="F11" s="420">
        <v>1499</v>
      </c>
      <c r="G11" s="420">
        <v>1258575</v>
      </c>
      <c r="H11" s="420">
        <v>366</v>
      </c>
      <c r="I11" s="420">
        <v>128601</v>
      </c>
      <c r="J11" s="420">
        <v>1153</v>
      </c>
      <c r="K11" s="420">
        <v>554477</v>
      </c>
      <c r="L11" s="419">
        <v>201</v>
      </c>
      <c r="M11" s="419">
        <v>52790</v>
      </c>
      <c r="N11" s="78" t="s">
        <v>95</v>
      </c>
    </row>
    <row r="12" spans="1:14" s="111" customFormat="1" ht="15" customHeight="1">
      <c r="A12" s="110" t="s">
        <v>36</v>
      </c>
      <c r="B12" s="419">
        <v>5222</v>
      </c>
      <c r="C12" s="420">
        <v>375536</v>
      </c>
      <c r="D12" s="420">
        <v>76</v>
      </c>
      <c r="E12" s="420">
        <v>8255</v>
      </c>
      <c r="F12" s="420">
        <v>2872</v>
      </c>
      <c r="G12" s="420">
        <v>218224</v>
      </c>
      <c r="H12" s="420">
        <v>47</v>
      </c>
      <c r="I12" s="420">
        <v>3579</v>
      </c>
      <c r="J12" s="420">
        <v>2350</v>
      </c>
      <c r="K12" s="420">
        <v>157312</v>
      </c>
      <c r="L12" s="419">
        <v>29</v>
      </c>
      <c r="M12" s="419">
        <v>4676</v>
      </c>
      <c r="N12" s="78" t="s">
        <v>96</v>
      </c>
    </row>
    <row r="13" spans="1:14" s="111" customFormat="1" ht="29.25" customHeight="1">
      <c r="A13" s="112" t="s">
        <v>19</v>
      </c>
      <c r="B13" s="410">
        <v>54</v>
      </c>
      <c r="C13" s="421">
        <v>28217</v>
      </c>
      <c r="D13" s="421">
        <v>8</v>
      </c>
      <c r="E13" s="421">
        <v>2870</v>
      </c>
      <c r="F13" s="421">
        <v>36</v>
      </c>
      <c r="G13" s="421">
        <v>20156</v>
      </c>
      <c r="H13" s="421">
        <v>2</v>
      </c>
      <c r="I13" s="421">
        <v>712</v>
      </c>
      <c r="J13" s="421">
        <v>18</v>
      </c>
      <c r="K13" s="421">
        <v>8061</v>
      </c>
      <c r="L13" s="410">
        <v>6</v>
      </c>
      <c r="M13" s="410">
        <v>2158</v>
      </c>
      <c r="N13" s="114" t="s">
        <v>107</v>
      </c>
    </row>
    <row r="14" spans="1:14" s="111" customFormat="1" ht="15" customHeight="1">
      <c r="A14" s="112" t="s">
        <v>20</v>
      </c>
      <c r="B14" s="419">
        <v>5168</v>
      </c>
      <c r="C14" s="420">
        <v>347319</v>
      </c>
      <c r="D14" s="420">
        <v>68</v>
      </c>
      <c r="E14" s="420">
        <v>5385</v>
      </c>
      <c r="F14" s="420">
        <v>2836</v>
      </c>
      <c r="G14" s="420">
        <v>198068</v>
      </c>
      <c r="H14" s="420">
        <v>45</v>
      </c>
      <c r="I14" s="420">
        <v>2867</v>
      </c>
      <c r="J14" s="420">
        <v>2332</v>
      </c>
      <c r="K14" s="420">
        <v>149251</v>
      </c>
      <c r="L14" s="419">
        <v>23</v>
      </c>
      <c r="M14" s="419">
        <v>2518</v>
      </c>
      <c r="N14" s="80" t="s">
        <v>97</v>
      </c>
    </row>
    <row r="15" spans="1:14" s="111" customFormat="1" ht="15" customHeight="1">
      <c r="A15" s="110" t="s">
        <v>37</v>
      </c>
      <c r="B15" s="419">
        <v>3240</v>
      </c>
      <c r="C15" s="420">
        <v>6198637</v>
      </c>
      <c r="D15" s="420">
        <v>696</v>
      </c>
      <c r="E15" s="420">
        <v>848226</v>
      </c>
      <c r="F15" s="420">
        <v>1551</v>
      </c>
      <c r="G15" s="420">
        <v>3226812</v>
      </c>
      <c r="H15" s="420">
        <v>402</v>
      </c>
      <c r="I15" s="420">
        <v>415065</v>
      </c>
      <c r="J15" s="420">
        <v>1689</v>
      </c>
      <c r="K15" s="420">
        <v>2971825</v>
      </c>
      <c r="L15" s="419">
        <v>294</v>
      </c>
      <c r="M15" s="419">
        <v>433161</v>
      </c>
      <c r="N15" s="78" t="s">
        <v>98</v>
      </c>
    </row>
    <row r="16" spans="1:14" s="111" customFormat="1" ht="15" customHeight="1">
      <c r="A16" s="112" t="s">
        <v>21</v>
      </c>
      <c r="B16" s="419">
        <v>979</v>
      </c>
      <c r="C16" s="420">
        <v>2299051</v>
      </c>
      <c r="D16" s="420">
        <v>391</v>
      </c>
      <c r="E16" s="420">
        <v>511806</v>
      </c>
      <c r="F16" s="420">
        <v>495</v>
      </c>
      <c r="G16" s="420">
        <v>1314039</v>
      </c>
      <c r="H16" s="420">
        <v>225</v>
      </c>
      <c r="I16" s="420">
        <v>253206</v>
      </c>
      <c r="J16" s="420">
        <v>484</v>
      </c>
      <c r="K16" s="420">
        <v>985012</v>
      </c>
      <c r="L16" s="419">
        <v>166</v>
      </c>
      <c r="M16" s="419">
        <v>258600</v>
      </c>
      <c r="N16" s="80" t="s">
        <v>99</v>
      </c>
    </row>
    <row r="17" spans="1:14" s="111" customFormat="1" ht="15" customHeight="1">
      <c r="A17" s="112" t="s">
        <v>22</v>
      </c>
      <c r="B17" s="419">
        <v>2261</v>
      </c>
      <c r="C17" s="420">
        <v>3899586</v>
      </c>
      <c r="D17" s="420">
        <v>305</v>
      </c>
      <c r="E17" s="420">
        <v>336420</v>
      </c>
      <c r="F17" s="420">
        <v>1056</v>
      </c>
      <c r="G17" s="420">
        <v>1912773</v>
      </c>
      <c r="H17" s="420">
        <v>177</v>
      </c>
      <c r="I17" s="420">
        <v>161859</v>
      </c>
      <c r="J17" s="420">
        <v>1205</v>
      </c>
      <c r="K17" s="420">
        <v>1986813</v>
      </c>
      <c r="L17" s="419">
        <v>128</v>
      </c>
      <c r="M17" s="419">
        <v>174561</v>
      </c>
      <c r="N17" s="80" t="s">
        <v>100</v>
      </c>
    </row>
    <row r="18" spans="1:14" s="111" customFormat="1" ht="45" customHeight="1">
      <c r="A18" s="115" t="s">
        <v>38</v>
      </c>
      <c r="B18" s="410">
        <v>610</v>
      </c>
      <c r="C18" s="421">
        <v>734186</v>
      </c>
      <c r="D18" s="421">
        <v>418</v>
      </c>
      <c r="E18" s="421">
        <v>283485</v>
      </c>
      <c r="F18" s="421">
        <v>287</v>
      </c>
      <c r="G18" s="421">
        <v>513953</v>
      </c>
      <c r="H18" s="421">
        <v>216</v>
      </c>
      <c r="I18" s="421">
        <v>193326</v>
      </c>
      <c r="J18" s="421">
        <v>323</v>
      </c>
      <c r="K18" s="421">
        <v>220233</v>
      </c>
      <c r="L18" s="410">
        <v>202</v>
      </c>
      <c r="M18" s="410">
        <v>90159</v>
      </c>
      <c r="N18" s="116" t="s">
        <v>262</v>
      </c>
    </row>
    <row r="19" spans="1:14" s="111" customFormat="1" ht="15" customHeight="1">
      <c r="A19" s="112" t="s">
        <v>23</v>
      </c>
      <c r="B19" s="419">
        <v>194</v>
      </c>
      <c r="C19" s="420">
        <v>61757</v>
      </c>
      <c r="D19" s="420">
        <v>81</v>
      </c>
      <c r="E19" s="420">
        <v>26070</v>
      </c>
      <c r="F19" s="420">
        <v>28</v>
      </c>
      <c r="G19" s="420">
        <v>15005</v>
      </c>
      <c r="H19" s="420">
        <v>13</v>
      </c>
      <c r="I19" s="420">
        <v>12679</v>
      </c>
      <c r="J19" s="420">
        <v>166</v>
      </c>
      <c r="K19" s="420">
        <v>46752</v>
      </c>
      <c r="L19" s="419">
        <v>68</v>
      </c>
      <c r="M19" s="419">
        <v>13391</v>
      </c>
      <c r="N19" s="80" t="s">
        <v>236</v>
      </c>
    </row>
    <row r="20" spans="1:14" s="111" customFormat="1" ht="15" customHeight="1">
      <c r="A20" s="112" t="s">
        <v>24</v>
      </c>
      <c r="B20" s="419">
        <v>24</v>
      </c>
      <c r="C20" s="420">
        <v>49700</v>
      </c>
      <c r="D20" s="420">
        <v>16</v>
      </c>
      <c r="E20" s="420">
        <v>9881</v>
      </c>
      <c r="F20" s="420">
        <v>8</v>
      </c>
      <c r="G20" s="420">
        <v>40638</v>
      </c>
      <c r="H20" s="420">
        <v>10</v>
      </c>
      <c r="I20" s="420">
        <v>7383</v>
      </c>
      <c r="J20" s="420">
        <v>16</v>
      </c>
      <c r="K20" s="420">
        <v>9062</v>
      </c>
      <c r="L20" s="419">
        <v>6</v>
      </c>
      <c r="M20" s="419">
        <v>2498</v>
      </c>
      <c r="N20" s="80" t="s">
        <v>101</v>
      </c>
    </row>
    <row r="21" spans="1:14" s="111" customFormat="1" ht="15" customHeight="1">
      <c r="A21" s="112" t="s">
        <v>25</v>
      </c>
      <c r="B21" s="419">
        <v>149</v>
      </c>
      <c r="C21" s="420">
        <v>224008</v>
      </c>
      <c r="D21" s="420">
        <v>192</v>
      </c>
      <c r="E21" s="420">
        <v>137937</v>
      </c>
      <c r="F21" s="420">
        <v>84</v>
      </c>
      <c r="G21" s="420">
        <v>162315</v>
      </c>
      <c r="H21" s="420">
        <v>88</v>
      </c>
      <c r="I21" s="420">
        <v>76146</v>
      </c>
      <c r="J21" s="420">
        <v>65</v>
      </c>
      <c r="K21" s="420">
        <v>61693</v>
      </c>
      <c r="L21" s="419">
        <v>104</v>
      </c>
      <c r="M21" s="419">
        <v>61791</v>
      </c>
      <c r="N21" s="80" t="s">
        <v>237</v>
      </c>
    </row>
    <row r="22" spans="1:14" s="111" customFormat="1" ht="15" customHeight="1">
      <c r="A22" s="112" t="s">
        <v>39</v>
      </c>
      <c r="B22" s="419">
        <v>146</v>
      </c>
      <c r="C22" s="420">
        <v>181747</v>
      </c>
      <c r="D22" s="420">
        <v>121</v>
      </c>
      <c r="E22" s="420">
        <v>100592</v>
      </c>
      <c r="F22" s="420">
        <v>109</v>
      </c>
      <c r="G22" s="420">
        <v>167738</v>
      </c>
      <c r="H22" s="420">
        <v>97</v>
      </c>
      <c r="I22" s="420">
        <v>88113</v>
      </c>
      <c r="J22" s="420">
        <v>37</v>
      </c>
      <c r="K22" s="420">
        <v>14009</v>
      </c>
      <c r="L22" s="419">
        <v>24</v>
      </c>
      <c r="M22" s="419">
        <v>12479</v>
      </c>
      <c r="N22" s="80" t="s">
        <v>238</v>
      </c>
    </row>
    <row r="23" spans="1:14" s="111" customFormat="1" ht="15" customHeight="1">
      <c r="A23" s="112" t="s">
        <v>26</v>
      </c>
      <c r="B23" s="419">
        <v>97</v>
      </c>
      <c r="C23" s="420">
        <v>216974</v>
      </c>
      <c r="D23" s="420">
        <v>8</v>
      </c>
      <c r="E23" s="420">
        <v>9005</v>
      </c>
      <c r="F23" s="420">
        <v>58</v>
      </c>
      <c r="G23" s="420">
        <v>128257</v>
      </c>
      <c r="H23" s="420">
        <v>8</v>
      </c>
      <c r="I23" s="420">
        <v>9005</v>
      </c>
      <c r="J23" s="420">
        <v>39</v>
      </c>
      <c r="K23" s="420">
        <v>88717</v>
      </c>
      <c r="L23" s="419" t="s">
        <v>82</v>
      </c>
      <c r="M23" s="419" t="s">
        <v>82</v>
      </c>
      <c r="N23" s="80" t="s">
        <v>102</v>
      </c>
    </row>
    <row r="24" spans="1:14" s="109" customFormat="1" ht="15" customHeight="1">
      <c r="A24" s="110" t="s">
        <v>40</v>
      </c>
      <c r="B24" s="419">
        <v>8395</v>
      </c>
      <c r="C24" s="420">
        <v>2956370</v>
      </c>
      <c r="D24" s="420">
        <v>766</v>
      </c>
      <c r="E24" s="420">
        <v>195499</v>
      </c>
      <c r="F24" s="420">
        <v>825</v>
      </c>
      <c r="G24" s="420">
        <v>128305</v>
      </c>
      <c r="H24" s="420">
        <v>73</v>
      </c>
      <c r="I24" s="420">
        <v>18574</v>
      </c>
      <c r="J24" s="420">
        <v>7570</v>
      </c>
      <c r="K24" s="420">
        <v>2828065</v>
      </c>
      <c r="L24" s="419">
        <v>693</v>
      </c>
      <c r="M24" s="419">
        <v>176925</v>
      </c>
      <c r="N24" s="78" t="s">
        <v>103</v>
      </c>
    </row>
    <row r="25" spans="1:14" s="111" customFormat="1" ht="15" customHeight="1">
      <c r="A25" s="112" t="s">
        <v>27</v>
      </c>
      <c r="B25" s="419">
        <v>6512</v>
      </c>
      <c r="C25" s="420">
        <v>2762779</v>
      </c>
      <c r="D25" s="420">
        <v>650</v>
      </c>
      <c r="E25" s="420">
        <v>179793</v>
      </c>
      <c r="F25" s="420">
        <v>109</v>
      </c>
      <c r="G25" s="420">
        <v>31875</v>
      </c>
      <c r="H25" s="420">
        <v>14</v>
      </c>
      <c r="I25" s="420">
        <v>9228</v>
      </c>
      <c r="J25" s="420">
        <v>6403</v>
      </c>
      <c r="K25" s="420">
        <v>2730904</v>
      </c>
      <c r="L25" s="419">
        <v>636</v>
      </c>
      <c r="M25" s="419">
        <v>170565</v>
      </c>
      <c r="N25" s="80" t="s">
        <v>104</v>
      </c>
    </row>
    <row r="26" spans="1:14" s="111" customFormat="1" ht="15" customHeight="1">
      <c r="A26" s="112" t="s">
        <v>41</v>
      </c>
      <c r="B26" s="419">
        <v>60</v>
      </c>
      <c r="C26" s="420">
        <v>30994</v>
      </c>
      <c r="D26" s="420">
        <v>7</v>
      </c>
      <c r="E26" s="420">
        <v>1614</v>
      </c>
      <c r="F26" s="420">
        <v>30</v>
      </c>
      <c r="G26" s="420">
        <v>22514</v>
      </c>
      <c r="H26" s="420">
        <v>6</v>
      </c>
      <c r="I26" s="420">
        <v>1531</v>
      </c>
      <c r="J26" s="420">
        <v>30</v>
      </c>
      <c r="K26" s="420">
        <v>8480</v>
      </c>
      <c r="L26" s="419">
        <v>1</v>
      </c>
      <c r="M26" s="419">
        <v>83</v>
      </c>
      <c r="N26" s="80" t="s">
        <v>105</v>
      </c>
    </row>
    <row r="27" spans="1:14" s="111" customFormat="1" ht="45" customHeight="1">
      <c r="A27" s="112" t="s">
        <v>81</v>
      </c>
      <c r="B27" s="410" t="s">
        <v>82</v>
      </c>
      <c r="C27" s="421" t="s">
        <v>82</v>
      </c>
      <c r="D27" s="421" t="s">
        <v>82</v>
      </c>
      <c r="E27" s="421" t="s">
        <v>82</v>
      </c>
      <c r="F27" s="421" t="s">
        <v>82</v>
      </c>
      <c r="G27" s="421" t="s">
        <v>82</v>
      </c>
      <c r="H27" s="421" t="s">
        <v>82</v>
      </c>
      <c r="I27" s="421" t="s">
        <v>82</v>
      </c>
      <c r="J27" s="421" t="s">
        <v>82</v>
      </c>
      <c r="K27" s="421" t="s">
        <v>82</v>
      </c>
      <c r="L27" s="410" t="s">
        <v>82</v>
      </c>
      <c r="M27" s="410" t="s">
        <v>82</v>
      </c>
      <c r="N27" s="117" t="s">
        <v>239</v>
      </c>
    </row>
    <row r="28" spans="1:14" s="111" customFormat="1" ht="15" customHeight="1">
      <c r="A28" s="112" t="s">
        <v>28</v>
      </c>
      <c r="B28" s="419">
        <v>1823</v>
      </c>
      <c r="C28" s="420">
        <v>162597</v>
      </c>
      <c r="D28" s="420">
        <v>109</v>
      </c>
      <c r="E28" s="420">
        <v>14092</v>
      </c>
      <c r="F28" s="420">
        <v>686</v>
      </c>
      <c r="G28" s="420">
        <v>73916</v>
      </c>
      <c r="H28" s="420">
        <v>53</v>
      </c>
      <c r="I28" s="420">
        <v>7815</v>
      </c>
      <c r="J28" s="420">
        <v>1137</v>
      </c>
      <c r="K28" s="420">
        <v>88681</v>
      </c>
      <c r="L28" s="419">
        <v>56</v>
      </c>
      <c r="M28" s="419">
        <v>6277</v>
      </c>
      <c r="N28" s="80" t="s">
        <v>106</v>
      </c>
    </row>
    <row r="29" spans="1:14" ht="15" customHeight="1"/>
  </sheetData>
  <mergeCells count="12">
    <mergeCell ref="N3:N5"/>
    <mergeCell ref="A2:N2"/>
    <mergeCell ref="L4:M4"/>
    <mergeCell ref="A3:A5"/>
    <mergeCell ref="B3:E3"/>
    <mergeCell ref="F3:I3"/>
    <mergeCell ref="J3:M3"/>
    <mergeCell ref="B4:C4"/>
    <mergeCell ref="D4:E4"/>
    <mergeCell ref="F4:G4"/>
    <mergeCell ref="H4:I4"/>
    <mergeCell ref="J4:K4"/>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8"/>
  <sheetViews>
    <sheetView zoomScale="90" zoomScaleNormal="90" workbookViewId="0">
      <pane ySplit="3" topLeftCell="A4" activePane="bottomLeft" state="frozen"/>
      <selection pane="bottomLeft" activeCell="A2" sqref="A2:L2"/>
    </sheetView>
  </sheetViews>
  <sheetFormatPr defaultColWidth="9.625" defaultRowHeight="11.1" customHeight="1"/>
  <cols>
    <col min="1" max="1" width="36.25" style="2" customWidth="1"/>
    <col min="2" max="11" width="10.5" style="2" customWidth="1"/>
    <col min="12" max="12" width="25" style="2" customWidth="1"/>
    <col min="13" max="16384" width="9.625" style="2"/>
  </cols>
  <sheetData>
    <row r="1" spans="1:12" ht="15" customHeight="1"/>
    <row r="2" spans="1:12" ht="33" customHeight="1">
      <c r="A2" s="466" t="s">
        <v>456</v>
      </c>
      <c r="B2" s="467"/>
      <c r="C2" s="467"/>
      <c r="D2" s="467"/>
      <c r="E2" s="467"/>
      <c r="F2" s="467"/>
      <c r="G2" s="467"/>
      <c r="H2" s="467"/>
      <c r="I2" s="467"/>
      <c r="J2" s="467"/>
      <c r="K2" s="467"/>
      <c r="L2" s="467"/>
    </row>
    <row r="3" spans="1:12" ht="30" customHeight="1" thickBot="1">
      <c r="A3" s="310" t="s">
        <v>132</v>
      </c>
      <c r="B3" s="311">
        <v>2011</v>
      </c>
      <c r="C3" s="311">
        <v>2012</v>
      </c>
      <c r="D3" s="311">
        <v>2013</v>
      </c>
      <c r="E3" s="311">
        <v>2014</v>
      </c>
      <c r="F3" s="311">
        <v>2015</v>
      </c>
      <c r="G3" s="311">
        <v>2016</v>
      </c>
      <c r="H3" s="311">
        <v>2017</v>
      </c>
      <c r="I3" s="311">
        <v>2018</v>
      </c>
      <c r="J3" s="311">
        <v>2019</v>
      </c>
      <c r="K3" s="311">
        <v>2020</v>
      </c>
      <c r="L3" s="312" t="s">
        <v>86</v>
      </c>
    </row>
    <row r="4" spans="1:12" s="12" customFormat="1" ht="21" customHeight="1">
      <c r="A4" s="123" t="s">
        <v>133</v>
      </c>
      <c r="B4" s="9">
        <v>130954</v>
      </c>
      <c r="C4" s="313">
        <v>152904</v>
      </c>
      <c r="D4" s="314">
        <v>145136</v>
      </c>
      <c r="E4" s="314">
        <v>143166</v>
      </c>
      <c r="F4" s="314">
        <v>147711</v>
      </c>
      <c r="G4" s="315">
        <v>163325</v>
      </c>
      <c r="H4" s="314">
        <v>178342</v>
      </c>
      <c r="I4" s="314">
        <v>185063</v>
      </c>
      <c r="J4" s="314">
        <v>207425</v>
      </c>
      <c r="K4" s="314">
        <v>220831</v>
      </c>
      <c r="L4" s="316" t="s">
        <v>134</v>
      </c>
    </row>
    <row r="5" spans="1:12" ht="15" customHeight="1">
      <c r="A5" s="128" t="s">
        <v>263</v>
      </c>
      <c r="B5" s="259">
        <v>79948</v>
      </c>
      <c r="C5" s="259">
        <v>96632</v>
      </c>
      <c r="D5" s="259">
        <v>88469</v>
      </c>
      <c r="E5" s="259">
        <v>90010</v>
      </c>
      <c r="F5" s="259">
        <v>91041</v>
      </c>
      <c r="G5" s="259">
        <v>107096</v>
      </c>
      <c r="H5" s="259">
        <v>118203</v>
      </c>
      <c r="I5" s="259">
        <v>124104</v>
      </c>
      <c r="J5" s="259">
        <v>141520</v>
      </c>
      <c r="K5" s="259">
        <v>149438</v>
      </c>
      <c r="L5" s="317" t="s">
        <v>264</v>
      </c>
    </row>
    <row r="6" spans="1:12" ht="15" customHeight="1">
      <c r="A6" s="128" t="s">
        <v>79</v>
      </c>
      <c r="B6" s="259">
        <v>51006</v>
      </c>
      <c r="C6" s="259">
        <v>56272</v>
      </c>
      <c r="D6" s="259">
        <v>56667</v>
      </c>
      <c r="E6" s="259">
        <v>53156</v>
      </c>
      <c r="F6" s="259">
        <v>56670</v>
      </c>
      <c r="G6" s="259">
        <v>56229</v>
      </c>
      <c r="H6" s="259">
        <v>60139</v>
      </c>
      <c r="I6" s="259">
        <v>60959</v>
      </c>
      <c r="J6" s="259">
        <v>65905</v>
      </c>
      <c r="K6" s="259">
        <v>71393</v>
      </c>
      <c r="L6" s="317" t="s">
        <v>265</v>
      </c>
    </row>
    <row r="7" spans="1:12" ht="15" customHeight="1">
      <c r="A7" s="134" t="s">
        <v>406</v>
      </c>
      <c r="B7" s="259">
        <v>65442</v>
      </c>
      <c r="C7" s="259">
        <v>70269</v>
      </c>
      <c r="D7" s="259">
        <v>71952</v>
      </c>
      <c r="E7" s="259">
        <v>66266</v>
      </c>
      <c r="F7" s="259">
        <v>67753</v>
      </c>
      <c r="G7" s="259">
        <v>65706</v>
      </c>
      <c r="H7" s="259">
        <v>67657</v>
      </c>
      <c r="I7" s="259">
        <v>66220</v>
      </c>
      <c r="J7" s="259">
        <v>69226</v>
      </c>
      <c r="K7" s="259">
        <v>73991</v>
      </c>
      <c r="L7" s="318" t="s">
        <v>407</v>
      </c>
    </row>
    <row r="8" spans="1:12" ht="15" customHeight="1">
      <c r="A8" s="134" t="s">
        <v>135</v>
      </c>
      <c r="B8" s="259">
        <v>3786</v>
      </c>
      <c r="C8" s="259">
        <v>4194</v>
      </c>
      <c r="D8" s="259">
        <v>3493</v>
      </c>
      <c r="E8" s="259">
        <v>3490</v>
      </c>
      <c r="F8" s="259">
        <v>2115</v>
      </c>
      <c r="G8" s="259">
        <v>2707</v>
      </c>
      <c r="H8" s="259">
        <v>2311</v>
      </c>
      <c r="I8" s="259">
        <v>3024</v>
      </c>
      <c r="J8" s="259">
        <v>2167</v>
      </c>
      <c r="K8" s="259">
        <v>1498</v>
      </c>
      <c r="L8" s="318" t="s">
        <v>136</v>
      </c>
    </row>
    <row r="9" spans="1:12" ht="15" customHeight="1">
      <c r="A9" s="134" t="s">
        <v>408</v>
      </c>
      <c r="B9" s="259">
        <v>56925</v>
      </c>
      <c r="C9" s="259">
        <v>74367</v>
      </c>
      <c r="D9" s="259">
        <v>65723</v>
      </c>
      <c r="E9" s="259">
        <v>68928</v>
      </c>
      <c r="F9" s="259">
        <v>74425</v>
      </c>
      <c r="G9" s="259">
        <v>91516</v>
      </c>
      <c r="H9" s="259">
        <v>105027</v>
      </c>
      <c r="I9" s="259">
        <v>112317</v>
      </c>
      <c r="J9" s="259">
        <v>131435</v>
      </c>
      <c r="K9" s="259">
        <v>142691</v>
      </c>
      <c r="L9" s="318" t="s">
        <v>409</v>
      </c>
    </row>
    <row r="10" spans="1:12" ht="15" customHeight="1">
      <c r="A10" s="134" t="s">
        <v>137</v>
      </c>
      <c r="B10" s="259">
        <v>2500</v>
      </c>
      <c r="C10" s="259">
        <v>2389</v>
      </c>
      <c r="D10" s="259">
        <v>2218</v>
      </c>
      <c r="E10" s="259">
        <v>2177</v>
      </c>
      <c r="F10" s="259">
        <v>1686</v>
      </c>
      <c r="G10" s="259">
        <v>1746</v>
      </c>
      <c r="H10" s="259">
        <v>1715</v>
      </c>
      <c r="I10" s="259">
        <v>1863</v>
      </c>
      <c r="J10" s="259">
        <v>1838</v>
      </c>
      <c r="K10" s="259">
        <v>1009</v>
      </c>
      <c r="L10" s="318" t="s">
        <v>138</v>
      </c>
    </row>
    <row r="11" spans="1:12" ht="15" customHeight="1">
      <c r="A11" s="134" t="s">
        <v>139</v>
      </c>
      <c r="B11" s="259">
        <v>1980</v>
      </c>
      <c r="C11" s="259">
        <v>1146</v>
      </c>
      <c r="D11" s="259">
        <v>1308</v>
      </c>
      <c r="E11" s="259">
        <v>1715</v>
      </c>
      <c r="F11" s="259">
        <v>1265</v>
      </c>
      <c r="G11" s="259">
        <v>1340</v>
      </c>
      <c r="H11" s="259">
        <v>1486</v>
      </c>
      <c r="I11" s="259">
        <v>1510</v>
      </c>
      <c r="J11" s="259">
        <v>2467</v>
      </c>
      <c r="K11" s="259">
        <v>1615</v>
      </c>
      <c r="L11" s="318" t="s">
        <v>140</v>
      </c>
    </row>
    <row r="12" spans="1:12" ht="15" customHeight="1">
      <c r="A12" s="134" t="s">
        <v>141</v>
      </c>
      <c r="B12" s="259">
        <v>321</v>
      </c>
      <c r="C12" s="259">
        <v>539</v>
      </c>
      <c r="D12" s="259">
        <v>442</v>
      </c>
      <c r="E12" s="259">
        <v>590</v>
      </c>
      <c r="F12" s="259">
        <v>467</v>
      </c>
      <c r="G12" s="259">
        <v>310</v>
      </c>
      <c r="H12" s="259">
        <v>146</v>
      </c>
      <c r="I12" s="259">
        <v>129</v>
      </c>
      <c r="J12" s="259">
        <v>292</v>
      </c>
      <c r="K12" s="259">
        <v>27</v>
      </c>
      <c r="L12" s="318" t="s">
        <v>142</v>
      </c>
    </row>
    <row r="13" spans="1:12" s="12" customFormat="1" ht="21" customHeight="1">
      <c r="A13" s="123" t="s">
        <v>143</v>
      </c>
      <c r="B13" s="9">
        <v>569966</v>
      </c>
      <c r="C13" s="9">
        <v>640043</v>
      </c>
      <c r="D13" s="315">
        <v>619379</v>
      </c>
      <c r="E13" s="315">
        <v>594777</v>
      </c>
      <c r="F13" s="315">
        <v>610770</v>
      </c>
      <c r="G13" s="315">
        <v>647463</v>
      </c>
      <c r="H13" s="315">
        <v>697057</v>
      </c>
      <c r="I13" s="315">
        <v>713462</v>
      </c>
      <c r="J13" s="315">
        <v>783765</v>
      </c>
      <c r="K13" s="315">
        <v>833041</v>
      </c>
      <c r="L13" s="316" t="s">
        <v>144</v>
      </c>
    </row>
    <row r="14" spans="1:12" ht="15" customHeight="1">
      <c r="A14" s="128" t="s">
        <v>263</v>
      </c>
      <c r="B14" s="259">
        <v>293898</v>
      </c>
      <c r="C14" s="259">
        <v>337501</v>
      </c>
      <c r="D14" s="319">
        <v>309796</v>
      </c>
      <c r="E14" s="319">
        <v>307507</v>
      </c>
      <c r="F14" s="319">
        <v>309473</v>
      </c>
      <c r="G14" s="319">
        <v>351161</v>
      </c>
      <c r="H14" s="319">
        <v>383662</v>
      </c>
      <c r="I14" s="319">
        <v>399451</v>
      </c>
      <c r="J14" s="259">
        <v>447651</v>
      </c>
      <c r="K14" s="259">
        <v>471449</v>
      </c>
      <c r="L14" s="317" t="s">
        <v>264</v>
      </c>
    </row>
    <row r="15" spans="1:12" ht="15" customHeight="1">
      <c r="A15" s="128" t="s">
        <v>79</v>
      </c>
      <c r="B15" s="259">
        <v>276068</v>
      </c>
      <c r="C15" s="259">
        <v>302542</v>
      </c>
      <c r="D15" s="319">
        <v>309583</v>
      </c>
      <c r="E15" s="319">
        <v>287270</v>
      </c>
      <c r="F15" s="319">
        <v>301297</v>
      </c>
      <c r="G15" s="319">
        <v>296302</v>
      </c>
      <c r="H15" s="319">
        <v>313395</v>
      </c>
      <c r="I15" s="319">
        <v>314011</v>
      </c>
      <c r="J15" s="259">
        <v>336114</v>
      </c>
      <c r="K15" s="259">
        <v>361592</v>
      </c>
      <c r="L15" s="317" t="s">
        <v>265</v>
      </c>
    </row>
    <row r="16" spans="1:12" ht="15" customHeight="1">
      <c r="A16" s="134" t="s">
        <v>406</v>
      </c>
      <c r="B16" s="259">
        <v>374786</v>
      </c>
      <c r="C16" s="259">
        <v>400021</v>
      </c>
      <c r="D16" s="319">
        <v>409451</v>
      </c>
      <c r="E16" s="319">
        <v>375507</v>
      </c>
      <c r="F16" s="319">
        <v>382144</v>
      </c>
      <c r="G16" s="319">
        <v>368441</v>
      </c>
      <c r="H16" s="319">
        <v>378587</v>
      </c>
      <c r="I16" s="319">
        <v>367329</v>
      </c>
      <c r="J16" s="259">
        <v>381270</v>
      </c>
      <c r="K16" s="259">
        <v>404788</v>
      </c>
      <c r="L16" s="318" t="s">
        <v>407</v>
      </c>
    </row>
    <row r="17" spans="1:12" ht="15" customHeight="1">
      <c r="A17" s="134" t="s">
        <v>135</v>
      </c>
      <c r="B17" s="259">
        <v>10963</v>
      </c>
      <c r="C17" s="259">
        <v>12615</v>
      </c>
      <c r="D17" s="259">
        <v>10161</v>
      </c>
      <c r="E17" s="259">
        <v>9958</v>
      </c>
      <c r="F17" s="259">
        <v>6116</v>
      </c>
      <c r="G17" s="259">
        <v>7761</v>
      </c>
      <c r="H17" s="259">
        <v>6585</v>
      </c>
      <c r="I17" s="259">
        <v>8956</v>
      </c>
      <c r="J17" s="259">
        <v>6311</v>
      </c>
      <c r="K17" s="259">
        <v>4185</v>
      </c>
      <c r="L17" s="318" t="s">
        <v>136</v>
      </c>
    </row>
    <row r="18" spans="1:12" ht="15" customHeight="1">
      <c r="A18" s="134" t="s">
        <v>408</v>
      </c>
      <c r="B18" s="259">
        <v>171897</v>
      </c>
      <c r="C18" s="259">
        <v>216593</v>
      </c>
      <c r="D18" s="320">
        <v>189818</v>
      </c>
      <c r="E18" s="320">
        <v>197317</v>
      </c>
      <c r="F18" s="320">
        <v>213769</v>
      </c>
      <c r="G18" s="320">
        <v>262730</v>
      </c>
      <c r="H18" s="320">
        <v>303538</v>
      </c>
      <c r="I18" s="320">
        <v>328603</v>
      </c>
      <c r="J18" s="259">
        <v>384201</v>
      </c>
      <c r="K18" s="259">
        <v>417157</v>
      </c>
      <c r="L18" s="318" t="s">
        <v>409</v>
      </c>
    </row>
    <row r="19" spans="1:12" ht="15" customHeight="1">
      <c r="A19" s="134" t="s">
        <v>137</v>
      </c>
      <c r="B19" s="259">
        <v>5466</v>
      </c>
      <c r="C19" s="259">
        <v>5631</v>
      </c>
      <c r="D19" s="319">
        <v>4595</v>
      </c>
      <c r="E19" s="319">
        <v>5004</v>
      </c>
      <c r="F19" s="319">
        <v>3725</v>
      </c>
      <c r="G19" s="319">
        <v>3899</v>
      </c>
      <c r="H19" s="319">
        <v>3924</v>
      </c>
      <c r="I19" s="319">
        <v>3975</v>
      </c>
      <c r="J19" s="259">
        <v>4272</v>
      </c>
      <c r="K19" s="259">
        <v>2396</v>
      </c>
      <c r="L19" s="318" t="s">
        <v>145</v>
      </c>
    </row>
    <row r="20" spans="1:12" ht="15" customHeight="1">
      <c r="A20" s="134" t="s">
        <v>139</v>
      </c>
      <c r="B20" s="259">
        <v>5716</v>
      </c>
      <c r="C20" s="259">
        <v>3282</v>
      </c>
      <c r="D20" s="320">
        <v>3742</v>
      </c>
      <c r="E20" s="320">
        <v>4940</v>
      </c>
      <c r="F20" s="320">
        <v>3383</v>
      </c>
      <c r="G20" s="320">
        <v>3760</v>
      </c>
      <c r="H20" s="320">
        <v>3936</v>
      </c>
      <c r="I20" s="320">
        <v>4110</v>
      </c>
      <c r="J20" s="259">
        <v>6774</v>
      </c>
      <c r="K20" s="259">
        <v>4380</v>
      </c>
      <c r="L20" s="318" t="s">
        <v>140</v>
      </c>
    </row>
    <row r="21" spans="1:12" ht="15" customHeight="1">
      <c r="A21" s="134" t="s">
        <v>141</v>
      </c>
      <c r="B21" s="259">
        <v>1138</v>
      </c>
      <c r="C21" s="259">
        <v>1901</v>
      </c>
      <c r="D21" s="319">
        <v>1612</v>
      </c>
      <c r="E21" s="319">
        <v>2051</v>
      </c>
      <c r="F21" s="319">
        <v>1633</v>
      </c>
      <c r="G21" s="319">
        <v>872</v>
      </c>
      <c r="H21" s="319">
        <v>487</v>
      </c>
      <c r="I21" s="319">
        <v>489</v>
      </c>
      <c r="J21" s="259">
        <v>937</v>
      </c>
      <c r="K21" s="259">
        <v>135</v>
      </c>
      <c r="L21" s="318" t="s">
        <v>142</v>
      </c>
    </row>
    <row r="22" spans="1:12" ht="21" customHeight="1">
      <c r="A22" s="123" t="s">
        <v>146</v>
      </c>
      <c r="B22" s="321"/>
      <c r="C22" s="321"/>
      <c r="D22" s="321"/>
      <c r="E22" s="321"/>
      <c r="F22" s="321"/>
      <c r="G22" s="321"/>
      <c r="H22" s="321"/>
      <c r="I22" s="321"/>
      <c r="J22" s="321"/>
      <c r="K22" s="321"/>
      <c r="L22" s="322" t="s">
        <v>147</v>
      </c>
    </row>
    <row r="23" spans="1:12" s="325" customFormat="1" ht="15" customHeight="1">
      <c r="A23" s="123" t="s">
        <v>410</v>
      </c>
      <c r="B23" s="323">
        <v>107.1</v>
      </c>
      <c r="C23" s="323">
        <v>102.4</v>
      </c>
      <c r="D23" s="324">
        <v>104.6</v>
      </c>
      <c r="E23" s="324">
        <v>100.9</v>
      </c>
      <c r="F23" s="324">
        <v>99.8</v>
      </c>
      <c r="G23" s="323">
        <v>94.5</v>
      </c>
      <c r="H23" s="323">
        <v>92.7</v>
      </c>
      <c r="I23" s="323">
        <v>90.3</v>
      </c>
      <c r="J23" s="323">
        <v>88.6</v>
      </c>
      <c r="K23" s="323">
        <v>88.7</v>
      </c>
      <c r="L23" s="322" t="s">
        <v>411</v>
      </c>
    </row>
    <row r="24" spans="1:12" s="325" customFormat="1" ht="15" customHeight="1">
      <c r="A24" s="128" t="s">
        <v>263</v>
      </c>
      <c r="B24" s="28">
        <v>87.2</v>
      </c>
      <c r="C24" s="28">
        <v>82.2</v>
      </c>
      <c r="D24" s="326">
        <v>82.8</v>
      </c>
      <c r="E24" s="326">
        <v>79.400000000000006</v>
      </c>
      <c r="F24" s="326">
        <v>78.400000000000006</v>
      </c>
      <c r="G24" s="28">
        <v>74.599999999999994</v>
      </c>
      <c r="H24" s="28">
        <v>73.599999999999994</v>
      </c>
      <c r="I24" s="28">
        <v>71.599999999999994</v>
      </c>
      <c r="J24" s="28">
        <v>70.7</v>
      </c>
      <c r="K24" s="28">
        <v>70.599999999999994</v>
      </c>
      <c r="L24" s="317" t="s">
        <v>264</v>
      </c>
    </row>
    <row r="25" spans="1:12" s="325" customFormat="1" ht="15" customHeight="1">
      <c r="A25" s="128" t="s">
        <v>79</v>
      </c>
      <c r="B25" s="28">
        <v>138.4</v>
      </c>
      <c r="C25" s="28">
        <v>137</v>
      </c>
      <c r="D25" s="28">
        <v>138.5</v>
      </c>
      <c r="E25" s="28">
        <v>137.19999999999999</v>
      </c>
      <c r="F25" s="28">
        <v>134.1</v>
      </c>
      <c r="G25" s="28">
        <v>132.30000000000001</v>
      </c>
      <c r="H25" s="28">
        <v>130.5</v>
      </c>
      <c r="I25" s="28">
        <v>128.4</v>
      </c>
      <c r="J25" s="28">
        <v>127</v>
      </c>
      <c r="K25" s="28">
        <v>126.6</v>
      </c>
      <c r="L25" s="317" t="s">
        <v>265</v>
      </c>
    </row>
    <row r="26" spans="1:12" s="325" customFormat="1" ht="15" customHeight="1">
      <c r="A26" s="134" t="s">
        <v>406</v>
      </c>
      <c r="B26" s="28">
        <v>150.2884080559885</v>
      </c>
      <c r="C26" s="28">
        <v>148.96856366249696</v>
      </c>
      <c r="D26" s="326">
        <v>148.4877696241939</v>
      </c>
      <c r="E26" s="326">
        <v>147.69999999999999</v>
      </c>
      <c r="F26" s="326">
        <v>146.4</v>
      </c>
      <c r="G26" s="28">
        <v>145.80000000000001</v>
      </c>
      <c r="H26" s="28">
        <v>145.1</v>
      </c>
      <c r="I26" s="28">
        <v>144.30000000000001</v>
      </c>
      <c r="J26" s="327">
        <v>143.6</v>
      </c>
      <c r="K26" s="332">
        <v>142.9</v>
      </c>
      <c r="L26" s="318" t="s">
        <v>407</v>
      </c>
    </row>
    <row r="27" spans="1:12" s="325" customFormat="1" ht="15" customHeight="1">
      <c r="A27" s="134" t="s">
        <v>135</v>
      </c>
      <c r="B27" s="28">
        <v>58.3</v>
      </c>
      <c r="C27" s="28">
        <v>58.4</v>
      </c>
      <c r="D27" s="326">
        <v>58.1</v>
      </c>
      <c r="E27" s="326">
        <v>57</v>
      </c>
      <c r="F27" s="326">
        <v>56.1</v>
      </c>
      <c r="G27" s="28">
        <v>55.7</v>
      </c>
      <c r="H27" s="28">
        <v>57.7</v>
      </c>
      <c r="I27" s="28">
        <v>55.6</v>
      </c>
      <c r="J27" s="28">
        <v>56.3</v>
      </c>
      <c r="K27" s="28">
        <v>52.1</v>
      </c>
      <c r="L27" s="328" t="s">
        <v>136</v>
      </c>
    </row>
    <row r="28" spans="1:12" s="325" customFormat="1" ht="15" customHeight="1">
      <c r="A28" s="134" t="s">
        <v>408</v>
      </c>
      <c r="B28" s="28">
        <v>65.862538427755823</v>
      </c>
      <c r="C28" s="28">
        <v>63.790552261083548</v>
      </c>
      <c r="D28" s="329">
        <v>62.415197115165164</v>
      </c>
      <c r="E28" s="329">
        <v>61.4</v>
      </c>
      <c r="F28" s="329">
        <v>61.1</v>
      </c>
      <c r="G28" s="28">
        <v>60.5</v>
      </c>
      <c r="H28" s="28">
        <v>61.2</v>
      </c>
      <c r="I28" s="28">
        <v>60.8</v>
      </c>
      <c r="J28" s="28">
        <v>61.6</v>
      </c>
      <c r="K28" s="28">
        <v>61.7</v>
      </c>
      <c r="L28" s="318" t="s">
        <v>409</v>
      </c>
    </row>
    <row r="29" spans="1:12" s="325" customFormat="1" ht="15" customHeight="1">
      <c r="A29" s="134" t="s">
        <v>137</v>
      </c>
      <c r="B29" s="28">
        <v>40.6</v>
      </c>
      <c r="C29" s="28">
        <v>42.9</v>
      </c>
      <c r="D29" s="326">
        <v>42.4</v>
      </c>
      <c r="E29" s="326">
        <v>43.4</v>
      </c>
      <c r="F29" s="326">
        <v>40.9</v>
      </c>
      <c r="G29" s="28">
        <v>42.5</v>
      </c>
      <c r="H29" s="28">
        <v>43.2</v>
      </c>
      <c r="I29" s="28">
        <v>40.700000000000003</v>
      </c>
      <c r="J29" s="28">
        <v>41.7</v>
      </c>
      <c r="K29" s="28">
        <v>44.3</v>
      </c>
      <c r="L29" s="328" t="s">
        <v>145</v>
      </c>
    </row>
    <row r="30" spans="1:12" s="325" customFormat="1" ht="15" customHeight="1">
      <c r="A30" s="134" t="s">
        <v>139</v>
      </c>
      <c r="B30" s="28">
        <v>49.5</v>
      </c>
      <c r="C30" s="28">
        <v>50.9</v>
      </c>
      <c r="D30" s="329">
        <v>48.8</v>
      </c>
      <c r="E30" s="329">
        <v>50.6</v>
      </c>
      <c r="F30" s="329">
        <v>47.7</v>
      </c>
      <c r="G30" s="28">
        <v>50.8</v>
      </c>
      <c r="H30" s="28">
        <v>49.2</v>
      </c>
      <c r="I30" s="28">
        <v>49.2</v>
      </c>
      <c r="J30" s="28">
        <v>51</v>
      </c>
      <c r="K30" s="28">
        <v>49.4</v>
      </c>
      <c r="L30" s="328" t="s">
        <v>140</v>
      </c>
    </row>
    <row r="31" spans="1:12" s="325" customFormat="1" ht="15" customHeight="1">
      <c r="A31" s="134" t="s">
        <v>141</v>
      </c>
      <c r="B31" s="28">
        <v>72.400000000000006</v>
      </c>
      <c r="C31" s="28">
        <v>61.2</v>
      </c>
      <c r="D31" s="326">
        <v>69.900000000000006</v>
      </c>
      <c r="E31" s="326">
        <v>61.4</v>
      </c>
      <c r="F31" s="326">
        <v>64.5</v>
      </c>
      <c r="G31" s="28">
        <v>63.2</v>
      </c>
      <c r="H31" s="28">
        <v>76.3</v>
      </c>
      <c r="I31" s="28">
        <v>77.400000000000006</v>
      </c>
      <c r="J31" s="28">
        <v>62.3</v>
      </c>
      <c r="K31" s="28">
        <v>200</v>
      </c>
      <c r="L31" s="328" t="s">
        <v>142</v>
      </c>
    </row>
    <row r="32" spans="1:12" s="12" customFormat="1" ht="21" customHeight="1">
      <c r="A32" s="123" t="s">
        <v>148</v>
      </c>
      <c r="B32" s="330"/>
      <c r="C32" s="330"/>
      <c r="D32" s="330"/>
      <c r="E32" s="330"/>
      <c r="F32" s="330"/>
      <c r="G32" s="330"/>
      <c r="H32" s="330"/>
      <c r="I32" s="330"/>
      <c r="J32" s="330"/>
      <c r="K32" s="330"/>
      <c r="L32" s="316" t="s">
        <v>149</v>
      </c>
    </row>
    <row r="33" spans="1:12" s="12" customFormat="1" ht="15" customHeight="1">
      <c r="A33" s="123" t="s">
        <v>234</v>
      </c>
      <c r="B33" s="323">
        <v>3.4</v>
      </c>
      <c r="C33" s="323">
        <v>4</v>
      </c>
      <c r="D33" s="323">
        <v>3.8</v>
      </c>
      <c r="E33" s="323">
        <v>3.7</v>
      </c>
      <c r="F33" s="323">
        <v>3.8</v>
      </c>
      <c r="G33" s="323">
        <v>4.3</v>
      </c>
      <c r="H33" s="323">
        <v>4.5999999999999996</v>
      </c>
      <c r="I33" s="331">
        <v>4.8177005268952371</v>
      </c>
      <c r="J33" s="331">
        <v>5.4</v>
      </c>
      <c r="K33" s="331">
        <v>5.8</v>
      </c>
      <c r="L33" s="316" t="s">
        <v>267</v>
      </c>
    </row>
    <row r="34" spans="1:12" ht="15" customHeight="1">
      <c r="A34" s="128" t="s">
        <v>263</v>
      </c>
      <c r="B34" s="28">
        <v>3.4</v>
      </c>
      <c r="C34" s="28">
        <v>4.0999999999999996</v>
      </c>
      <c r="D34" s="28">
        <v>3.8</v>
      </c>
      <c r="E34" s="28">
        <v>3.9</v>
      </c>
      <c r="F34" s="28">
        <v>3.9</v>
      </c>
      <c r="G34" s="28">
        <v>4.5999999999999996</v>
      </c>
      <c r="H34" s="28">
        <v>5.0999999999999996</v>
      </c>
      <c r="I34" s="332">
        <v>5.3735852847313046</v>
      </c>
      <c r="J34" s="332">
        <v>6.1</v>
      </c>
      <c r="K34" s="332">
        <v>6.5</v>
      </c>
      <c r="L34" s="317" t="s">
        <v>264</v>
      </c>
    </row>
    <row r="35" spans="1:12" ht="15" customHeight="1">
      <c r="A35" s="128" t="s">
        <v>79</v>
      </c>
      <c r="B35" s="28">
        <v>3.4</v>
      </c>
      <c r="C35" s="28">
        <v>3.7</v>
      </c>
      <c r="D35" s="28">
        <v>3.7</v>
      </c>
      <c r="E35" s="28">
        <v>3.5</v>
      </c>
      <c r="F35" s="28">
        <v>3.7</v>
      </c>
      <c r="G35" s="28">
        <v>3.7</v>
      </c>
      <c r="H35" s="28">
        <v>3.9</v>
      </c>
      <c r="I35" s="332">
        <v>3.9795810717156299</v>
      </c>
      <c r="J35" s="332">
        <v>4.3</v>
      </c>
      <c r="K35" s="332">
        <v>4.7</v>
      </c>
      <c r="L35" s="317" t="s">
        <v>265</v>
      </c>
    </row>
    <row r="36" spans="1:12" s="12" customFormat="1" ht="21" customHeight="1">
      <c r="A36" s="123" t="s">
        <v>150</v>
      </c>
      <c r="B36" s="323"/>
      <c r="C36" s="323"/>
      <c r="D36" s="323"/>
      <c r="E36" s="323"/>
      <c r="F36" s="323"/>
      <c r="G36" s="333"/>
      <c r="H36" s="333"/>
      <c r="I36" s="333"/>
      <c r="J36" s="333"/>
      <c r="K36" s="333"/>
      <c r="L36" s="316" t="s">
        <v>151</v>
      </c>
    </row>
    <row r="37" spans="1:12" s="12" customFormat="1" ht="15" customHeight="1">
      <c r="A37" s="123" t="s">
        <v>234</v>
      </c>
      <c r="B37" s="323">
        <v>14.8</v>
      </c>
      <c r="C37" s="323">
        <v>16.600000000000001</v>
      </c>
      <c r="D37" s="323">
        <v>16.100000000000001</v>
      </c>
      <c r="E37" s="323">
        <v>15.5</v>
      </c>
      <c r="F37" s="323">
        <v>15.9</v>
      </c>
      <c r="G37" s="323">
        <v>16.8</v>
      </c>
      <c r="H37" s="323">
        <v>18.100000000000001</v>
      </c>
      <c r="I37" s="334">
        <v>18.600000000000001</v>
      </c>
      <c r="J37" s="334">
        <v>20.399999999999999</v>
      </c>
      <c r="K37" s="334">
        <v>21.7</v>
      </c>
      <c r="L37" s="316" t="s">
        <v>267</v>
      </c>
    </row>
    <row r="38" spans="1:12" ht="15" customHeight="1">
      <c r="A38" s="128" t="s">
        <v>263</v>
      </c>
      <c r="B38" s="28">
        <v>12.6</v>
      </c>
      <c r="C38" s="28">
        <v>14.4</v>
      </c>
      <c r="D38" s="28">
        <v>13.3</v>
      </c>
      <c r="E38" s="28">
        <v>13.2</v>
      </c>
      <c r="F38" s="28">
        <v>13.3</v>
      </c>
      <c r="G38" s="28">
        <v>15.2</v>
      </c>
      <c r="H38" s="28">
        <v>16.600000000000001</v>
      </c>
      <c r="I38" s="335">
        <v>17.3</v>
      </c>
      <c r="J38" s="335">
        <v>19.399999999999999</v>
      </c>
      <c r="K38" s="335">
        <v>20.5</v>
      </c>
      <c r="L38" s="317" t="s">
        <v>264</v>
      </c>
    </row>
    <row r="39" spans="1:12" ht="15" customHeight="1">
      <c r="A39" s="128" t="s">
        <v>79</v>
      </c>
      <c r="B39" s="28">
        <v>18.3</v>
      </c>
      <c r="C39" s="28">
        <v>19.899999999999999</v>
      </c>
      <c r="D39" s="28">
        <v>20.399999999999999</v>
      </c>
      <c r="E39" s="28">
        <v>18.899999999999999</v>
      </c>
      <c r="F39" s="28">
        <v>19.8</v>
      </c>
      <c r="G39" s="28">
        <v>19.399999999999999</v>
      </c>
      <c r="H39" s="28">
        <v>20.5</v>
      </c>
      <c r="I39" s="335">
        <v>20.5</v>
      </c>
      <c r="J39" s="335">
        <v>21.9</v>
      </c>
      <c r="K39" s="335">
        <v>23.6</v>
      </c>
      <c r="L39" s="317" t="s">
        <v>265</v>
      </c>
    </row>
    <row r="40" spans="1:12" s="12" customFormat="1" ht="21" customHeight="1">
      <c r="A40" s="123" t="s">
        <v>133</v>
      </c>
      <c r="B40" s="330"/>
      <c r="C40" s="330"/>
      <c r="D40" s="330"/>
      <c r="E40" s="330"/>
      <c r="F40" s="330"/>
      <c r="G40" s="336"/>
      <c r="H40" s="336"/>
      <c r="I40" s="336"/>
      <c r="J40" s="336"/>
      <c r="K40" s="336"/>
      <c r="L40" s="316" t="s">
        <v>152</v>
      </c>
    </row>
    <row r="41" spans="1:12" s="12" customFormat="1" ht="15" customHeight="1">
      <c r="A41" s="347" t="s">
        <v>235</v>
      </c>
      <c r="B41" s="337">
        <v>634</v>
      </c>
      <c r="C41" s="337">
        <v>750</v>
      </c>
      <c r="D41" s="338">
        <v>805</v>
      </c>
      <c r="E41" s="338">
        <v>760</v>
      </c>
      <c r="F41" s="338">
        <v>782</v>
      </c>
      <c r="G41" s="338">
        <v>844</v>
      </c>
      <c r="H41" s="338">
        <v>926</v>
      </c>
      <c r="I41" s="338">
        <v>961.7</v>
      </c>
      <c r="J41" s="338">
        <v>1131.2</v>
      </c>
      <c r="K41" s="338">
        <v>1523</v>
      </c>
      <c r="L41" s="316" t="s">
        <v>268</v>
      </c>
    </row>
    <row r="42" spans="1:12" ht="15" customHeight="1">
      <c r="A42" s="348" t="s">
        <v>263</v>
      </c>
      <c r="B42" s="339">
        <v>651</v>
      </c>
      <c r="C42" s="339">
        <v>809</v>
      </c>
      <c r="D42" s="340">
        <v>837</v>
      </c>
      <c r="E42" s="340">
        <v>818</v>
      </c>
      <c r="F42" s="340">
        <v>818</v>
      </c>
      <c r="G42" s="340">
        <v>934</v>
      </c>
      <c r="H42" s="340">
        <v>1034</v>
      </c>
      <c r="I42" s="340">
        <v>1080.7</v>
      </c>
      <c r="J42" s="340">
        <v>1283.0999999999999</v>
      </c>
      <c r="K42" s="340">
        <v>1726</v>
      </c>
      <c r="L42" s="349" t="s">
        <v>264</v>
      </c>
    </row>
    <row r="43" spans="1:12" ht="15" customHeight="1">
      <c r="A43" s="348" t="s">
        <v>79</v>
      </c>
      <c r="B43" s="339">
        <v>609</v>
      </c>
      <c r="C43" s="339">
        <v>666</v>
      </c>
      <c r="D43" s="340">
        <v>759</v>
      </c>
      <c r="E43" s="340">
        <v>678</v>
      </c>
      <c r="F43" s="340">
        <v>730</v>
      </c>
      <c r="G43" s="340">
        <v>713</v>
      </c>
      <c r="H43" s="340">
        <v>769</v>
      </c>
      <c r="I43" s="340">
        <v>785.5</v>
      </c>
      <c r="J43" s="340">
        <v>901.9</v>
      </c>
      <c r="K43" s="340">
        <v>1221</v>
      </c>
      <c r="L43" s="349" t="s">
        <v>265</v>
      </c>
    </row>
    <row r="44" spans="1:12" ht="15" customHeight="1">
      <c r="A44" s="341"/>
      <c r="B44" s="342"/>
      <c r="C44" s="342"/>
      <c r="D44" s="342"/>
      <c r="E44" s="343"/>
      <c r="F44" s="343"/>
      <c r="G44" s="343"/>
      <c r="H44" s="343"/>
      <c r="I44" s="343"/>
      <c r="J44" s="343"/>
      <c r="K44" s="343"/>
      <c r="L44" s="318"/>
    </row>
    <row r="45" spans="1:12" s="287" customFormat="1" ht="33" customHeight="1">
      <c r="A45" s="468" t="s">
        <v>468</v>
      </c>
      <c r="B45" s="468"/>
      <c r="C45" s="468"/>
      <c r="D45" s="468"/>
      <c r="E45" s="468"/>
      <c r="F45" s="468"/>
      <c r="G45" s="468"/>
      <c r="H45" s="468"/>
      <c r="I45" s="468"/>
      <c r="J45" s="468"/>
      <c r="K45" s="468"/>
      <c r="L45" s="468"/>
    </row>
    <row r="46" spans="1:12" ht="15" customHeight="1"/>
    <row r="47" spans="1:12" ht="33" customHeight="1">
      <c r="A47" s="468" t="s">
        <v>469</v>
      </c>
      <c r="B47" s="468"/>
      <c r="C47" s="468"/>
      <c r="D47" s="468"/>
      <c r="E47" s="468"/>
      <c r="F47" s="468"/>
      <c r="G47" s="468"/>
      <c r="H47" s="468"/>
      <c r="I47" s="468"/>
      <c r="J47" s="468"/>
      <c r="K47" s="468"/>
      <c r="L47" s="468"/>
    </row>
    <row r="48" spans="1:12" ht="15" customHeight="1"/>
  </sheetData>
  <mergeCells count="3">
    <mergeCell ref="A2:L2"/>
    <mergeCell ref="A45:L45"/>
    <mergeCell ref="A47:L47"/>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90" zoomScaleNormal="90" zoomScaleSheetLayoutView="80" workbookViewId="0">
      <pane ySplit="5" topLeftCell="A6" activePane="bottomLeft" state="frozen"/>
      <selection pane="bottomLeft" activeCell="A2" sqref="A2:R2"/>
    </sheetView>
  </sheetViews>
  <sheetFormatPr defaultColWidth="9" defaultRowHeight="12.75"/>
  <cols>
    <col min="1" max="1" width="28.75" style="107" customWidth="1"/>
    <col min="2" max="2" width="3.75" style="106" customWidth="1"/>
    <col min="3" max="3" width="7.75" style="35" customWidth="1"/>
    <col min="4" max="4" width="12.75" style="35" customWidth="1"/>
    <col min="5" max="5" width="7.75" style="35" customWidth="1"/>
    <col min="6" max="6" width="12.75" style="35" customWidth="1"/>
    <col min="7" max="7" width="7.75" style="35" customWidth="1"/>
    <col min="8" max="8" width="12.75" style="35" customWidth="1"/>
    <col min="9" max="9" width="7.75" style="35" customWidth="1"/>
    <col min="10" max="10" width="12.75" style="35" customWidth="1"/>
    <col min="11" max="11" width="7.75" style="35" customWidth="1"/>
    <col min="12" max="12" width="12.75" style="35" customWidth="1"/>
    <col min="13" max="13" width="7.75" style="35" customWidth="1"/>
    <col min="14" max="14" width="12.75" style="35" customWidth="1"/>
    <col min="15" max="15" width="7.75" style="35" customWidth="1"/>
    <col min="16" max="16" width="12.75" style="35" customWidth="1"/>
    <col min="17" max="17" width="7.75" style="35" customWidth="1"/>
    <col min="18" max="18" width="12.75" style="35" customWidth="1"/>
    <col min="19" max="16384" width="9" style="34"/>
  </cols>
  <sheetData>
    <row r="1" spans="1:18" ht="15" customHeight="1">
      <c r="A1" s="106"/>
    </row>
    <row r="2" spans="1:18" s="50" customFormat="1" ht="33" customHeight="1">
      <c r="A2" s="493" t="s">
        <v>448</v>
      </c>
      <c r="B2" s="493"/>
      <c r="C2" s="493"/>
      <c r="D2" s="493"/>
      <c r="E2" s="493"/>
      <c r="F2" s="493"/>
      <c r="G2" s="493"/>
      <c r="H2" s="493"/>
      <c r="I2" s="493"/>
      <c r="J2" s="493"/>
      <c r="K2" s="493"/>
      <c r="L2" s="493"/>
      <c r="M2" s="493"/>
      <c r="N2" s="493"/>
      <c r="O2" s="493"/>
      <c r="P2" s="493"/>
      <c r="Q2" s="493"/>
      <c r="R2" s="493"/>
    </row>
    <row r="3" spans="1:18" ht="34.5" customHeight="1">
      <c r="A3" s="574" t="s">
        <v>286</v>
      </c>
      <c r="B3" s="575"/>
      <c r="C3" s="490" t="s">
        <v>305</v>
      </c>
      <c r="D3" s="580"/>
      <c r="E3" s="580"/>
      <c r="F3" s="502"/>
      <c r="G3" s="490" t="s">
        <v>306</v>
      </c>
      <c r="H3" s="580"/>
      <c r="I3" s="580"/>
      <c r="J3" s="580"/>
      <c r="K3" s="490" t="s">
        <v>307</v>
      </c>
      <c r="L3" s="580"/>
      <c r="M3" s="580"/>
      <c r="N3" s="502"/>
      <c r="O3" s="490" t="s">
        <v>308</v>
      </c>
      <c r="P3" s="580"/>
      <c r="Q3" s="580"/>
      <c r="R3" s="580"/>
    </row>
    <row r="4" spans="1:18" ht="34.5" customHeight="1">
      <c r="A4" s="576"/>
      <c r="B4" s="577"/>
      <c r="C4" s="489" t="s">
        <v>291</v>
      </c>
      <c r="D4" s="489"/>
      <c r="E4" s="489" t="s">
        <v>292</v>
      </c>
      <c r="F4" s="489"/>
      <c r="G4" s="489" t="s">
        <v>291</v>
      </c>
      <c r="H4" s="489"/>
      <c r="I4" s="489" t="s">
        <v>292</v>
      </c>
      <c r="J4" s="489"/>
      <c r="K4" s="489" t="s">
        <v>291</v>
      </c>
      <c r="L4" s="489"/>
      <c r="M4" s="489" t="s">
        <v>292</v>
      </c>
      <c r="N4" s="489"/>
      <c r="O4" s="489" t="s">
        <v>291</v>
      </c>
      <c r="P4" s="489"/>
      <c r="Q4" s="489" t="s">
        <v>292</v>
      </c>
      <c r="R4" s="490"/>
    </row>
    <row r="5" spans="1:18" ht="87" customHeight="1" thickBot="1">
      <c r="A5" s="578"/>
      <c r="B5" s="579"/>
      <c r="C5" s="38" t="s">
        <v>293</v>
      </c>
      <c r="D5" s="38" t="s">
        <v>294</v>
      </c>
      <c r="E5" s="38" t="s">
        <v>293</v>
      </c>
      <c r="F5" s="38" t="s">
        <v>294</v>
      </c>
      <c r="G5" s="38" t="s">
        <v>293</v>
      </c>
      <c r="H5" s="38" t="s">
        <v>294</v>
      </c>
      <c r="I5" s="38" t="s">
        <v>293</v>
      </c>
      <c r="J5" s="38" t="s">
        <v>294</v>
      </c>
      <c r="K5" s="38" t="s">
        <v>293</v>
      </c>
      <c r="L5" s="38" t="s">
        <v>294</v>
      </c>
      <c r="M5" s="38" t="s">
        <v>293</v>
      </c>
      <c r="N5" s="38" t="s">
        <v>294</v>
      </c>
      <c r="O5" s="38" t="s">
        <v>293</v>
      </c>
      <c r="P5" s="38" t="s">
        <v>294</v>
      </c>
      <c r="Q5" s="38" t="s">
        <v>293</v>
      </c>
      <c r="R5" s="39" t="s">
        <v>294</v>
      </c>
    </row>
    <row r="6" spans="1:18" ht="33" customHeight="1">
      <c r="A6" s="100" t="s">
        <v>278</v>
      </c>
      <c r="B6" s="101" t="s">
        <v>42</v>
      </c>
      <c r="C6" s="417">
        <v>257</v>
      </c>
      <c r="D6" s="417">
        <v>388216</v>
      </c>
      <c r="E6" s="417">
        <v>98</v>
      </c>
      <c r="F6" s="417">
        <v>52267</v>
      </c>
      <c r="G6" s="422">
        <v>1633</v>
      </c>
      <c r="H6" s="417">
        <v>117221</v>
      </c>
      <c r="I6" s="417">
        <v>17</v>
      </c>
      <c r="J6" s="417">
        <v>3227</v>
      </c>
      <c r="K6" s="417">
        <v>527</v>
      </c>
      <c r="L6" s="417">
        <v>1236280</v>
      </c>
      <c r="M6" s="417">
        <v>116</v>
      </c>
      <c r="N6" s="417">
        <v>35523</v>
      </c>
      <c r="O6" s="417">
        <v>2652</v>
      </c>
      <c r="P6" s="417">
        <v>1813052</v>
      </c>
      <c r="Q6" s="417">
        <v>567</v>
      </c>
      <c r="R6" s="423">
        <v>181391</v>
      </c>
    </row>
    <row r="7" spans="1:18" ht="15" customHeight="1">
      <c r="A7" s="102"/>
      <c r="B7" s="101" t="s">
        <v>43</v>
      </c>
      <c r="C7" s="424">
        <v>139</v>
      </c>
      <c r="D7" s="424">
        <v>282665</v>
      </c>
      <c r="E7" s="424">
        <v>50</v>
      </c>
      <c r="F7" s="424">
        <v>33295</v>
      </c>
      <c r="G7" s="425">
        <v>375</v>
      </c>
      <c r="H7" s="424">
        <v>29549</v>
      </c>
      <c r="I7" s="424">
        <v>4</v>
      </c>
      <c r="J7" s="424">
        <v>876</v>
      </c>
      <c r="K7" s="424">
        <v>332</v>
      </c>
      <c r="L7" s="424">
        <v>1141736</v>
      </c>
      <c r="M7" s="424">
        <v>80</v>
      </c>
      <c r="N7" s="424">
        <v>23099</v>
      </c>
      <c r="O7" s="424">
        <v>1499</v>
      </c>
      <c r="P7" s="424">
        <v>1258575</v>
      </c>
      <c r="Q7" s="424">
        <v>366</v>
      </c>
      <c r="R7" s="426">
        <v>128601</v>
      </c>
    </row>
    <row r="8" spans="1:18" ht="15" customHeight="1">
      <c r="A8" s="102"/>
      <c r="B8" s="101" t="s">
        <v>44</v>
      </c>
      <c r="C8" s="424">
        <v>118</v>
      </c>
      <c r="D8" s="424">
        <v>105551</v>
      </c>
      <c r="E8" s="424">
        <v>48</v>
      </c>
      <c r="F8" s="424">
        <v>18972</v>
      </c>
      <c r="G8" s="425">
        <v>1258</v>
      </c>
      <c r="H8" s="424">
        <v>87672</v>
      </c>
      <c r="I8" s="424">
        <v>13</v>
      </c>
      <c r="J8" s="424">
        <v>2351</v>
      </c>
      <c r="K8" s="424">
        <v>195</v>
      </c>
      <c r="L8" s="424">
        <v>94544</v>
      </c>
      <c r="M8" s="424">
        <v>36</v>
      </c>
      <c r="N8" s="424">
        <v>12424</v>
      </c>
      <c r="O8" s="424">
        <v>1153</v>
      </c>
      <c r="P8" s="424">
        <v>554477</v>
      </c>
      <c r="Q8" s="424">
        <v>201</v>
      </c>
      <c r="R8" s="426">
        <v>52790</v>
      </c>
    </row>
    <row r="9" spans="1:18" ht="21" customHeight="1">
      <c r="A9" s="103" t="s">
        <v>1</v>
      </c>
      <c r="B9" s="104" t="s">
        <v>42</v>
      </c>
      <c r="C9" s="410">
        <v>39</v>
      </c>
      <c r="D9" s="410">
        <v>79473</v>
      </c>
      <c r="E9" s="410">
        <v>8</v>
      </c>
      <c r="F9" s="410">
        <v>5597</v>
      </c>
      <c r="G9" s="427">
        <v>52</v>
      </c>
      <c r="H9" s="410">
        <v>5137</v>
      </c>
      <c r="I9" s="410">
        <v>1</v>
      </c>
      <c r="J9" s="410">
        <v>213</v>
      </c>
      <c r="K9" s="410">
        <v>47</v>
      </c>
      <c r="L9" s="410">
        <v>63423</v>
      </c>
      <c r="M9" s="410">
        <v>8</v>
      </c>
      <c r="N9" s="410">
        <v>761</v>
      </c>
      <c r="O9" s="410">
        <v>129</v>
      </c>
      <c r="P9" s="410">
        <v>69981</v>
      </c>
      <c r="Q9" s="410">
        <v>30</v>
      </c>
      <c r="R9" s="421">
        <v>10002</v>
      </c>
    </row>
    <row r="10" spans="1:18" ht="15" customHeight="1">
      <c r="A10" s="103" t="s">
        <v>45</v>
      </c>
      <c r="B10" s="104" t="s">
        <v>43</v>
      </c>
      <c r="C10" s="419">
        <v>27</v>
      </c>
      <c r="D10" s="419">
        <v>69957</v>
      </c>
      <c r="E10" s="419">
        <v>5</v>
      </c>
      <c r="F10" s="419">
        <v>4739</v>
      </c>
      <c r="G10" s="428">
        <v>21</v>
      </c>
      <c r="H10" s="419">
        <v>3299</v>
      </c>
      <c r="I10" s="429">
        <v>1</v>
      </c>
      <c r="J10" s="429">
        <v>213</v>
      </c>
      <c r="K10" s="419">
        <v>27</v>
      </c>
      <c r="L10" s="419">
        <v>52647</v>
      </c>
      <c r="M10" s="419">
        <v>8</v>
      </c>
      <c r="N10" s="419">
        <v>761</v>
      </c>
      <c r="O10" s="419">
        <v>66</v>
      </c>
      <c r="P10" s="419">
        <v>42874</v>
      </c>
      <c r="Q10" s="419">
        <v>20</v>
      </c>
      <c r="R10" s="420">
        <v>8701</v>
      </c>
    </row>
    <row r="11" spans="1:18" ht="15" customHeight="1">
      <c r="A11" s="103" t="s">
        <v>45</v>
      </c>
      <c r="B11" s="104" t="s">
        <v>44</v>
      </c>
      <c r="C11" s="419">
        <v>12</v>
      </c>
      <c r="D11" s="419">
        <v>9516</v>
      </c>
      <c r="E11" s="419">
        <v>3</v>
      </c>
      <c r="F11" s="419">
        <v>858</v>
      </c>
      <c r="G11" s="428">
        <v>31</v>
      </c>
      <c r="H11" s="419">
        <v>1838</v>
      </c>
      <c r="I11" s="419" t="s">
        <v>82</v>
      </c>
      <c r="J11" s="419" t="s">
        <v>82</v>
      </c>
      <c r="K11" s="419">
        <v>20</v>
      </c>
      <c r="L11" s="419">
        <v>10776</v>
      </c>
      <c r="M11" s="419" t="s">
        <v>82</v>
      </c>
      <c r="N11" s="419" t="s">
        <v>82</v>
      </c>
      <c r="O11" s="419">
        <v>63</v>
      </c>
      <c r="P11" s="419">
        <v>27107</v>
      </c>
      <c r="Q11" s="419">
        <v>10</v>
      </c>
      <c r="R11" s="420">
        <v>1301</v>
      </c>
    </row>
    <row r="12" spans="1:18" ht="21" customHeight="1">
      <c r="A12" s="103" t="s">
        <v>131</v>
      </c>
      <c r="B12" s="104" t="s">
        <v>42</v>
      </c>
      <c r="C12" s="410">
        <v>6</v>
      </c>
      <c r="D12" s="410">
        <v>3042</v>
      </c>
      <c r="E12" s="410">
        <v>5</v>
      </c>
      <c r="F12" s="410">
        <v>2471</v>
      </c>
      <c r="G12" s="427">
        <v>2</v>
      </c>
      <c r="H12" s="410">
        <v>990</v>
      </c>
      <c r="I12" s="410" t="s">
        <v>82</v>
      </c>
      <c r="J12" s="410" t="s">
        <v>82</v>
      </c>
      <c r="K12" s="410">
        <v>32</v>
      </c>
      <c r="L12" s="410">
        <v>35760</v>
      </c>
      <c r="M12" s="410">
        <v>8</v>
      </c>
      <c r="N12" s="410">
        <v>1108</v>
      </c>
      <c r="O12" s="410">
        <v>141</v>
      </c>
      <c r="P12" s="410">
        <v>94475</v>
      </c>
      <c r="Q12" s="410">
        <v>40</v>
      </c>
      <c r="R12" s="421">
        <v>10073</v>
      </c>
    </row>
    <row r="13" spans="1:18" ht="15" customHeight="1">
      <c r="A13" s="103" t="s">
        <v>45</v>
      </c>
      <c r="B13" s="104" t="s">
        <v>43</v>
      </c>
      <c r="C13" s="419">
        <v>3</v>
      </c>
      <c r="D13" s="419">
        <v>2179</v>
      </c>
      <c r="E13" s="419">
        <v>4</v>
      </c>
      <c r="F13" s="419">
        <v>1593</v>
      </c>
      <c r="G13" s="430" t="s">
        <v>82</v>
      </c>
      <c r="H13" s="429" t="s">
        <v>82</v>
      </c>
      <c r="I13" s="410" t="s">
        <v>82</v>
      </c>
      <c r="J13" s="410" t="s">
        <v>82</v>
      </c>
      <c r="K13" s="419">
        <v>18</v>
      </c>
      <c r="L13" s="419">
        <v>26193</v>
      </c>
      <c r="M13" s="419">
        <v>6</v>
      </c>
      <c r="N13" s="419">
        <v>954</v>
      </c>
      <c r="O13" s="419">
        <v>75</v>
      </c>
      <c r="P13" s="419">
        <v>76299</v>
      </c>
      <c r="Q13" s="419">
        <v>31</v>
      </c>
      <c r="R13" s="420">
        <v>8769</v>
      </c>
    </row>
    <row r="14" spans="1:18" ht="15" customHeight="1">
      <c r="A14" s="103" t="s">
        <v>45</v>
      </c>
      <c r="B14" s="104" t="s">
        <v>44</v>
      </c>
      <c r="C14" s="419">
        <v>3</v>
      </c>
      <c r="D14" s="419">
        <v>863</v>
      </c>
      <c r="E14" s="419">
        <v>1</v>
      </c>
      <c r="F14" s="419">
        <v>878</v>
      </c>
      <c r="G14" s="428">
        <v>2</v>
      </c>
      <c r="H14" s="419">
        <v>990</v>
      </c>
      <c r="I14" s="410" t="s">
        <v>82</v>
      </c>
      <c r="J14" s="410" t="s">
        <v>82</v>
      </c>
      <c r="K14" s="419">
        <v>14</v>
      </c>
      <c r="L14" s="419">
        <v>9567</v>
      </c>
      <c r="M14" s="419">
        <v>2</v>
      </c>
      <c r="N14" s="419">
        <v>154</v>
      </c>
      <c r="O14" s="419">
        <v>66</v>
      </c>
      <c r="P14" s="419">
        <v>18176</v>
      </c>
      <c r="Q14" s="419">
        <v>9</v>
      </c>
      <c r="R14" s="420">
        <v>1304</v>
      </c>
    </row>
    <row r="15" spans="1:18" ht="21" customHeight="1">
      <c r="A15" s="103" t="s">
        <v>4</v>
      </c>
      <c r="B15" s="104" t="s">
        <v>42</v>
      </c>
      <c r="C15" s="410">
        <v>9</v>
      </c>
      <c r="D15" s="410">
        <v>6963</v>
      </c>
      <c r="E15" s="410">
        <v>6</v>
      </c>
      <c r="F15" s="410">
        <v>1952</v>
      </c>
      <c r="G15" s="427">
        <v>17</v>
      </c>
      <c r="H15" s="410">
        <v>968</v>
      </c>
      <c r="I15" s="410">
        <v>2</v>
      </c>
      <c r="J15" s="410">
        <v>813</v>
      </c>
      <c r="K15" s="410">
        <v>16</v>
      </c>
      <c r="L15" s="410">
        <v>8260</v>
      </c>
      <c r="M15" s="410">
        <v>6</v>
      </c>
      <c r="N15" s="410">
        <v>1319</v>
      </c>
      <c r="O15" s="410">
        <v>112</v>
      </c>
      <c r="P15" s="410">
        <v>98805</v>
      </c>
      <c r="Q15" s="410">
        <v>36</v>
      </c>
      <c r="R15" s="421">
        <v>10432</v>
      </c>
    </row>
    <row r="16" spans="1:18" ht="15" customHeight="1">
      <c r="A16" s="103" t="s">
        <v>45</v>
      </c>
      <c r="B16" s="104" t="s">
        <v>43</v>
      </c>
      <c r="C16" s="419">
        <v>5</v>
      </c>
      <c r="D16" s="419">
        <v>3214</v>
      </c>
      <c r="E16" s="419">
        <v>2</v>
      </c>
      <c r="F16" s="419">
        <v>135</v>
      </c>
      <c r="G16" s="428" t="s">
        <v>82</v>
      </c>
      <c r="H16" s="429" t="s">
        <v>82</v>
      </c>
      <c r="I16" s="429" t="s">
        <v>82</v>
      </c>
      <c r="J16" s="429" t="s">
        <v>82</v>
      </c>
      <c r="K16" s="419">
        <v>10</v>
      </c>
      <c r="L16" s="419">
        <v>6724</v>
      </c>
      <c r="M16" s="419">
        <v>5</v>
      </c>
      <c r="N16" s="419">
        <v>789</v>
      </c>
      <c r="O16" s="419">
        <v>60</v>
      </c>
      <c r="P16" s="419">
        <v>74682</v>
      </c>
      <c r="Q16" s="419">
        <v>19</v>
      </c>
      <c r="R16" s="420">
        <v>5816</v>
      </c>
    </row>
    <row r="17" spans="1:18" ht="15" customHeight="1">
      <c r="A17" s="103" t="s">
        <v>45</v>
      </c>
      <c r="B17" s="104" t="s">
        <v>44</v>
      </c>
      <c r="C17" s="419">
        <v>4</v>
      </c>
      <c r="D17" s="419">
        <v>3749</v>
      </c>
      <c r="E17" s="419">
        <v>4</v>
      </c>
      <c r="F17" s="419">
        <v>1817</v>
      </c>
      <c r="G17" s="430">
        <v>17</v>
      </c>
      <c r="H17" s="429">
        <v>968</v>
      </c>
      <c r="I17" s="429">
        <v>2</v>
      </c>
      <c r="J17" s="429">
        <v>813</v>
      </c>
      <c r="K17" s="419">
        <v>6</v>
      </c>
      <c r="L17" s="419">
        <v>1536</v>
      </c>
      <c r="M17" s="419">
        <v>1</v>
      </c>
      <c r="N17" s="419">
        <v>530</v>
      </c>
      <c r="O17" s="419">
        <v>52</v>
      </c>
      <c r="P17" s="419">
        <v>24123</v>
      </c>
      <c r="Q17" s="419">
        <v>17</v>
      </c>
      <c r="R17" s="420">
        <v>4616</v>
      </c>
    </row>
    <row r="18" spans="1:18" ht="21" customHeight="1">
      <c r="A18" s="103" t="s">
        <v>5</v>
      </c>
      <c r="B18" s="104" t="s">
        <v>42</v>
      </c>
      <c r="C18" s="410">
        <v>3</v>
      </c>
      <c r="D18" s="410">
        <v>1330</v>
      </c>
      <c r="E18" s="410">
        <v>1</v>
      </c>
      <c r="F18" s="410">
        <v>225</v>
      </c>
      <c r="G18" s="427">
        <v>11</v>
      </c>
      <c r="H18" s="410">
        <v>1919</v>
      </c>
      <c r="I18" s="410">
        <v>3</v>
      </c>
      <c r="J18" s="410">
        <v>937</v>
      </c>
      <c r="K18" s="410">
        <v>10</v>
      </c>
      <c r="L18" s="410">
        <v>5131</v>
      </c>
      <c r="M18" s="410">
        <v>4</v>
      </c>
      <c r="N18" s="410">
        <v>465</v>
      </c>
      <c r="O18" s="410">
        <v>67</v>
      </c>
      <c r="P18" s="410">
        <v>37572</v>
      </c>
      <c r="Q18" s="410">
        <v>17</v>
      </c>
      <c r="R18" s="421">
        <v>4261</v>
      </c>
    </row>
    <row r="19" spans="1:18" ht="15" customHeight="1">
      <c r="A19" s="103" t="s">
        <v>45</v>
      </c>
      <c r="B19" s="104" t="s">
        <v>43</v>
      </c>
      <c r="C19" s="419">
        <v>1</v>
      </c>
      <c r="D19" s="419">
        <v>297</v>
      </c>
      <c r="E19" s="429" t="s">
        <v>82</v>
      </c>
      <c r="F19" s="419" t="s">
        <v>82</v>
      </c>
      <c r="G19" s="430">
        <v>9</v>
      </c>
      <c r="H19" s="429">
        <v>1837</v>
      </c>
      <c r="I19" s="429">
        <v>1</v>
      </c>
      <c r="J19" s="429">
        <v>514</v>
      </c>
      <c r="K19" s="419">
        <v>7</v>
      </c>
      <c r="L19" s="419">
        <v>4910</v>
      </c>
      <c r="M19" s="419">
        <v>1</v>
      </c>
      <c r="N19" s="419">
        <v>75</v>
      </c>
      <c r="O19" s="419">
        <v>38</v>
      </c>
      <c r="P19" s="419">
        <v>25618</v>
      </c>
      <c r="Q19" s="419">
        <v>13</v>
      </c>
      <c r="R19" s="420">
        <v>3388</v>
      </c>
    </row>
    <row r="20" spans="1:18" ht="15" customHeight="1">
      <c r="A20" s="103" t="s">
        <v>45</v>
      </c>
      <c r="B20" s="104" t="s">
        <v>44</v>
      </c>
      <c r="C20" s="419">
        <v>2</v>
      </c>
      <c r="D20" s="419">
        <v>1033</v>
      </c>
      <c r="E20" s="419">
        <v>1</v>
      </c>
      <c r="F20" s="419">
        <v>225</v>
      </c>
      <c r="G20" s="428">
        <v>2</v>
      </c>
      <c r="H20" s="419">
        <v>82</v>
      </c>
      <c r="I20" s="429">
        <v>2</v>
      </c>
      <c r="J20" s="429">
        <v>423</v>
      </c>
      <c r="K20" s="419">
        <v>3</v>
      </c>
      <c r="L20" s="419">
        <v>221</v>
      </c>
      <c r="M20" s="419">
        <v>3</v>
      </c>
      <c r="N20" s="419">
        <v>390</v>
      </c>
      <c r="O20" s="419">
        <v>29</v>
      </c>
      <c r="P20" s="419">
        <v>11954</v>
      </c>
      <c r="Q20" s="419">
        <v>4</v>
      </c>
      <c r="R20" s="420">
        <v>873</v>
      </c>
    </row>
    <row r="21" spans="1:18" ht="21" customHeight="1">
      <c r="A21" s="103" t="s">
        <v>6</v>
      </c>
      <c r="B21" s="104" t="s">
        <v>42</v>
      </c>
      <c r="C21" s="410">
        <v>7</v>
      </c>
      <c r="D21" s="410">
        <v>18744</v>
      </c>
      <c r="E21" s="410">
        <v>3</v>
      </c>
      <c r="F21" s="410">
        <v>310</v>
      </c>
      <c r="G21" s="427" t="s">
        <v>82</v>
      </c>
      <c r="H21" s="410" t="s">
        <v>82</v>
      </c>
      <c r="I21" s="410" t="s">
        <v>82</v>
      </c>
      <c r="J21" s="410" t="s">
        <v>82</v>
      </c>
      <c r="K21" s="410">
        <v>34</v>
      </c>
      <c r="L21" s="410">
        <v>75913</v>
      </c>
      <c r="M21" s="410">
        <v>8</v>
      </c>
      <c r="N21" s="410">
        <v>5800</v>
      </c>
      <c r="O21" s="410">
        <v>190</v>
      </c>
      <c r="P21" s="410">
        <v>136941</v>
      </c>
      <c r="Q21" s="410">
        <v>36</v>
      </c>
      <c r="R21" s="421">
        <v>11094</v>
      </c>
    </row>
    <row r="22" spans="1:18" ht="15" customHeight="1">
      <c r="A22" s="103" t="s">
        <v>45</v>
      </c>
      <c r="B22" s="104" t="s">
        <v>43</v>
      </c>
      <c r="C22" s="419">
        <v>5</v>
      </c>
      <c r="D22" s="419">
        <v>16087</v>
      </c>
      <c r="E22" s="419">
        <v>2</v>
      </c>
      <c r="F22" s="419">
        <v>164</v>
      </c>
      <c r="G22" s="430" t="s">
        <v>82</v>
      </c>
      <c r="H22" s="429" t="s">
        <v>82</v>
      </c>
      <c r="I22" s="410" t="s">
        <v>82</v>
      </c>
      <c r="J22" s="410" t="s">
        <v>82</v>
      </c>
      <c r="K22" s="419">
        <v>26</v>
      </c>
      <c r="L22" s="419">
        <v>71274</v>
      </c>
      <c r="M22" s="419">
        <v>7</v>
      </c>
      <c r="N22" s="419">
        <v>3331</v>
      </c>
      <c r="O22" s="419">
        <v>124</v>
      </c>
      <c r="P22" s="419">
        <v>107817</v>
      </c>
      <c r="Q22" s="419">
        <v>25</v>
      </c>
      <c r="R22" s="420">
        <v>8204</v>
      </c>
    </row>
    <row r="23" spans="1:18" ht="15" customHeight="1">
      <c r="A23" s="103" t="s">
        <v>45</v>
      </c>
      <c r="B23" s="104" t="s">
        <v>44</v>
      </c>
      <c r="C23" s="419">
        <v>2</v>
      </c>
      <c r="D23" s="419">
        <v>2657</v>
      </c>
      <c r="E23" s="419">
        <v>1</v>
      </c>
      <c r="F23" s="419">
        <v>146</v>
      </c>
      <c r="G23" s="428" t="s">
        <v>82</v>
      </c>
      <c r="H23" s="429" t="s">
        <v>82</v>
      </c>
      <c r="I23" s="410" t="s">
        <v>82</v>
      </c>
      <c r="J23" s="410" t="s">
        <v>82</v>
      </c>
      <c r="K23" s="419">
        <v>8</v>
      </c>
      <c r="L23" s="419">
        <v>4639</v>
      </c>
      <c r="M23" s="419">
        <v>1</v>
      </c>
      <c r="N23" s="419">
        <v>2469</v>
      </c>
      <c r="O23" s="419">
        <v>66</v>
      </c>
      <c r="P23" s="419">
        <v>29124</v>
      </c>
      <c r="Q23" s="419">
        <v>11</v>
      </c>
      <c r="R23" s="420">
        <v>2890</v>
      </c>
    </row>
    <row r="24" spans="1:18" ht="21" customHeight="1">
      <c r="A24" s="103" t="s">
        <v>7</v>
      </c>
      <c r="B24" s="104" t="s">
        <v>42</v>
      </c>
      <c r="C24" s="410">
        <v>47</v>
      </c>
      <c r="D24" s="410">
        <v>51088</v>
      </c>
      <c r="E24" s="410">
        <v>11</v>
      </c>
      <c r="F24" s="410">
        <v>2239</v>
      </c>
      <c r="G24" s="427">
        <v>35</v>
      </c>
      <c r="H24" s="410">
        <v>3182</v>
      </c>
      <c r="I24" s="410">
        <v>1</v>
      </c>
      <c r="J24" s="410">
        <v>27</v>
      </c>
      <c r="K24" s="410">
        <v>29</v>
      </c>
      <c r="L24" s="410">
        <v>47657</v>
      </c>
      <c r="M24" s="410">
        <v>4</v>
      </c>
      <c r="N24" s="410">
        <v>1750</v>
      </c>
      <c r="O24" s="410">
        <v>260</v>
      </c>
      <c r="P24" s="410">
        <v>220968</v>
      </c>
      <c r="Q24" s="410">
        <v>46</v>
      </c>
      <c r="R24" s="421">
        <v>21928</v>
      </c>
    </row>
    <row r="25" spans="1:18" ht="15" customHeight="1">
      <c r="A25" s="103" t="s">
        <v>45</v>
      </c>
      <c r="B25" s="104" t="s">
        <v>43</v>
      </c>
      <c r="C25" s="419">
        <v>19</v>
      </c>
      <c r="D25" s="419">
        <v>29518</v>
      </c>
      <c r="E25" s="419">
        <v>4</v>
      </c>
      <c r="F25" s="419">
        <v>1496</v>
      </c>
      <c r="G25" s="428">
        <v>2</v>
      </c>
      <c r="H25" s="419">
        <v>340</v>
      </c>
      <c r="I25" s="429" t="s">
        <v>82</v>
      </c>
      <c r="J25" s="429" t="s">
        <v>82</v>
      </c>
      <c r="K25" s="419">
        <v>14</v>
      </c>
      <c r="L25" s="419">
        <v>36919</v>
      </c>
      <c r="M25" s="419">
        <v>1</v>
      </c>
      <c r="N25" s="419">
        <v>147</v>
      </c>
      <c r="O25" s="419">
        <v>152</v>
      </c>
      <c r="P25" s="419">
        <v>159340</v>
      </c>
      <c r="Q25" s="419">
        <v>24</v>
      </c>
      <c r="R25" s="420">
        <v>13307</v>
      </c>
    </row>
    <row r="26" spans="1:18" ht="15" customHeight="1">
      <c r="A26" s="103" t="s">
        <v>45</v>
      </c>
      <c r="B26" s="104" t="s">
        <v>44</v>
      </c>
      <c r="C26" s="419">
        <v>28</v>
      </c>
      <c r="D26" s="419">
        <v>21570</v>
      </c>
      <c r="E26" s="419">
        <v>7</v>
      </c>
      <c r="F26" s="419">
        <v>743</v>
      </c>
      <c r="G26" s="428">
        <v>33</v>
      </c>
      <c r="H26" s="419">
        <v>2842</v>
      </c>
      <c r="I26" s="419">
        <v>1</v>
      </c>
      <c r="J26" s="419">
        <v>27</v>
      </c>
      <c r="K26" s="419">
        <v>15</v>
      </c>
      <c r="L26" s="419">
        <v>10738</v>
      </c>
      <c r="M26" s="419">
        <v>3</v>
      </c>
      <c r="N26" s="419">
        <v>1603</v>
      </c>
      <c r="O26" s="419">
        <v>108</v>
      </c>
      <c r="P26" s="419">
        <v>61628</v>
      </c>
      <c r="Q26" s="419">
        <v>22</v>
      </c>
      <c r="R26" s="420">
        <v>8621</v>
      </c>
    </row>
    <row r="27" spans="1:18" ht="21" customHeight="1">
      <c r="A27" s="103" t="s">
        <v>8</v>
      </c>
      <c r="B27" s="104" t="s">
        <v>42</v>
      </c>
      <c r="C27" s="410">
        <v>14</v>
      </c>
      <c r="D27" s="410">
        <v>24556</v>
      </c>
      <c r="E27" s="410">
        <v>7</v>
      </c>
      <c r="F27" s="410">
        <v>12755</v>
      </c>
      <c r="G27" s="427">
        <v>48</v>
      </c>
      <c r="H27" s="410">
        <v>3666</v>
      </c>
      <c r="I27" s="410">
        <v>2</v>
      </c>
      <c r="J27" s="410">
        <v>168</v>
      </c>
      <c r="K27" s="410">
        <v>83</v>
      </c>
      <c r="L27" s="410">
        <v>649731</v>
      </c>
      <c r="M27" s="410">
        <v>16</v>
      </c>
      <c r="N27" s="410">
        <v>5070</v>
      </c>
      <c r="O27" s="410">
        <v>310</v>
      </c>
      <c r="P27" s="410">
        <v>249557</v>
      </c>
      <c r="Q27" s="410">
        <v>66</v>
      </c>
      <c r="R27" s="421">
        <v>26548</v>
      </c>
    </row>
    <row r="28" spans="1:18" ht="15" customHeight="1">
      <c r="A28" s="103" t="s">
        <v>45</v>
      </c>
      <c r="B28" s="104" t="s">
        <v>43</v>
      </c>
      <c r="C28" s="419">
        <v>8</v>
      </c>
      <c r="D28" s="419">
        <v>15541</v>
      </c>
      <c r="E28" s="419">
        <v>4</v>
      </c>
      <c r="F28" s="419">
        <v>8463</v>
      </c>
      <c r="G28" s="428">
        <v>1</v>
      </c>
      <c r="H28" s="419">
        <v>587</v>
      </c>
      <c r="I28" s="429" t="s">
        <v>82</v>
      </c>
      <c r="J28" s="429" t="s">
        <v>82</v>
      </c>
      <c r="K28" s="419">
        <v>54</v>
      </c>
      <c r="L28" s="419">
        <v>633644</v>
      </c>
      <c r="M28" s="419">
        <v>8</v>
      </c>
      <c r="N28" s="419">
        <v>2748</v>
      </c>
      <c r="O28" s="419">
        <v>165</v>
      </c>
      <c r="P28" s="419">
        <v>138119</v>
      </c>
      <c r="Q28" s="419">
        <v>39</v>
      </c>
      <c r="R28" s="420">
        <v>20722</v>
      </c>
    </row>
    <row r="29" spans="1:18" ht="15" customHeight="1">
      <c r="A29" s="103" t="s">
        <v>45</v>
      </c>
      <c r="B29" s="104" t="s">
        <v>44</v>
      </c>
      <c r="C29" s="419">
        <v>6</v>
      </c>
      <c r="D29" s="419">
        <v>9015</v>
      </c>
      <c r="E29" s="419">
        <v>3</v>
      </c>
      <c r="F29" s="419">
        <v>4292</v>
      </c>
      <c r="G29" s="428">
        <v>47</v>
      </c>
      <c r="H29" s="419">
        <v>3079</v>
      </c>
      <c r="I29" s="429">
        <v>2</v>
      </c>
      <c r="J29" s="429">
        <v>168</v>
      </c>
      <c r="K29" s="419">
        <v>29</v>
      </c>
      <c r="L29" s="419">
        <v>16087</v>
      </c>
      <c r="M29" s="419">
        <v>8</v>
      </c>
      <c r="N29" s="419">
        <v>2322</v>
      </c>
      <c r="O29" s="419">
        <v>145</v>
      </c>
      <c r="P29" s="419">
        <v>111438</v>
      </c>
      <c r="Q29" s="419">
        <v>27</v>
      </c>
      <c r="R29" s="420">
        <v>5826</v>
      </c>
    </row>
    <row r="30" spans="1:18" ht="21" customHeight="1">
      <c r="A30" s="103" t="s">
        <v>9</v>
      </c>
      <c r="B30" s="104" t="s">
        <v>42</v>
      </c>
      <c r="C30" s="410">
        <v>1</v>
      </c>
      <c r="D30" s="410">
        <v>53</v>
      </c>
      <c r="E30" s="410" t="s">
        <v>82</v>
      </c>
      <c r="F30" s="410" t="s">
        <v>82</v>
      </c>
      <c r="G30" s="427">
        <v>2</v>
      </c>
      <c r="H30" s="410">
        <v>378</v>
      </c>
      <c r="I30" s="410" t="s">
        <v>82</v>
      </c>
      <c r="J30" s="410" t="s">
        <v>82</v>
      </c>
      <c r="K30" s="410">
        <v>13</v>
      </c>
      <c r="L30" s="410">
        <v>8338</v>
      </c>
      <c r="M30" s="410">
        <v>4</v>
      </c>
      <c r="N30" s="410">
        <v>639</v>
      </c>
      <c r="O30" s="410">
        <v>63</v>
      </c>
      <c r="P30" s="410">
        <v>78905</v>
      </c>
      <c r="Q30" s="410">
        <v>8</v>
      </c>
      <c r="R30" s="421">
        <v>1757</v>
      </c>
    </row>
    <row r="31" spans="1:18" ht="15" customHeight="1">
      <c r="A31" s="103" t="s">
        <v>45</v>
      </c>
      <c r="B31" s="104" t="s">
        <v>43</v>
      </c>
      <c r="C31" s="429" t="s">
        <v>82</v>
      </c>
      <c r="D31" s="429" t="s">
        <v>82</v>
      </c>
      <c r="E31" s="419" t="s">
        <v>82</v>
      </c>
      <c r="F31" s="419" t="s">
        <v>82</v>
      </c>
      <c r="G31" s="430" t="s">
        <v>82</v>
      </c>
      <c r="H31" s="429" t="s">
        <v>82</v>
      </c>
      <c r="I31" s="429" t="s">
        <v>82</v>
      </c>
      <c r="J31" s="429" t="s">
        <v>82</v>
      </c>
      <c r="K31" s="419">
        <v>9</v>
      </c>
      <c r="L31" s="419">
        <v>6349</v>
      </c>
      <c r="M31" s="419">
        <v>4</v>
      </c>
      <c r="N31" s="419">
        <v>639</v>
      </c>
      <c r="O31" s="419">
        <v>39</v>
      </c>
      <c r="P31" s="419">
        <v>69593</v>
      </c>
      <c r="Q31" s="419">
        <v>8</v>
      </c>
      <c r="R31" s="420">
        <v>1757</v>
      </c>
    </row>
    <row r="32" spans="1:18" ht="15" customHeight="1">
      <c r="A32" s="103" t="s">
        <v>45</v>
      </c>
      <c r="B32" s="104" t="s">
        <v>44</v>
      </c>
      <c r="C32" s="419">
        <v>1</v>
      </c>
      <c r="D32" s="419">
        <v>53</v>
      </c>
      <c r="E32" s="419" t="s">
        <v>82</v>
      </c>
      <c r="F32" s="419" t="s">
        <v>82</v>
      </c>
      <c r="G32" s="428">
        <v>2</v>
      </c>
      <c r="H32" s="419">
        <v>378</v>
      </c>
      <c r="I32" s="429" t="s">
        <v>82</v>
      </c>
      <c r="J32" s="429" t="s">
        <v>82</v>
      </c>
      <c r="K32" s="419">
        <v>4</v>
      </c>
      <c r="L32" s="419">
        <v>1989</v>
      </c>
      <c r="M32" s="419" t="s">
        <v>82</v>
      </c>
      <c r="N32" s="419" t="s">
        <v>82</v>
      </c>
      <c r="O32" s="419">
        <v>24</v>
      </c>
      <c r="P32" s="419">
        <v>9312</v>
      </c>
      <c r="Q32" s="419" t="s">
        <v>82</v>
      </c>
      <c r="R32" s="420" t="s">
        <v>82</v>
      </c>
    </row>
    <row r="33" spans="1:18" ht="21" customHeight="1">
      <c r="A33" s="103" t="s">
        <v>10</v>
      </c>
      <c r="B33" s="104" t="s">
        <v>42</v>
      </c>
      <c r="C33" s="410">
        <v>10</v>
      </c>
      <c r="D33" s="410">
        <v>4858</v>
      </c>
      <c r="E33" s="410">
        <v>18</v>
      </c>
      <c r="F33" s="410">
        <v>5604</v>
      </c>
      <c r="G33" s="427">
        <v>66</v>
      </c>
      <c r="H33" s="410">
        <v>3282</v>
      </c>
      <c r="I33" s="410">
        <v>1</v>
      </c>
      <c r="J33" s="410">
        <v>80</v>
      </c>
      <c r="K33" s="410">
        <v>28</v>
      </c>
      <c r="L33" s="410">
        <v>21676</v>
      </c>
      <c r="M33" s="410">
        <v>7</v>
      </c>
      <c r="N33" s="410">
        <v>1771</v>
      </c>
      <c r="O33" s="410">
        <v>156</v>
      </c>
      <c r="P33" s="410">
        <v>84453</v>
      </c>
      <c r="Q33" s="410">
        <v>77</v>
      </c>
      <c r="R33" s="421">
        <v>21851</v>
      </c>
    </row>
    <row r="34" spans="1:18" ht="15" customHeight="1">
      <c r="A34" s="103" t="s">
        <v>45</v>
      </c>
      <c r="B34" s="104" t="s">
        <v>43</v>
      </c>
      <c r="C34" s="419">
        <v>1</v>
      </c>
      <c r="D34" s="419">
        <v>1033</v>
      </c>
      <c r="E34" s="419">
        <v>7</v>
      </c>
      <c r="F34" s="419">
        <v>1925</v>
      </c>
      <c r="G34" s="430" t="s">
        <v>82</v>
      </c>
      <c r="H34" s="429" t="s">
        <v>82</v>
      </c>
      <c r="I34" s="429" t="s">
        <v>82</v>
      </c>
      <c r="J34" s="429" t="s">
        <v>82</v>
      </c>
      <c r="K34" s="419">
        <v>21</v>
      </c>
      <c r="L34" s="419">
        <v>19202</v>
      </c>
      <c r="M34" s="419">
        <v>6</v>
      </c>
      <c r="N34" s="419">
        <v>1577</v>
      </c>
      <c r="O34" s="419">
        <v>77</v>
      </c>
      <c r="P34" s="419">
        <v>57777</v>
      </c>
      <c r="Q34" s="419">
        <v>38</v>
      </c>
      <c r="R34" s="420">
        <v>10755</v>
      </c>
    </row>
    <row r="35" spans="1:18" ht="15" customHeight="1">
      <c r="A35" s="103" t="s">
        <v>45</v>
      </c>
      <c r="B35" s="104" t="s">
        <v>44</v>
      </c>
      <c r="C35" s="419">
        <v>9</v>
      </c>
      <c r="D35" s="419">
        <v>3825</v>
      </c>
      <c r="E35" s="419">
        <v>11</v>
      </c>
      <c r="F35" s="419">
        <v>3679</v>
      </c>
      <c r="G35" s="428">
        <v>66</v>
      </c>
      <c r="H35" s="419">
        <v>3282</v>
      </c>
      <c r="I35" s="429">
        <v>1</v>
      </c>
      <c r="J35" s="429">
        <v>80</v>
      </c>
      <c r="K35" s="419">
        <v>7</v>
      </c>
      <c r="L35" s="419">
        <v>2474</v>
      </c>
      <c r="M35" s="419">
        <v>1</v>
      </c>
      <c r="N35" s="419">
        <v>194</v>
      </c>
      <c r="O35" s="419">
        <v>79</v>
      </c>
      <c r="P35" s="419">
        <v>26676</v>
      </c>
      <c r="Q35" s="419">
        <v>39</v>
      </c>
      <c r="R35" s="420">
        <v>11096</v>
      </c>
    </row>
    <row r="36" spans="1:18" ht="21" customHeight="1">
      <c r="A36" s="103" t="s">
        <v>17</v>
      </c>
      <c r="B36" s="104" t="s">
        <v>42</v>
      </c>
      <c r="C36" s="410">
        <v>2</v>
      </c>
      <c r="D36" s="410">
        <v>558</v>
      </c>
      <c r="E36" s="410">
        <v>1</v>
      </c>
      <c r="F36" s="410">
        <v>394</v>
      </c>
      <c r="G36" s="427">
        <v>20</v>
      </c>
      <c r="H36" s="410">
        <v>1654</v>
      </c>
      <c r="I36" s="410">
        <v>3</v>
      </c>
      <c r="J36" s="410">
        <v>445</v>
      </c>
      <c r="K36" s="410">
        <v>21</v>
      </c>
      <c r="L36" s="410">
        <v>14469</v>
      </c>
      <c r="M36" s="410">
        <v>5</v>
      </c>
      <c r="N36" s="410">
        <v>2949</v>
      </c>
      <c r="O36" s="410">
        <v>73</v>
      </c>
      <c r="P36" s="410">
        <v>47258</v>
      </c>
      <c r="Q36" s="410">
        <v>24</v>
      </c>
      <c r="R36" s="421">
        <v>5425</v>
      </c>
    </row>
    <row r="37" spans="1:18" ht="15" customHeight="1">
      <c r="A37" s="103" t="s">
        <v>45</v>
      </c>
      <c r="B37" s="104" t="s">
        <v>43</v>
      </c>
      <c r="C37" s="419">
        <v>1</v>
      </c>
      <c r="D37" s="419">
        <v>174</v>
      </c>
      <c r="E37" s="419" t="s">
        <v>82</v>
      </c>
      <c r="F37" s="419" t="s">
        <v>82</v>
      </c>
      <c r="G37" s="428">
        <v>3</v>
      </c>
      <c r="H37" s="419">
        <v>282</v>
      </c>
      <c r="I37" s="429" t="s">
        <v>82</v>
      </c>
      <c r="J37" s="429" t="s">
        <v>82</v>
      </c>
      <c r="K37" s="419">
        <v>8</v>
      </c>
      <c r="L37" s="419">
        <v>10544</v>
      </c>
      <c r="M37" s="419">
        <v>1</v>
      </c>
      <c r="N37" s="419">
        <v>2144</v>
      </c>
      <c r="O37" s="419">
        <v>52</v>
      </c>
      <c r="P37" s="419">
        <v>39107</v>
      </c>
      <c r="Q37" s="419">
        <v>14</v>
      </c>
      <c r="R37" s="420">
        <v>2408</v>
      </c>
    </row>
    <row r="38" spans="1:18" ht="15" customHeight="1">
      <c r="A38" s="103" t="s">
        <v>45</v>
      </c>
      <c r="B38" s="104" t="s">
        <v>44</v>
      </c>
      <c r="C38" s="419">
        <v>1</v>
      </c>
      <c r="D38" s="419">
        <v>384</v>
      </c>
      <c r="E38" s="419">
        <v>1</v>
      </c>
      <c r="F38" s="419">
        <v>394</v>
      </c>
      <c r="G38" s="428">
        <v>17</v>
      </c>
      <c r="H38" s="419">
        <v>1372</v>
      </c>
      <c r="I38" s="429">
        <v>3</v>
      </c>
      <c r="J38" s="429">
        <v>445</v>
      </c>
      <c r="K38" s="419">
        <v>13</v>
      </c>
      <c r="L38" s="419">
        <v>3925</v>
      </c>
      <c r="M38" s="429">
        <v>4</v>
      </c>
      <c r="N38" s="429">
        <v>805</v>
      </c>
      <c r="O38" s="419">
        <v>21</v>
      </c>
      <c r="P38" s="419">
        <v>8151</v>
      </c>
      <c r="Q38" s="419">
        <v>10</v>
      </c>
      <c r="R38" s="420">
        <v>3017</v>
      </c>
    </row>
    <row r="39" spans="1:18" ht="21" customHeight="1">
      <c r="A39" s="103" t="s">
        <v>11</v>
      </c>
      <c r="B39" s="104" t="s">
        <v>42</v>
      </c>
      <c r="C39" s="410">
        <v>27</v>
      </c>
      <c r="D39" s="410">
        <v>61618</v>
      </c>
      <c r="E39" s="410">
        <v>2</v>
      </c>
      <c r="F39" s="410">
        <v>869</v>
      </c>
      <c r="G39" s="427">
        <v>266</v>
      </c>
      <c r="H39" s="410">
        <v>17286</v>
      </c>
      <c r="I39" s="410" t="s">
        <v>82</v>
      </c>
      <c r="J39" s="410" t="s">
        <v>82</v>
      </c>
      <c r="K39" s="410">
        <v>26</v>
      </c>
      <c r="L39" s="410">
        <v>49228</v>
      </c>
      <c r="M39" s="410">
        <v>5</v>
      </c>
      <c r="N39" s="410">
        <v>2743</v>
      </c>
      <c r="O39" s="410">
        <v>124</v>
      </c>
      <c r="P39" s="410">
        <v>97767</v>
      </c>
      <c r="Q39" s="410">
        <v>25</v>
      </c>
      <c r="R39" s="421">
        <v>11173</v>
      </c>
    </row>
    <row r="40" spans="1:18" ht="15" customHeight="1">
      <c r="A40" s="103" t="s">
        <v>45</v>
      </c>
      <c r="B40" s="104" t="s">
        <v>43</v>
      </c>
      <c r="C40" s="419">
        <v>19</v>
      </c>
      <c r="D40" s="419">
        <v>53993</v>
      </c>
      <c r="E40" s="419">
        <v>1</v>
      </c>
      <c r="F40" s="419">
        <v>570</v>
      </c>
      <c r="G40" s="428">
        <v>83</v>
      </c>
      <c r="H40" s="419">
        <v>2908</v>
      </c>
      <c r="I40" s="429" t="s">
        <v>82</v>
      </c>
      <c r="J40" s="429" t="s">
        <v>82</v>
      </c>
      <c r="K40" s="419">
        <v>20</v>
      </c>
      <c r="L40" s="419">
        <v>48027</v>
      </c>
      <c r="M40" s="419">
        <v>4</v>
      </c>
      <c r="N40" s="419">
        <v>2397</v>
      </c>
      <c r="O40" s="419">
        <v>66</v>
      </c>
      <c r="P40" s="419">
        <v>62356</v>
      </c>
      <c r="Q40" s="419">
        <v>21</v>
      </c>
      <c r="R40" s="420">
        <v>10525</v>
      </c>
    </row>
    <row r="41" spans="1:18" ht="15" customHeight="1">
      <c r="A41" s="103" t="s">
        <v>45</v>
      </c>
      <c r="B41" s="104" t="s">
        <v>44</v>
      </c>
      <c r="C41" s="419">
        <v>8</v>
      </c>
      <c r="D41" s="419">
        <v>7625</v>
      </c>
      <c r="E41" s="419">
        <v>1</v>
      </c>
      <c r="F41" s="419">
        <v>299</v>
      </c>
      <c r="G41" s="428">
        <v>183</v>
      </c>
      <c r="H41" s="419">
        <v>14378</v>
      </c>
      <c r="I41" s="419" t="s">
        <v>82</v>
      </c>
      <c r="J41" s="419" t="s">
        <v>82</v>
      </c>
      <c r="K41" s="419">
        <v>6</v>
      </c>
      <c r="L41" s="419">
        <v>1201</v>
      </c>
      <c r="M41" s="419">
        <v>1</v>
      </c>
      <c r="N41" s="419">
        <v>346</v>
      </c>
      <c r="O41" s="419">
        <v>58</v>
      </c>
      <c r="P41" s="419">
        <v>35411</v>
      </c>
      <c r="Q41" s="419">
        <v>4</v>
      </c>
      <c r="R41" s="420">
        <v>648</v>
      </c>
    </row>
    <row r="42" spans="1:18" ht="21" customHeight="1">
      <c r="A42" s="103" t="s">
        <v>12</v>
      </c>
      <c r="B42" s="104" t="s">
        <v>42</v>
      </c>
      <c r="C42" s="410">
        <v>22</v>
      </c>
      <c r="D42" s="410">
        <v>52996</v>
      </c>
      <c r="E42" s="410">
        <v>11</v>
      </c>
      <c r="F42" s="410">
        <v>5944</v>
      </c>
      <c r="G42" s="427">
        <v>17</v>
      </c>
      <c r="H42" s="410">
        <v>3159</v>
      </c>
      <c r="I42" s="410">
        <v>1</v>
      </c>
      <c r="J42" s="410">
        <v>91</v>
      </c>
      <c r="K42" s="410">
        <v>60</v>
      </c>
      <c r="L42" s="410">
        <v>147122</v>
      </c>
      <c r="M42" s="410">
        <v>13</v>
      </c>
      <c r="N42" s="410">
        <v>4608</v>
      </c>
      <c r="O42" s="410">
        <v>265</v>
      </c>
      <c r="P42" s="410">
        <v>167363</v>
      </c>
      <c r="Q42" s="410">
        <v>66</v>
      </c>
      <c r="R42" s="421">
        <v>19918</v>
      </c>
    </row>
    <row r="43" spans="1:18" ht="15" customHeight="1">
      <c r="A43" s="103" t="s">
        <v>45</v>
      </c>
      <c r="B43" s="104" t="s">
        <v>43</v>
      </c>
      <c r="C43" s="419">
        <v>18</v>
      </c>
      <c r="D43" s="419">
        <v>51610</v>
      </c>
      <c r="E43" s="419">
        <v>8</v>
      </c>
      <c r="F43" s="419">
        <v>5814</v>
      </c>
      <c r="G43" s="428">
        <v>12</v>
      </c>
      <c r="H43" s="419">
        <v>2621</v>
      </c>
      <c r="I43" s="429" t="s">
        <v>82</v>
      </c>
      <c r="J43" s="429" t="s">
        <v>82</v>
      </c>
      <c r="K43" s="419">
        <v>48</v>
      </c>
      <c r="L43" s="419">
        <v>141907</v>
      </c>
      <c r="M43" s="419">
        <v>9</v>
      </c>
      <c r="N43" s="419">
        <v>3666</v>
      </c>
      <c r="O43" s="419">
        <v>185</v>
      </c>
      <c r="P43" s="419">
        <v>132202</v>
      </c>
      <c r="Q43" s="419">
        <v>51</v>
      </c>
      <c r="R43" s="420">
        <v>15952</v>
      </c>
    </row>
    <row r="44" spans="1:18" ht="15" customHeight="1">
      <c r="A44" s="103" t="s">
        <v>45</v>
      </c>
      <c r="B44" s="104" t="s">
        <v>44</v>
      </c>
      <c r="C44" s="419">
        <v>4</v>
      </c>
      <c r="D44" s="419">
        <v>1386</v>
      </c>
      <c r="E44" s="419">
        <v>3</v>
      </c>
      <c r="F44" s="419">
        <v>130</v>
      </c>
      <c r="G44" s="428">
        <v>5</v>
      </c>
      <c r="H44" s="419">
        <v>538</v>
      </c>
      <c r="I44" s="419">
        <v>1</v>
      </c>
      <c r="J44" s="419">
        <v>91</v>
      </c>
      <c r="K44" s="419">
        <v>12</v>
      </c>
      <c r="L44" s="419">
        <v>5215</v>
      </c>
      <c r="M44" s="419">
        <v>4</v>
      </c>
      <c r="N44" s="419">
        <v>942</v>
      </c>
      <c r="O44" s="419">
        <v>80</v>
      </c>
      <c r="P44" s="419">
        <v>35161</v>
      </c>
      <c r="Q44" s="419">
        <v>15</v>
      </c>
      <c r="R44" s="420">
        <v>3966</v>
      </c>
    </row>
    <row r="45" spans="1:18" ht="21" customHeight="1">
      <c r="A45" s="103" t="s">
        <v>13</v>
      </c>
      <c r="B45" s="104" t="s">
        <v>42</v>
      </c>
      <c r="C45" s="410">
        <v>2</v>
      </c>
      <c r="D45" s="410">
        <v>522</v>
      </c>
      <c r="E45" s="410">
        <v>9</v>
      </c>
      <c r="F45" s="410">
        <v>2374</v>
      </c>
      <c r="G45" s="427">
        <v>3</v>
      </c>
      <c r="H45" s="410">
        <v>2631</v>
      </c>
      <c r="I45" s="410" t="s">
        <v>82</v>
      </c>
      <c r="J45" s="410" t="s">
        <v>82</v>
      </c>
      <c r="K45" s="410">
        <v>9</v>
      </c>
      <c r="L45" s="410">
        <v>4615</v>
      </c>
      <c r="M45" s="410">
        <v>5</v>
      </c>
      <c r="N45" s="410">
        <v>1379</v>
      </c>
      <c r="O45" s="410">
        <v>89</v>
      </c>
      <c r="P45" s="410">
        <v>44261</v>
      </c>
      <c r="Q45" s="410">
        <v>24</v>
      </c>
      <c r="R45" s="421">
        <v>9166</v>
      </c>
    </row>
    <row r="46" spans="1:18" ht="15" customHeight="1">
      <c r="A46" s="103" t="s">
        <v>45</v>
      </c>
      <c r="B46" s="104" t="s">
        <v>43</v>
      </c>
      <c r="C46" s="419">
        <v>1</v>
      </c>
      <c r="D46" s="419">
        <v>384</v>
      </c>
      <c r="E46" s="419">
        <v>6</v>
      </c>
      <c r="F46" s="419">
        <v>1183</v>
      </c>
      <c r="G46" s="428" t="s">
        <v>82</v>
      </c>
      <c r="H46" s="419" t="s">
        <v>82</v>
      </c>
      <c r="I46" s="429" t="s">
        <v>82</v>
      </c>
      <c r="J46" s="429" t="s">
        <v>82</v>
      </c>
      <c r="K46" s="419">
        <v>4</v>
      </c>
      <c r="L46" s="419">
        <v>1920</v>
      </c>
      <c r="M46" s="419">
        <v>4</v>
      </c>
      <c r="N46" s="419">
        <v>1087</v>
      </c>
      <c r="O46" s="419">
        <v>56</v>
      </c>
      <c r="P46" s="419">
        <v>29689</v>
      </c>
      <c r="Q46" s="419">
        <v>18</v>
      </c>
      <c r="R46" s="420">
        <v>8138</v>
      </c>
    </row>
    <row r="47" spans="1:18" ht="15" customHeight="1">
      <c r="A47" s="103" t="s">
        <v>45</v>
      </c>
      <c r="B47" s="104" t="s">
        <v>44</v>
      </c>
      <c r="C47" s="419">
        <v>1</v>
      </c>
      <c r="D47" s="419">
        <v>138</v>
      </c>
      <c r="E47" s="419">
        <v>3</v>
      </c>
      <c r="F47" s="419">
        <v>1191</v>
      </c>
      <c r="G47" s="428">
        <v>3</v>
      </c>
      <c r="H47" s="419">
        <v>2631</v>
      </c>
      <c r="I47" s="429" t="s">
        <v>82</v>
      </c>
      <c r="J47" s="429" t="s">
        <v>82</v>
      </c>
      <c r="K47" s="419">
        <v>5</v>
      </c>
      <c r="L47" s="419">
        <v>2695</v>
      </c>
      <c r="M47" s="429">
        <v>1</v>
      </c>
      <c r="N47" s="429">
        <v>292</v>
      </c>
      <c r="O47" s="419">
        <v>33</v>
      </c>
      <c r="P47" s="419">
        <v>14572</v>
      </c>
      <c r="Q47" s="419">
        <v>6</v>
      </c>
      <c r="R47" s="420">
        <v>1028</v>
      </c>
    </row>
    <row r="48" spans="1:18" ht="21" customHeight="1">
      <c r="A48" s="103" t="s">
        <v>14</v>
      </c>
      <c r="B48" s="104" t="s">
        <v>42</v>
      </c>
      <c r="C48" s="410">
        <v>9</v>
      </c>
      <c r="D48" s="410">
        <v>8850</v>
      </c>
      <c r="E48" s="410">
        <v>4</v>
      </c>
      <c r="F48" s="410">
        <v>1036</v>
      </c>
      <c r="G48" s="427">
        <v>124</v>
      </c>
      <c r="H48" s="410">
        <v>9709</v>
      </c>
      <c r="I48" s="410" t="s">
        <v>82</v>
      </c>
      <c r="J48" s="410" t="s">
        <v>82</v>
      </c>
      <c r="K48" s="410">
        <v>15</v>
      </c>
      <c r="L48" s="410">
        <v>11668</v>
      </c>
      <c r="M48" s="410">
        <v>5</v>
      </c>
      <c r="N48" s="410">
        <v>902</v>
      </c>
      <c r="O48" s="410">
        <v>108</v>
      </c>
      <c r="P48" s="410">
        <v>62767</v>
      </c>
      <c r="Q48" s="410">
        <v>15</v>
      </c>
      <c r="R48" s="421">
        <v>3000</v>
      </c>
    </row>
    <row r="49" spans="1:18" ht="15" customHeight="1">
      <c r="A49" s="103" t="s">
        <v>45</v>
      </c>
      <c r="B49" s="104" t="s">
        <v>43</v>
      </c>
      <c r="C49" s="419">
        <v>5</v>
      </c>
      <c r="D49" s="419">
        <v>5060</v>
      </c>
      <c r="E49" s="419">
        <v>2</v>
      </c>
      <c r="F49" s="419">
        <v>665</v>
      </c>
      <c r="G49" s="428">
        <v>20</v>
      </c>
      <c r="H49" s="419">
        <v>902</v>
      </c>
      <c r="I49" s="429" t="s">
        <v>82</v>
      </c>
      <c r="J49" s="429" t="s">
        <v>82</v>
      </c>
      <c r="K49" s="419">
        <v>6</v>
      </c>
      <c r="L49" s="419">
        <v>8540</v>
      </c>
      <c r="M49" s="419">
        <v>5</v>
      </c>
      <c r="N49" s="419">
        <v>902</v>
      </c>
      <c r="O49" s="419">
        <v>59</v>
      </c>
      <c r="P49" s="419">
        <v>48345</v>
      </c>
      <c r="Q49" s="419">
        <v>11</v>
      </c>
      <c r="R49" s="420">
        <v>2522</v>
      </c>
    </row>
    <row r="50" spans="1:18" ht="15" customHeight="1">
      <c r="A50" s="103" t="s">
        <v>45</v>
      </c>
      <c r="B50" s="104" t="s">
        <v>44</v>
      </c>
      <c r="C50" s="419">
        <v>4</v>
      </c>
      <c r="D50" s="419">
        <v>3790</v>
      </c>
      <c r="E50" s="419">
        <v>2</v>
      </c>
      <c r="F50" s="419">
        <v>371</v>
      </c>
      <c r="G50" s="428">
        <v>104</v>
      </c>
      <c r="H50" s="419">
        <v>8807</v>
      </c>
      <c r="I50" s="419" t="s">
        <v>82</v>
      </c>
      <c r="J50" s="419" t="s">
        <v>82</v>
      </c>
      <c r="K50" s="419">
        <v>9</v>
      </c>
      <c r="L50" s="419">
        <v>3128</v>
      </c>
      <c r="M50" s="419" t="s">
        <v>82</v>
      </c>
      <c r="N50" s="419" t="s">
        <v>82</v>
      </c>
      <c r="O50" s="419">
        <v>49</v>
      </c>
      <c r="P50" s="419">
        <v>14422</v>
      </c>
      <c r="Q50" s="419">
        <v>4</v>
      </c>
      <c r="R50" s="420">
        <v>478</v>
      </c>
    </row>
    <row r="51" spans="1:18" ht="21" customHeight="1">
      <c r="A51" s="103" t="s">
        <v>15</v>
      </c>
      <c r="B51" s="104" t="s">
        <v>42</v>
      </c>
      <c r="C51" s="410">
        <v>22</v>
      </c>
      <c r="D51" s="410">
        <v>10386</v>
      </c>
      <c r="E51" s="410">
        <v>6</v>
      </c>
      <c r="F51" s="410">
        <v>2069</v>
      </c>
      <c r="G51" s="427">
        <v>18</v>
      </c>
      <c r="H51" s="410">
        <v>4066</v>
      </c>
      <c r="I51" s="410">
        <v>1</v>
      </c>
      <c r="J51" s="410">
        <v>27</v>
      </c>
      <c r="K51" s="410">
        <v>68</v>
      </c>
      <c r="L51" s="410">
        <v>58928</v>
      </c>
      <c r="M51" s="410">
        <v>15</v>
      </c>
      <c r="N51" s="410">
        <v>4026</v>
      </c>
      <c r="O51" s="410">
        <v>404</v>
      </c>
      <c r="P51" s="410">
        <v>200867</v>
      </c>
      <c r="Q51" s="410">
        <v>47</v>
      </c>
      <c r="R51" s="421">
        <v>12065</v>
      </c>
    </row>
    <row r="52" spans="1:18" ht="15" customHeight="1">
      <c r="A52" s="103" t="s">
        <v>45</v>
      </c>
      <c r="B52" s="104" t="s">
        <v>43</v>
      </c>
      <c r="C52" s="419">
        <v>7</v>
      </c>
      <c r="D52" s="419">
        <v>1099</v>
      </c>
      <c r="E52" s="419">
        <v>1</v>
      </c>
      <c r="F52" s="419">
        <v>94</v>
      </c>
      <c r="G52" s="428" t="s">
        <v>82</v>
      </c>
      <c r="H52" s="419" t="s">
        <v>82</v>
      </c>
      <c r="I52" s="419">
        <v>1</v>
      </c>
      <c r="J52" s="419">
        <v>27</v>
      </c>
      <c r="K52" s="419">
        <v>32</v>
      </c>
      <c r="L52" s="419">
        <v>39894</v>
      </c>
      <c r="M52" s="419">
        <v>8</v>
      </c>
      <c r="N52" s="419">
        <v>1649</v>
      </c>
      <c r="O52" s="419">
        <v>181</v>
      </c>
      <c r="P52" s="419">
        <v>101857</v>
      </c>
      <c r="Q52" s="419">
        <v>26</v>
      </c>
      <c r="R52" s="420">
        <v>5505</v>
      </c>
    </row>
    <row r="53" spans="1:18" ht="15" customHeight="1">
      <c r="A53" s="103" t="s">
        <v>45</v>
      </c>
      <c r="B53" s="104" t="s">
        <v>44</v>
      </c>
      <c r="C53" s="419">
        <v>15</v>
      </c>
      <c r="D53" s="419">
        <v>9287</v>
      </c>
      <c r="E53" s="419">
        <v>5</v>
      </c>
      <c r="F53" s="419">
        <v>1975</v>
      </c>
      <c r="G53" s="428">
        <v>18</v>
      </c>
      <c r="H53" s="419">
        <v>4066</v>
      </c>
      <c r="I53" s="419" t="s">
        <v>82</v>
      </c>
      <c r="J53" s="419" t="s">
        <v>82</v>
      </c>
      <c r="K53" s="419">
        <v>36</v>
      </c>
      <c r="L53" s="419">
        <v>19034</v>
      </c>
      <c r="M53" s="419">
        <v>7</v>
      </c>
      <c r="N53" s="419">
        <v>2377</v>
      </c>
      <c r="O53" s="419">
        <v>223</v>
      </c>
      <c r="P53" s="419">
        <v>99010</v>
      </c>
      <c r="Q53" s="419">
        <v>21</v>
      </c>
      <c r="R53" s="420">
        <v>6560</v>
      </c>
    </row>
    <row r="54" spans="1:18" ht="21" customHeight="1">
      <c r="A54" s="103" t="s">
        <v>16</v>
      </c>
      <c r="B54" s="104" t="s">
        <v>42</v>
      </c>
      <c r="C54" s="410">
        <v>37</v>
      </c>
      <c r="D54" s="410">
        <v>63179</v>
      </c>
      <c r="E54" s="410">
        <v>6</v>
      </c>
      <c r="F54" s="410">
        <v>8428</v>
      </c>
      <c r="G54" s="427">
        <v>952</v>
      </c>
      <c r="H54" s="410">
        <v>59194</v>
      </c>
      <c r="I54" s="410">
        <v>2</v>
      </c>
      <c r="J54" s="410">
        <v>426</v>
      </c>
      <c r="K54" s="410">
        <v>36</v>
      </c>
      <c r="L54" s="410">
        <v>34361</v>
      </c>
      <c r="M54" s="410">
        <v>3</v>
      </c>
      <c r="N54" s="410">
        <v>233</v>
      </c>
      <c r="O54" s="410">
        <v>161</v>
      </c>
      <c r="P54" s="410">
        <v>121112</v>
      </c>
      <c r="Q54" s="410">
        <v>10</v>
      </c>
      <c r="R54" s="421">
        <v>2698</v>
      </c>
    </row>
    <row r="55" spans="1:18" ht="15" customHeight="1">
      <c r="A55" s="105"/>
      <c r="B55" s="104" t="s">
        <v>43</v>
      </c>
      <c r="C55" s="419">
        <v>19</v>
      </c>
      <c r="D55" s="419">
        <v>32519</v>
      </c>
      <c r="E55" s="419">
        <v>4</v>
      </c>
      <c r="F55" s="419">
        <v>6454</v>
      </c>
      <c r="G55" s="428">
        <v>224</v>
      </c>
      <c r="H55" s="419">
        <v>16773</v>
      </c>
      <c r="I55" s="419">
        <v>1</v>
      </c>
      <c r="J55" s="419">
        <v>122</v>
      </c>
      <c r="K55" s="419">
        <v>28</v>
      </c>
      <c r="L55" s="419">
        <v>33042</v>
      </c>
      <c r="M55" s="419">
        <v>3</v>
      </c>
      <c r="N55" s="419">
        <v>233</v>
      </c>
      <c r="O55" s="419">
        <v>104</v>
      </c>
      <c r="P55" s="419">
        <v>92900</v>
      </c>
      <c r="Q55" s="419">
        <v>8</v>
      </c>
      <c r="R55" s="420">
        <v>2132</v>
      </c>
    </row>
    <row r="56" spans="1:18" ht="15" customHeight="1">
      <c r="A56" s="105"/>
      <c r="B56" s="104" t="s">
        <v>44</v>
      </c>
      <c r="C56" s="419">
        <v>18</v>
      </c>
      <c r="D56" s="419">
        <v>30660</v>
      </c>
      <c r="E56" s="419">
        <v>2</v>
      </c>
      <c r="F56" s="419">
        <v>1974</v>
      </c>
      <c r="G56" s="428">
        <v>728</v>
      </c>
      <c r="H56" s="419">
        <v>42421</v>
      </c>
      <c r="I56" s="419">
        <v>1</v>
      </c>
      <c r="J56" s="419">
        <v>304</v>
      </c>
      <c r="K56" s="419">
        <v>8</v>
      </c>
      <c r="L56" s="419">
        <v>1319</v>
      </c>
      <c r="M56" s="419" t="s">
        <v>82</v>
      </c>
      <c r="N56" s="419" t="s">
        <v>82</v>
      </c>
      <c r="O56" s="419">
        <v>57</v>
      </c>
      <c r="P56" s="419">
        <v>28212</v>
      </c>
      <c r="Q56" s="419">
        <v>2</v>
      </c>
      <c r="R56" s="420">
        <v>566</v>
      </c>
    </row>
    <row r="57" spans="1:18" ht="15" customHeight="1"/>
  </sheetData>
  <mergeCells count="14">
    <mergeCell ref="A2:R2"/>
    <mergeCell ref="A3:B5"/>
    <mergeCell ref="C3:F3"/>
    <mergeCell ref="G3:J3"/>
    <mergeCell ref="C4:D4"/>
    <mergeCell ref="E4:F4"/>
    <mergeCell ref="G4:H4"/>
    <mergeCell ref="I4:J4"/>
    <mergeCell ref="K3:N3"/>
    <mergeCell ref="O3:R3"/>
    <mergeCell ref="K4:L4"/>
    <mergeCell ref="M4:N4"/>
    <mergeCell ref="O4:P4"/>
    <mergeCell ref="Q4:R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8"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90" zoomScaleNormal="90" zoomScaleSheetLayoutView="80" workbookViewId="0">
      <pane xSplit="2" ySplit="5" topLeftCell="C6" activePane="bottomRight" state="frozen"/>
      <selection pane="topRight" activeCell="C1" sqref="C1"/>
      <selection pane="bottomLeft" activeCell="A6" sqref="A6"/>
      <selection pane="bottomRight" activeCell="A2" sqref="A2:R2"/>
    </sheetView>
  </sheetViews>
  <sheetFormatPr defaultColWidth="9" defaultRowHeight="12.75"/>
  <cols>
    <col min="1" max="1" width="28.75" style="45" customWidth="1"/>
    <col min="2" max="2" width="3.75" style="34" customWidth="1"/>
    <col min="3" max="3" width="7.75" style="34" customWidth="1"/>
    <col min="4" max="4" width="12.75" style="34" customWidth="1"/>
    <col min="5" max="5" width="7.75" style="34" customWidth="1"/>
    <col min="6" max="6" width="12.75" style="34" customWidth="1"/>
    <col min="7" max="7" width="7.75" style="34" customWidth="1"/>
    <col min="8" max="8" width="12.75" style="34" customWidth="1"/>
    <col min="9" max="9" width="7.75" style="34" customWidth="1"/>
    <col min="10" max="10" width="12.75" style="34" customWidth="1"/>
    <col min="11" max="11" width="7.75" style="48" customWidth="1"/>
    <col min="12" max="12" width="12.75" style="48" customWidth="1"/>
    <col min="13" max="13" width="7.75" style="48" customWidth="1"/>
    <col min="14" max="14" width="12.75" style="48" customWidth="1"/>
    <col min="15" max="15" width="7.75" style="48" customWidth="1"/>
    <col min="16" max="16" width="12.75" style="48" customWidth="1"/>
    <col min="17" max="17" width="7.75" style="48" customWidth="1"/>
    <col min="18" max="18" width="12.75" style="48" customWidth="1"/>
    <col min="19" max="16384" width="9" style="34"/>
  </cols>
  <sheetData>
    <row r="1" spans="1:18" ht="15" customHeight="1">
      <c r="A1" s="34"/>
    </row>
    <row r="2" spans="1:18" s="50" customFormat="1" ht="33" customHeight="1">
      <c r="A2" s="567" t="s">
        <v>449</v>
      </c>
      <c r="B2" s="567"/>
      <c r="C2" s="567"/>
      <c r="D2" s="567"/>
      <c r="E2" s="567"/>
      <c r="F2" s="567"/>
      <c r="G2" s="567"/>
      <c r="H2" s="567"/>
      <c r="I2" s="567"/>
      <c r="J2" s="567"/>
      <c r="K2" s="493"/>
      <c r="L2" s="493"/>
      <c r="M2" s="493"/>
      <c r="N2" s="493"/>
      <c r="O2" s="493"/>
      <c r="P2" s="493"/>
      <c r="Q2" s="493"/>
      <c r="R2" s="493"/>
    </row>
    <row r="3" spans="1:18" ht="48" customHeight="1">
      <c r="A3" s="574" t="s">
        <v>286</v>
      </c>
      <c r="B3" s="575"/>
      <c r="C3" s="490" t="s">
        <v>301</v>
      </c>
      <c r="D3" s="580"/>
      <c r="E3" s="580"/>
      <c r="F3" s="502"/>
      <c r="G3" s="490" t="s">
        <v>302</v>
      </c>
      <c r="H3" s="580"/>
      <c r="I3" s="580"/>
      <c r="J3" s="502"/>
      <c r="K3" s="489" t="s">
        <v>303</v>
      </c>
      <c r="L3" s="489"/>
      <c r="M3" s="489"/>
      <c r="N3" s="489"/>
      <c r="O3" s="580" t="s">
        <v>304</v>
      </c>
      <c r="P3" s="580"/>
      <c r="Q3" s="580"/>
      <c r="R3" s="580"/>
    </row>
    <row r="4" spans="1:18" ht="34.5" customHeight="1">
      <c r="A4" s="576"/>
      <c r="B4" s="577"/>
      <c r="C4" s="489" t="s">
        <v>291</v>
      </c>
      <c r="D4" s="489"/>
      <c r="E4" s="489" t="s">
        <v>292</v>
      </c>
      <c r="F4" s="489"/>
      <c r="G4" s="489" t="s">
        <v>291</v>
      </c>
      <c r="H4" s="489"/>
      <c r="I4" s="489" t="s">
        <v>292</v>
      </c>
      <c r="J4" s="489"/>
      <c r="K4" s="489" t="s">
        <v>291</v>
      </c>
      <c r="L4" s="489"/>
      <c r="M4" s="489" t="s">
        <v>292</v>
      </c>
      <c r="N4" s="489"/>
      <c r="O4" s="489" t="s">
        <v>291</v>
      </c>
      <c r="P4" s="489"/>
      <c r="Q4" s="489" t="s">
        <v>292</v>
      </c>
      <c r="R4" s="490"/>
    </row>
    <row r="5" spans="1:18" ht="87" customHeight="1" thickBot="1">
      <c r="A5" s="578"/>
      <c r="B5" s="579"/>
      <c r="C5" s="38" t="s">
        <v>293</v>
      </c>
      <c r="D5" s="38" t="s">
        <v>294</v>
      </c>
      <c r="E5" s="38" t="s">
        <v>293</v>
      </c>
      <c r="F5" s="38" t="s">
        <v>294</v>
      </c>
      <c r="G5" s="38" t="s">
        <v>293</v>
      </c>
      <c r="H5" s="38" t="s">
        <v>294</v>
      </c>
      <c r="I5" s="38" t="s">
        <v>293</v>
      </c>
      <c r="J5" s="38" t="s">
        <v>294</v>
      </c>
      <c r="K5" s="38" t="s">
        <v>293</v>
      </c>
      <c r="L5" s="38" t="s">
        <v>294</v>
      </c>
      <c r="M5" s="38" t="s">
        <v>293</v>
      </c>
      <c r="N5" s="38" t="s">
        <v>294</v>
      </c>
      <c r="O5" s="38" t="s">
        <v>293</v>
      </c>
      <c r="P5" s="38" t="s">
        <v>294</v>
      </c>
      <c r="Q5" s="38" t="s">
        <v>293</v>
      </c>
      <c r="R5" s="39" t="s">
        <v>294</v>
      </c>
    </row>
    <row r="6" spans="1:18" ht="33" customHeight="1">
      <c r="A6" s="100" t="s">
        <v>278</v>
      </c>
      <c r="B6" s="101" t="s">
        <v>42</v>
      </c>
      <c r="C6" s="417">
        <v>54</v>
      </c>
      <c r="D6" s="417">
        <v>28217</v>
      </c>
      <c r="E6" s="417">
        <v>8</v>
      </c>
      <c r="F6" s="417">
        <v>2870</v>
      </c>
      <c r="G6" s="417">
        <v>5168</v>
      </c>
      <c r="H6" s="417">
        <v>347319</v>
      </c>
      <c r="I6" s="409">
        <v>68</v>
      </c>
      <c r="J6" s="417">
        <v>5385</v>
      </c>
      <c r="K6" s="417">
        <v>979</v>
      </c>
      <c r="L6" s="417">
        <v>2299051</v>
      </c>
      <c r="M6" s="417">
        <v>391</v>
      </c>
      <c r="N6" s="417">
        <v>511806</v>
      </c>
      <c r="O6" s="409">
        <v>2261</v>
      </c>
      <c r="P6" s="422">
        <v>3899586</v>
      </c>
      <c r="Q6" s="417">
        <v>305</v>
      </c>
      <c r="R6" s="431">
        <v>336420</v>
      </c>
    </row>
    <row r="7" spans="1:18" ht="15" customHeight="1">
      <c r="A7" s="102"/>
      <c r="B7" s="101" t="s">
        <v>43</v>
      </c>
      <c r="C7" s="424">
        <v>36</v>
      </c>
      <c r="D7" s="424">
        <v>20156</v>
      </c>
      <c r="E7" s="424">
        <v>2</v>
      </c>
      <c r="F7" s="424">
        <v>712</v>
      </c>
      <c r="G7" s="424">
        <v>2836</v>
      </c>
      <c r="H7" s="424">
        <v>198068</v>
      </c>
      <c r="I7" s="424">
        <v>45</v>
      </c>
      <c r="J7" s="424">
        <v>2867</v>
      </c>
      <c r="K7" s="424">
        <v>495</v>
      </c>
      <c r="L7" s="424">
        <v>1314039</v>
      </c>
      <c r="M7" s="424">
        <v>225</v>
      </c>
      <c r="N7" s="424">
        <v>253206</v>
      </c>
      <c r="O7" s="424">
        <v>1056</v>
      </c>
      <c r="P7" s="425">
        <v>1912773</v>
      </c>
      <c r="Q7" s="424">
        <v>177</v>
      </c>
      <c r="R7" s="432">
        <v>161859</v>
      </c>
    </row>
    <row r="8" spans="1:18" ht="15" customHeight="1">
      <c r="A8" s="102"/>
      <c r="B8" s="101" t="s">
        <v>44</v>
      </c>
      <c r="C8" s="424">
        <v>18</v>
      </c>
      <c r="D8" s="424">
        <v>8061</v>
      </c>
      <c r="E8" s="424">
        <v>6</v>
      </c>
      <c r="F8" s="424">
        <v>2158</v>
      </c>
      <c r="G8" s="424">
        <v>2332</v>
      </c>
      <c r="H8" s="424">
        <v>149251</v>
      </c>
      <c r="I8" s="424">
        <v>23</v>
      </c>
      <c r="J8" s="424">
        <v>2518</v>
      </c>
      <c r="K8" s="424">
        <v>484</v>
      </c>
      <c r="L8" s="424">
        <v>985012</v>
      </c>
      <c r="M8" s="424">
        <v>166</v>
      </c>
      <c r="N8" s="424">
        <v>258600</v>
      </c>
      <c r="O8" s="424">
        <v>1205</v>
      </c>
      <c r="P8" s="425">
        <v>1986813</v>
      </c>
      <c r="Q8" s="424">
        <v>128</v>
      </c>
      <c r="R8" s="432">
        <v>174561</v>
      </c>
    </row>
    <row r="9" spans="1:18" ht="21" customHeight="1">
      <c r="A9" s="103" t="s">
        <v>1</v>
      </c>
      <c r="B9" s="104" t="s">
        <v>42</v>
      </c>
      <c r="C9" s="410">
        <v>2</v>
      </c>
      <c r="D9" s="410">
        <v>2282</v>
      </c>
      <c r="E9" s="91" t="s">
        <v>82</v>
      </c>
      <c r="F9" s="91" t="s">
        <v>82</v>
      </c>
      <c r="G9" s="410">
        <v>465</v>
      </c>
      <c r="H9" s="410">
        <v>22895</v>
      </c>
      <c r="I9" s="410">
        <v>4</v>
      </c>
      <c r="J9" s="410">
        <v>236</v>
      </c>
      <c r="K9" s="410">
        <v>73</v>
      </c>
      <c r="L9" s="410">
        <v>521256</v>
      </c>
      <c r="M9" s="410">
        <v>29</v>
      </c>
      <c r="N9" s="410">
        <v>91030</v>
      </c>
      <c r="O9" s="410">
        <v>142</v>
      </c>
      <c r="P9" s="427">
        <v>496956</v>
      </c>
      <c r="Q9" s="410">
        <v>22</v>
      </c>
      <c r="R9" s="353">
        <v>88146</v>
      </c>
    </row>
    <row r="10" spans="1:18" ht="15" customHeight="1">
      <c r="A10" s="103" t="s">
        <v>45</v>
      </c>
      <c r="B10" s="104" t="s">
        <v>43</v>
      </c>
      <c r="C10" s="419">
        <v>2</v>
      </c>
      <c r="D10" s="419">
        <v>2282</v>
      </c>
      <c r="E10" s="429" t="s">
        <v>82</v>
      </c>
      <c r="F10" s="429" t="s">
        <v>82</v>
      </c>
      <c r="G10" s="419">
        <v>340</v>
      </c>
      <c r="H10" s="419">
        <v>15645</v>
      </c>
      <c r="I10" s="419">
        <v>1</v>
      </c>
      <c r="J10" s="419">
        <v>20</v>
      </c>
      <c r="K10" s="419">
        <v>34</v>
      </c>
      <c r="L10" s="419">
        <v>249065</v>
      </c>
      <c r="M10" s="419">
        <v>16</v>
      </c>
      <c r="N10" s="419">
        <v>12980</v>
      </c>
      <c r="O10" s="419">
        <v>71</v>
      </c>
      <c r="P10" s="428">
        <v>137170</v>
      </c>
      <c r="Q10" s="419">
        <v>11</v>
      </c>
      <c r="R10" s="354">
        <v>11960</v>
      </c>
    </row>
    <row r="11" spans="1:18" ht="15" customHeight="1">
      <c r="A11" s="103" t="s">
        <v>45</v>
      </c>
      <c r="B11" s="104" t="s">
        <v>44</v>
      </c>
      <c r="C11" s="433" t="s">
        <v>82</v>
      </c>
      <c r="D11" s="433" t="s">
        <v>82</v>
      </c>
      <c r="E11" s="429" t="s">
        <v>82</v>
      </c>
      <c r="F11" s="429" t="s">
        <v>82</v>
      </c>
      <c r="G11" s="419">
        <v>125</v>
      </c>
      <c r="H11" s="419">
        <v>7250</v>
      </c>
      <c r="I11" s="429">
        <v>3</v>
      </c>
      <c r="J11" s="429">
        <v>216</v>
      </c>
      <c r="K11" s="419">
        <v>39</v>
      </c>
      <c r="L11" s="419">
        <v>272191</v>
      </c>
      <c r="M11" s="419">
        <v>13</v>
      </c>
      <c r="N11" s="419">
        <v>78050</v>
      </c>
      <c r="O11" s="419">
        <v>71</v>
      </c>
      <c r="P11" s="428">
        <v>359786</v>
      </c>
      <c r="Q11" s="419">
        <v>11</v>
      </c>
      <c r="R11" s="354">
        <v>76186</v>
      </c>
    </row>
    <row r="12" spans="1:18" ht="21" customHeight="1">
      <c r="A12" s="103" t="s">
        <v>131</v>
      </c>
      <c r="B12" s="104" t="s">
        <v>42</v>
      </c>
      <c r="C12" s="410">
        <v>2</v>
      </c>
      <c r="D12" s="410">
        <v>1294</v>
      </c>
      <c r="E12" s="91" t="s">
        <v>82</v>
      </c>
      <c r="F12" s="91" t="s">
        <v>82</v>
      </c>
      <c r="G12" s="410">
        <v>330</v>
      </c>
      <c r="H12" s="410">
        <v>19442</v>
      </c>
      <c r="I12" s="410">
        <v>1</v>
      </c>
      <c r="J12" s="410">
        <v>5</v>
      </c>
      <c r="K12" s="410">
        <v>49</v>
      </c>
      <c r="L12" s="410">
        <v>92782</v>
      </c>
      <c r="M12" s="410">
        <v>17</v>
      </c>
      <c r="N12" s="410">
        <v>16401</v>
      </c>
      <c r="O12" s="410">
        <v>203</v>
      </c>
      <c r="P12" s="427">
        <v>300212</v>
      </c>
      <c r="Q12" s="410">
        <v>23</v>
      </c>
      <c r="R12" s="353">
        <v>16482</v>
      </c>
    </row>
    <row r="13" spans="1:18" ht="15" customHeight="1">
      <c r="A13" s="103" t="s">
        <v>45</v>
      </c>
      <c r="B13" s="104" t="s">
        <v>43</v>
      </c>
      <c r="C13" s="429">
        <v>2</v>
      </c>
      <c r="D13" s="429">
        <v>1294</v>
      </c>
      <c r="E13" s="419" t="s">
        <v>82</v>
      </c>
      <c r="F13" s="419" t="s">
        <v>82</v>
      </c>
      <c r="G13" s="419">
        <v>160</v>
      </c>
      <c r="H13" s="419">
        <v>9817</v>
      </c>
      <c r="I13" s="419">
        <v>1</v>
      </c>
      <c r="J13" s="419">
        <v>5</v>
      </c>
      <c r="K13" s="419">
        <v>29</v>
      </c>
      <c r="L13" s="419">
        <v>61297</v>
      </c>
      <c r="M13" s="419">
        <v>13</v>
      </c>
      <c r="N13" s="419">
        <v>13761</v>
      </c>
      <c r="O13" s="419">
        <v>89</v>
      </c>
      <c r="P13" s="428">
        <v>225609</v>
      </c>
      <c r="Q13" s="419">
        <v>15</v>
      </c>
      <c r="R13" s="354">
        <v>14053</v>
      </c>
    </row>
    <row r="14" spans="1:18" ht="15" customHeight="1">
      <c r="A14" s="103" t="s">
        <v>45</v>
      </c>
      <c r="B14" s="104" t="s">
        <v>44</v>
      </c>
      <c r="C14" s="429" t="s">
        <v>82</v>
      </c>
      <c r="D14" s="429" t="s">
        <v>82</v>
      </c>
      <c r="E14" s="429" t="s">
        <v>82</v>
      </c>
      <c r="F14" s="429" t="s">
        <v>82</v>
      </c>
      <c r="G14" s="419">
        <v>170</v>
      </c>
      <c r="H14" s="419">
        <v>9625</v>
      </c>
      <c r="I14" s="429" t="s">
        <v>82</v>
      </c>
      <c r="J14" s="429" t="s">
        <v>82</v>
      </c>
      <c r="K14" s="419">
        <v>20</v>
      </c>
      <c r="L14" s="419">
        <v>31485</v>
      </c>
      <c r="M14" s="419">
        <v>4</v>
      </c>
      <c r="N14" s="419">
        <v>2640</v>
      </c>
      <c r="O14" s="419">
        <v>114</v>
      </c>
      <c r="P14" s="428">
        <v>74603</v>
      </c>
      <c r="Q14" s="419">
        <v>8</v>
      </c>
      <c r="R14" s="354">
        <v>2429</v>
      </c>
    </row>
    <row r="15" spans="1:18" ht="21" customHeight="1">
      <c r="A15" s="103" t="s">
        <v>4</v>
      </c>
      <c r="B15" s="104" t="s">
        <v>42</v>
      </c>
      <c r="C15" s="410">
        <v>10</v>
      </c>
      <c r="D15" s="410">
        <v>3609</v>
      </c>
      <c r="E15" s="91" t="s">
        <v>82</v>
      </c>
      <c r="F15" s="91" t="s">
        <v>82</v>
      </c>
      <c r="G15" s="410">
        <v>243</v>
      </c>
      <c r="H15" s="410">
        <v>17702</v>
      </c>
      <c r="I15" s="410">
        <v>5</v>
      </c>
      <c r="J15" s="410">
        <v>248</v>
      </c>
      <c r="K15" s="410">
        <v>41</v>
      </c>
      <c r="L15" s="410">
        <v>90672</v>
      </c>
      <c r="M15" s="410">
        <v>17</v>
      </c>
      <c r="N15" s="410">
        <v>9574</v>
      </c>
      <c r="O15" s="410">
        <v>110</v>
      </c>
      <c r="P15" s="427">
        <v>104143</v>
      </c>
      <c r="Q15" s="410">
        <v>14</v>
      </c>
      <c r="R15" s="353">
        <v>8992</v>
      </c>
    </row>
    <row r="16" spans="1:18" ht="15" customHeight="1">
      <c r="A16" s="103" t="s">
        <v>45</v>
      </c>
      <c r="B16" s="104" t="s">
        <v>43</v>
      </c>
      <c r="C16" s="419">
        <v>4</v>
      </c>
      <c r="D16" s="419">
        <v>2421</v>
      </c>
      <c r="E16" s="429" t="s">
        <v>82</v>
      </c>
      <c r="F16" s="429" t="s">
        <v>82</v>
      </c>
      <c r="G16" s="419">
        <v>105</v>
      </c>
      <c r="H16" s="419">
        <v>7154</v>
      </c>
      <c r="I16" s="419">
        <v>3</v>
      </c>
      <c r="J16" s="419">
        <v>64</v>
      </c>
      <c r="K16" s="419">
        <v>24</v>
      </c>
      <c r="L16" s="419">
        <v>63163</v>
      </c>
      <c r="M16" s="419">
        <v>6</v>
      </c>
      <c r="N16" s="419">
        <v>4916</v>
      </c>
      <c r="O16" s="419">
        <v>46</v>
      </c>
      <c r="P16" s="428">
        <v>70023</v>
      </c>
      <c r="Q16" s="419">
        <v>9</v>
      </c>
      <c r="R16" s="354">
        <v>7293</v>
      </c>
    </row>
    <row r="17" spans="1:18" ht="15" customHeight="1">
      <c r="A17" s="103" t="s">
        <v>45</v>
      </c>
      <c r="B17" s="104" t="s">
        <v>44</v>
      </c>
      <c r="C17" s="419">
        <v>6</v>
      </c>
      <c r="D17" s="419">
        <v>1188</v>
      </c>
      <c r="E17" s="429" t="s">
        <v>82</v>
      </c>
      <c r="F17" s="429" t="s">
        <v>82</v>
      </c>
      <c r="G17" s="419">
        <v>138</v>
      </c>
      <c r="H17" s="419">
        <v>10548</v>
      </c>
      <c r="I17" s="419">
        <v>2</v>
      </c>
      <c r="J17" s="419">
        <v>184</v>
      </c>
      <c r="K17" s="419">
        <v>17</v>
      </c>
      <c r="L17" s="419">
        <v>27509</v>
      </c>
      <c r="M17" s="419">
        <v>11</v>
      </c>
      <c r="N17" s="419">
        <v>4658</v>
      </c>
      <c r="O17" s="419">
        <v>64</v>
      </c>
      <c r="P17" s="428">
        <v>34120</v>
      </c>
      <c r="Q17" s="419">
        <v>5</v>
      </c>
      <c r="R17" s="354">
        <v>1699</v>
      </c>
    </row>
    <row r="18" spans="1:18" ht="21" customHeight="1">
      <c r="A18" s="103" t="s">
        <v>5</v>
      </c>
      <c r="B18" s="104" t="s">
        <v>42</v>
      </c>
      <c r="C18" s="410">
        <v>1</v>
      </c>
      <c r="D18" s="410">
        <v>283</v>
      </c>
      <c r="E18" s="91" t="s">
        <v>82</v>
      </c>
      <c r="F18" s="91" t="s">
        <v>82</v>
      </c>
      <c r="G18" s="410">
        <v>154</v>
      </c>
      <c r="H18" s="410">
        <v>10216</v>
      </c>
      <c r="I18" s="410">
        <v>3</v>
      </c>
      <c r="J18" s="410">
        <v>160</v>
      </c>
      <c r="K18" s="410">
        <v>26</v>
      </c>
      <c r="L18" s="410">
        <v>41479</v>
      </c>
      <c r="M18" s="410">
        <v>13</v>
      </c>
      <c r="N18" s="410">
        <v>17530</v>
      </c>
      <c r="O18" s="410">
        <v>81</v>
      </c>
      <c r="P18" s="427">
        <v>69581</v>
      </c>
      <c r="Q18" s="410">
        <v>9</v>
      </c>
      <c r="R18" s="353">
        <v>6454</v>
      </c>
    </row>
    <row r="19" spans="1:18" ht="15" customHeight="1">
      <c r="A19" s="103" t="s">
        <v>45</v>
      </c>
      <c r="B19" s="104" t="s">
        <v>43</v>
      </c>
      <c r="C19" s="429">
        <v>1</v>
      </c>
      <c r="D19" s="429">
        <v>283</v>
      </c>
      <c r="E19" s="429" t="s">
        <v>82</v>
      </c>
      <c r="F19" s="429" t="s">
        <v>82</v>
      </c>
      <c r="G19" s="419">
        <v>77</v>
      </c>
      <c r="H19" s="419">
        <v>4824</v>
      </c>
      <c r="I19" s="419">
        <v>2</v>
      </c>
      <c r="J19" s="419">
        <v>143</v>
      </c>
      <c r="K19" s="419">
        <v>18</v>
      </c>
      <c r="L19" s="419">
        <v>31340</v>
      </c>
      <c r="M19" s="419">
        <v>11</v>
      </c>
      <c r="N19" s="419">
        <v>17113</v>
      </c>
      <c r="O19" s="419">
        <v>42</v>
      </c>
      <c r="P19" s="428">
        <v>38140</v>
      </c>
      <c r="Q19" s="419">
        <v>4</v>
      </c>
      <c r="R19" s="354">
        <v>1574</v>
      </c>
    </row>
    <row r="20" spans="1:18" ht="15" customHeight="1">
      <c r="A20" s="103" t="s">
        <v>45</v>
      </c>
      <c r="B20" s="104" t="s">
        <v>44</v>
      </c>
      <c r="C20" s="429" t="s">
        <v>82</v>
      </c>
      <c r="D20" s="429" t="s">
        <v>82</v>
      </c>
      <c r="E20" s="429" t="s">
        <v>82</v>
      </c>
      <c r="F20" s="429" t="s">
        <v>82</v>
      </c>
      <c r="G20" s="419">
        <v>77</v>
      </c>
      <c r="H20" s="419">
        <v>5392</v>
      </c>
      <c r="I20" s="419">
        <v>1</v>
      </c>
      <c r="J20" s="419">
        <v>17</v>
      </c>
      <c r="K20" s="419">
        <v>8</v>
      </c>
      <c r="L20" s="419">
        <v>10139</v>
      </c>
      <c r="M20" s="419">
        <v>2</v>
      </c>
      <c r="N20" s="419">
        <v>417</v>
      </c>
      <c r="O20" s="419">
        <v>39</v>
      </c>
      <c r="P20" s="428">
        <v>31441</v>
      </c>
      <c r="Q20" s="419">
        <v>5</v>
      </c>
      <c r="R20" s="354">
        <v>4880</v>
      </c>
    </row>
    <row r="21" spans="1:18" ht="21" customHeight="1">
      <c r="A21" s="103" t="s">
        <v>6</v>
      </c>
      <c r="B21" s="104" t="s">
        <v>42</v>
      </c>
      <c r="C21" s="410">
        <v>1</v>
      </c>
      <c r="D21" s="410">
        <v>588</v>
      </c>
      <c r="E21" s="429" t="s">
        <v>82</v>
      </c>
      <c r="F21" s="429" t="s">
        <v>82</v>
      </c>
      <c r="G21" s="410">
        <v>218</v>
      </c>
      <c r="H21" s="410">
        <v>14311</v>
      </c>
      <c r="I21" s="410">
        <v>5</v>
      </c>
      <c r="J21" s="410">
        <v>1049</v>
      </c>
      <c r="K21" s="410">
        <v>66</v>
      </c>
      <c r="L21" s="410">
        <v>173245</v>
      </c>
      <c r="M21" s="410">
        <v>29</v>
      </c>
      <c r="N21" s="410">
        <v>38657</v>
      </c>
      <c r="O21" s="410">
        <v>140</v>
      </c>
      <c r="P21" s="427">
        <v>202436</v>
      </c>
      <c r="Q21" s="410">
        <v>21</v>
      </c>
      <c r="R21" s="353">
        <v>53616</v>
      </c>
    </row>
    <row r="22" spans="1:18" ht="15" customHeight="1">
      <c r="A22" s="103" t="s">
        <v>45</v>
      </c>
      <c r="B22" s="104" t="s">
        <v>43</v>
      </c>
      <c r="C22" s="419">
        <v>1</v>
      </c>
      <c r="D22" s="419">
        <v>588</v>
      </c>
      <c r="E22" s="419" t="s">
        <v>82</v>
      </c>
      <c r="F22" s="419" t="s">
        <v>82</v>
      </c>
      <c r="G22" s="419">
        <v>134</v>
      </c>
      <c r="H22" s="419">
        <v>8995</v>
      </c>
      <c r="I22" s="419">
        <v>2</v>
      </c>
      <c r="J22" s="419">
        <v>87</v>
      </c>
      <c r="K22" s="419">
        <v>32</v>
      </c>
      <c r="L22" s="419">
        <v>145637</v>
      </c>
      <c r="M22" s="419">
        <v>16</v>
      </c>
      <c r="N22" s="419">
        <v>18705</v>
      </c>
      <c r="O22" s="419">
        <v>63</v>
      </c>
      <c r="P22" s="428">
        <v>121634</v>
      </c>
      <c r="Q22" s="419">
        <v>11</v>
      </c>
      <c r="R22" s="354">
        <v>26320</v>
      </c>
    </row>
    <row r="23" spans="1:18" ht="15" customHeight="1">
      <c r="A23" s="103" t="s">
        <v>45</v>
      </c>
      <c r="B23" s="104" t="s">
        <v>44</v>
      </c>
      <c r="C23" s="429" t="s">
        <v>82</v>
      </c>
      <c r="D23" s="429" t="s">
        <v>82</v>
      </c>
      <c r="E23" s="429" t="s">
        <v>82</v>
      </c>
      <c r="F23" s="429" t="s">
        <v>82</v>
      </c>
      <c r="G23" s="419">
        <v>84</v>
      </c>
      <c r="H23" s="419">
        <v>5316</v>
      </c>
      <c r="I23" s="429">
        <v>3</v>
      </c>
      <c r="J23" s="429">
        <v>962</v>
      </c>
      <c r="K23" s="419">
        <v>34</v>
      </c>
      <c r="L23" s="419">
        <v>27608</v>
      </c>
      <c r="M23" s="419">
        <v>13</v>
      </c>
      <c r="N23" s="419">
        <v>19952</v>
      </c>
      <c r="O23" s="419">
        <v>77</v>
      </c>
      <c r="P23" s="428">
        <v>80802</v>
      </c>
      <c r="Q23" s="419">
        <v>10</v>
      </c>
      <c r="R23" s="354">
        <v>27296</v>
      </c>
    </row>
    <row r="24" spans="1:18" ht="21" customHeight="1">
      <c r="A24" s="103" t="s">
        <v>7</v>
      </c>
      <c r="B24" s="104" t="s">
        <v>42</v>
      </c>
      <c r="C24" s="410">
        <v>4</v>
      </c>
      <c r="D24" s="410">
        <v>1187</v>
      </c>
      <c r="E24" s="429" t="s">
        <v>82</v>
      </c>
      <c r="F24" s="429" t="s">
        <v>82</v>
      </c>
      <c r="G24" s="410">
        <v>251</v>
      </c>
      <c r="H24" s="410">
        <v>13799</v>
      </c>
      <c r="I24" s="410">
        <v>4</v>
      </c>
      <c r="J24" s="410">
        <v>504</v>
      </c>
      <c r="K24" s="410">
        <v>70</v>
      </c>
      <c r="L24" s="410">
        <v>128643</v>
      </c>
      <c r="M24" s="410">
        <v>28</v>
      </c>
      <c r="N24" s="410">
        <v>39327</v>
      </c>
      <c r="O24" s="410">
        <v>121</v>
      </c>
      <c r="P24" s="427">
        <v>92458</v>
      </c>
      <c r="Q24" s="410">
        <v>19</v>
      </c>
      <c r="R24" s="353">
        <v>30846</v>
      </c>
    </row>
    <row r="25" spans="1:18" ht="15" customHeight="1">
      <c r="A25" s="103" t="s">
        <v>45</v>
      </c>
      <c r="B25" s="104" t="s">
        <v>43</v>
      </c>
      <c r="C25" s="419">
        <v>2</v>
      </c>
      <c r="D25" s="419">
        <v>1150</v>
      </c>
      <c r="E25" s="429" t="s">
        <v>82</v>
      </c>
      <c r="F25" s="429" t="s">
        <v>82</v>
      </c>
      <c r="G25" s="419">
        <v>100</v>
      </c>
      <c r="H25" s="419">
        <v>5910</v>
      </c>
      <c r="I25" s="429" t="s">
        <v>82</v>
      </c>
      <c r="J25" s="429" t="s">
        <v>82</v>
      </c>
      <c r="K25" s="419">
        <v>35</v>
      </c>
      <c r="L25" s="419">
        <v>72523</v>
      </c>
      <c r="M25" s="419">
        <v>18</v>
      </c>
      <c r="N25" s="419">
        <v>24502</v>
      </c>
      <c r="O25" s="419">
        <v>53</v>
      </c>
      <c r="P25" s="428">
        <v>50925</v>
      </c>
      <c r="Q25" s="419">
        <v>13</v>
      </c>
      <c r="R25" s="354">
        <v>26457</v>
      </c>
    </row>
    <row r="26" spans="1:18" ht="15" customHeight="1">
      <c r="A26" s="103" t="s">
        <v>45</v>
      </c>
      <c r="B26" s="104" t="s">
        <v>44</v>
      </c>
      <c r="C26" s="419">
        <v>2</v>
      </c>
      <c r="D26" s="419">
        <v>37</v>
      </c>
      <c r="E26" s="429" t="s">
        <v>82</v>
      </c>
      <c r="F26" s="429" t="s">
        <v>82</v>
      </c>
      <c r="G26" s="419">
        <v>151</v>
      </c>
      <c r="H26" s="419">
        <v>7889</v>
      </c>
      <c r="I26" s="419">
        <v>4</v>
      </c>
      <c r="J26" s="419">
        <v>504</v>
      </c>
      <c r="K26" s="419">
        <v>35</v>
      </c>
      <c r="L26" s="419">
        <v>56120</v>
      </c>
      <c r="M26" s="419">
        <v>10</v>
      </c>
      <c r="N26" s="419">
        <v>14825</v>
      </c>
      <c r="O26" s="419">
        <v>68</v>
      </c>
      <c r="P26" s="428">
        <v>41533</v>
      </c>
      <c r="Q26" s="419">
        <v>6</v>
      </c>
      <c r="R26" s="354">
        <v>4389</v>
      </c>
    </row>
    <row r="27" spans="1:18" ht="21" customHeight="1">
      <c r="A27" s="103" t="s">
        <v>8</v>
      </c>
      <c r="B27" s="104" t="s">
        <v>42</v>
      </c>
      <c r="C27" s="410">
        <v>7</v>
      </c>
      <c r="D27" s="410">
        <v>4793</v>
      </c>
      <c r="E27" s="91" t="s">
        <v>82</v>
      </c>
      <c r="F27" s="91" t="s">
        <v>82</v>
      </c>
      <c r="G27" s="410">
        <v>601</v>
      </c>
      <c r="H27" s="410">
        <v>68817</v>
      </c>
      <c r="I27" s="410">
        <v>7</v>
      </c>
      <c r="J27" s="410">
        <v>353</v>
      </c>
      <c r="K27" s="410">
        <v>96</v>
      </c>
      <c r="L27" s="410">
        <v>199412</v>
      </c>
      <c r="M27" s="410">
        <v>56</v>
      </c>
      <c r="N27" s="410">
        <v>65313</v>
      </c>
      <c r="O27" s="410">
        <v>285</v>
      </c>
      <c r="P27" s="427">
        <v>830448</v>
      </c>
      <c r="Q27" s="410">
        <v>42</v>
      </c>
      <c r="R27" s="353">
        <v>33046</v>
      </c>
    </row>
    <row r="28" spans="1:18" ht="15" customHeight="1">
      <c r="A28" s="103" t="s">
        <v>45</v>
      </c>
      <c r="B28" s="104" t="s">
        <v>43</v>
      </c>
      <c r="C28" s="429">
        <v>5</v>
      </c>
      <c r="D28" s="429">
        <v>2921</v>
      </c>
      <c r="E28" s="429" t="s">
        <v>82</v>
      </c>
      <c r="F28" s="429" t="s">
        <v>82</v>
      </c>
      <c r="G28" s="419">
        <v>260</v>
      </c>
      <c r="H28" s="419">
        <v>42250</v>
      </c>
      <c r="I28" s="419">
        <v>6</v>
      </c>
      <c r="J28" s="419">
        <v>305</v>
      </c>
      <c r="K28" s="419">
        <v>38</v>
      </c>
      <c r="L28" s="419">
        <v>83545</v>
      </c>
      <c r="M28" s="419">
        <v>33</v>
      </c>
      <c r="N28" s="419">
        <v>42755</v>
      </c>
      <c r="O28" s="419">
        <v>81</v>
      </c>
      <c r="P28" s="428">
        <v>139093</v>
      </c>
      <c r="Q28" s="419">
        <v>13</v>
      </c>
      <c r="R28" s="354">
        <v>12864</v>
      </c>
    </row>
    <row r="29" spans="1:18" ht="15" customHeight="1">
      <c r="A29" s="103" t="s">
        <v>45</v>
      </c>
      <c r="B29" s="104" t="s">
        <v>44</v>
      </c>
      <c r="C29" s="429">
        <v>2</v>
      </c>
      <c r="D29" s="429">
        <v>1872</v>
      </c>
      <c r="E29" s="429" t="s">
        <v>82</v>
      </c>
      <c r="F29" s="429" t="s">
        <v>82</v>
      </c>
      <c r="G29" s="419">
        <v>341</v>
      </c>
      <c r="H29" s="419">
        <v>26567</v>
      </c>
      <c r="I29" s="419">
        <v>1</v>
      </c>
      <c r="J29" s="419">
        <v>48</v>
      </c>
      <c r="K29" s="419">
        <v>58</v>
      </c>
      <c r="L29" s="419">
        <v>115867</v>
      </c>
      <c r="M29" s="419">
        <v>23</v>
      </c>
      <c r="N29" s="419">
        <v>22558</v>
      </c>
      <c r="O29" s="419">
        <v>204</v>
      </c>
      <c r="P29" s="428">
        <v>691355</v>
      </c>
      <c r="Q29" s="419">
        <v>29</v>
      </c>
      <c r="R29" s="354">
        <v>20182</v>
      </c>
    </row>
    <row r="30" spans="1:18" ht="21" customHeight="1">
      <c r="A30" s="103" t="s">
        <v>9</v>
      </c>
      <c r="B30" s="104" t="s">
        <v>42</v>
      </c>
      <c r="C30" s="91" t="s">
        <v>82</v>
      </c>
      <c r="D30" s="91" t="s">
        <v>82</v>
      </c>
      <c r="E30" s="91" t="s">
        <v>82</v>
      </c>
      <c r="F30" s="91" t="s">
        <v>82</v>
      </c>
      <c r="G30" s="410">
        <v>96</v>
      </c>
      <c r="H30" s="410">
        <v>6379</v>
      </c>
      <c r="I30" s="410">
        <v>8</v>
      </c>
      <c r="J30" s="410">
        <v>483</v>
      </c>
      <c r="K30" s="410">
        <v>51</v>
      </c>
      <c r="L30" s="410">
        <v>37442</v>
      </c>
      <c r="M30" s="410">
        <v>6</v>
      </c>
      <c r="N30" s="410">
        <v>41480</v>
      </c>
      <c r="O30" s="410">
        <v>81</v>
      </c>
      <c r="P30" s="427">
        <v>63477</v>
      </c>
      <c r="Q30" s="410">
        <v>12</v>
      </c>
      <c r="R30" s="353">
        <v>4801</v>
      </c>
    </row>
    <row r="31" spans="1:18" ht="15" customHeight="1">
      <c r="A31" s="103" t="s">
        <v>45</v>
      </c>
      <c r="B31" s="104" t="s">
        <v>43</v>
      </c>
      <c r="C31" s="419" t="s">
        <v>82</v>
      </c>
      <c r="D31" s="419" t="s">
        <v>82</v>
      </c>
      <c r="E31" s="419" t="s">
        <v>82</v>
      </c>
      <c r="F31" s="419" t="s">
        <v>82</v>
      </c>
      <c r="G31" s="419">
        <v>60</v>
      </c>
      <c r="H31" s="419">
        <v>3471</v>
      </c>
      <c r="I31" s="419">
        <v>7</v>
      </c>
      <c r="J31" s="419">
        <v>409</v>
      </c>
      <c r="K31" s="419">
        <v>32</v>
      </c>
      <c r="L31" s="419">
        <v>6472</v>
      </c>
      <c r="M31" s="419">
        <v>3</v>
      </c>
      <c r="N31" s="419">
        <v>6295</v>
      </c>
      <c r="O31" s="419">
        <v>39</v>
      </c>
      <c r="P31" s="428">
        <v>35987</v>
      </c>
      <c r="Q31" s="429">
        <v>7</v>
      </c>
      <c r="R31" s="434">
        <v>3347</v>
      </c>
    </row>
    <row r="32" spans="1:18" ht="15" customHeight="1">
      <c r="A32" s="103" t="s">
        <v>45</v>
      </c>
      <c r="B32" s="104" t="s">
        <v>44</v>
      </c>
      <c r="C32" s="91" t="s">
        <v>82</v>
      </c>
      <c r="D32" s="91" t="s">
        <v>82</v>
      </c>
      <c r="E32" s="429" t="s">
        <v>82</v>
      </c>
      <c r="F32" s="429" t="s">
        <v>82</v>
      </c>
      <c r="G32" s="419">
        <v>36</v>
      </c>
      <c r="H32" s="419">
        <v>2908</v>
      </c>
      <c r="I32" s="429">
        <v>1</v>
      </c>
      <c r="J32" s="429">
        <v>74</v>
      </c>
      <c r="K32" s="419">
        <v>19</v>
      </c>
      <c r="L32" s="419">
        <v>30970</v>
      </c>
      <c r="M32" s="419">
        <v>3</v>
      </c>
      <c r="N32" s="419">
        <v>35185</v>
      </c>
      <c r="O32" s="419">
        <v>42</v>
      </c>
      <c r="P32" s="428">
        <v>27490</v>
      </c>
      <c r="Q32" s="419">
        <v>5</v>
      </c>
      <c r="R32" s="354">
        <v>1454</v>
      </c>
    </row>
    <row r="33" spans="1:18" ht="21" customHeight="1">
      <c r="A33" s="103" t="s">
        <v>10</v>
      </c>
      <c r="B33" s="104" t="s">
        <v>42</v>
      </c>
      <c r="C33" s="410">
        <v>5</v>
      </c>
      <c r="D33" s="410">
        <v>1320</v>
      </c>
      <c r="E33" s="429" t="s">
        <v>82</v>
      </c>
      <c r="F33" s="429" t="s">
        <v>82</v>
      </c>
      <c r="G33" s="410">
        <v>320</v>
      </c>
      <c r="H33" s="410">
        <v>21745</v>
      </c>
      <c r="I33" s="410">
        <v>7</v>
      </c>
      <c r="J33" s="410">
        <v>326</v>
      </c>
      <c r="K33" s="410">
        <v>87</v>
      </c>
      <c r="L33" s="410">
        <v>152337</v>
      </c>
      <c r="M33" s="410">
        <v>52</v>
      </c>
      <c r="N33" s="410">
        <v>42329</v>
      </c>
      <c r="O33" s="410">
        <v>102</v>
      </c>
      <c r="P33" s="427">
        <v>123184</v>
      </c>
      <c r="Q33" s="410">
        <v>19</v>
      </c>
      <c r="R33" s="353">
        <v>14362</v>
      </c>
    </row>
    <row r="34" spans="1:18" ht="15" customHeight="1">
      <c r="A34" s="103" t="s">
        <v>45</v>
      </c>
      <c r="B34" s="104" t="s">
        <v>43</v>
      </c>
      <c r="C34" s="429">
        <v>3</v>
      </c>
      <c r="D34" s="429">
        <v>630</v>
      </c>
      <c r="E34" s="429" t="s">
        <v>82</v>
      </c>
      <c r="F34" s="429" t="s">
        <v>82</v>
      </c>
      <c r="G34" s="419">
        <v>121</v>
      </c>
      <c r="H34" s="419">
        <v>9246</v>
      </c>
      <c r="I34" s="419">
        <v>4</v>
      </c>
      <c r="J34" s="419">
        <v>165</v>
      </c>
      <c r="K34" s="419">
        <v>40</v>
      </c>
      <c r="L34" s="419">
        <v>83955</v>
      </c>
      <c r="M34" s="419">
        <v>30</v>
      </c>
      <c r="N34" s="419">
        <v>31424</v>
      </c>
      <c r="O34" s="419">
        <v>47</v>
      </c>
      <c r="P34" s="428">
        <v>76309</v>
      </c>
      <c r="Q34" s="419">
        <v>12</v>
      </c>
      <c r="R34" s="354">
        <v>9558</v>
      </c>
    </row>
    <row r="35" spans="1:18" ht="15" customHeight="1">
      <c r="A35" s="103" t="s">
        <v>45</v>
      </c>
      <c r="B35" s="104" t="s">
        <v>44</v>
      </c>
      <c r="C35" s="419">
        <v>2</v>
      </c>
      <c r="D35" s="419">
        <v>690</v>
      </c>
      <c r="E35" s="429" t="s">
        <v>82</v>
      </c>
      <c r="F35" s="429" t="s">
        <v>82</v>
      </c>
      <c r="G35" s="419">
        <v>199</v>
      </c>
      <c r="H35" s="419">
        <v>12499</v>
      </c>
      <c r="I35" s="419">
        <v>3</v>
      </c>
      <c r="J35" s="419">
        <v>161</v>
      </c>
      <c r="K35" s="419">
        <v>47</v>
      </c>
      <c r="L35" s="419">
        <v>68382</v>
      </c>
      <c r="M35" s="419">
        <v>22</v>
      </c>
      <c r="N35" s="419">
        <v>10905</v>
      </c>
      <c r="O35" s="419">
        <v>55</v>
      </c>
      <c r="P35" s="428">
        <v>46875</v>
      </c>
      <c r="Q35" s="419">
        <v>7</v>
      </c>
      <c r="R35" s="354">
        <v>4804</v>
      </c>
    </row>
    <row r="36" spans="1:18" ht="21" customHeight="1">
      <c r="A36" s="103" t="s">
        <v>17</v>
      </c>
      <c r="B36" s="104" t="s">
        <v>42</v>
      </c>
      <c r="C36" s="410">
        <v>2</v>
      </c>
      <c r="D36" s="410">
        <v>342</v>
      </c>
      <c r="E36" s="91" t="s">
        <v>82</v>
      </c>
      <c r="F36" s="91" t="s">
        <v>82</v>
      </c>
      <c r="G36" s="410">
        <v>177</v>
      </c>
      <c r="H36" s="410">
        <v>12800</v>
      </c>
      <c r="I36" s="410">
        <v>5</v>
      </c>
      <c r="J36" s="410">
        <v>425</v>
      </c>
      <c r="K36" s="410">
        <v>29</v>
      </c>
      <c r="L36" s="410">
        <v>40750</v>
      </c>
      <c r="M36" s="410">
        <v>15</v>
      </c>
      <c r="N36" s="410">
        <v>8761</v>
      </c>
      <c r="O36" s="410">
        <v>52</v>
      </c>
      <c r="P36" s="427">
        <v>44897</v>
      </c>
      <c r="Q36" s="410">
        <v>12</v>
      </c>
      <c r="R36" s="353">
        <v>5734</v>
      </c>
    </row>
    <row r="37" spans="1:18" ht="15" customHeight="1">
      <c r="A37" s="103" t="s">
        <v>45</v>
      </c>
      <c r="B37" s="104" t="s">
        <v>43</v>
      </c>
      <c r="C37" s="429">
        <v>2</v>
      </c>
      <c r="D37" s="429">
        <v>342</v>
      </c>
      <c r="E37" s="429" t="s">
        <v>82</v>
      </c>
      <c r="F37" s="429" t="s">
        <v>82</v>
      </c>
      <c r="G37" s="419">
        <v>124</v>
      </c>
      <c r="H37" s="419">
        <v>9425</v>
      </c>
      <c r="I37" s="419">
        <v>3</v>
      </c>
      <c r="J37" s="419">
        <v>245</v>
      </c>
      <c r="K37" s="419">
        <v>15</v>
      </c>
      <c r="L37" s="419">
        <v>26742</v>
      </c>
      <c r="M37" s="419">
        <v>6</v>
      </c>
      <c r="N37" s="419">
        <v>2642</v>
      </c>
      <c r="O37" s="419">
        <v>36</v>
      </c>
      <c r="P37" s="428">
        <v>37920</v>
      </c>
      <c r="Q37" s="419">
        <v>9</v>
      </c>
      <c r="R37" s="354">
        <v>5297</v>
      </c>
    </row>
    <row r="38" spans="1:18" ht="15" customHeight="1">
      <c r="A38" s="103" t="s">
        <v>45</v>
      </c>
      <c r="B38" s="104" t="s">
        <v>44</v>
      </c>
      <c r="C38" s="429" t="s">
        <v>82</v>
      </c>
      <c r="D38" s="429" t="s">
        <v>82</v>
      </c>
      <c r="E38" s="429" t="s">
        <v>82</v>
      </c>
      <c r="F38" s="429" t="s">
        <v>82</v>
      </c>
      <c r="G38" s="419">
        <v>53</v>
      </c>
      <c r="H38" s="419">
        <v>3375</v>
      </c>
      <c r="I38" s="419">
        <v>2</v>
      </c>
      <c r="J38" s="419">
        <v>180</v>
      </c>
      <c r="K38" s="419">
        <v>14</v>
      </c>
      <c r="L38" s="419">
        <v>14008</v>
      </c>
      <c r="M38" s="419">
        <v>9</v>
      </c>
      <c r="N38" s="419">
        <v>6119</v>
      </c>
      <c r="O38" s="419">
        <v>16</v>
      </c>
      <c r="P38" s="428">
        <v>6977</v>
      </c>
      <c r="Q38" s="419">
        <v>3</v>
      </c>
      <c r="R38" s="354">
        <v>437</v>
      </c>
    </row>
    <row r="39" spans="1:18" ht="21" customHeight="1">
      <c r="A39" s="103" t="s">
        <v>11</v>
      </c>
      <c r="B39" s="104" t="s">
        <v>42</v>
      </c>
      <c r="C39" s="410">
        <v>4</v>
      </c>
      <c r="D39" s="410">
        <v>3819</v>
      </c>
      <c r="E39" s="91" t="s">
        <v>82</v>
      </c>
      <c r="F39" s="91" t="s">
        <v>82</v>
      </c>
      <c r="G39" s="410">
        <v>202</v>
      </c>
      <c r="H39" s="410">
        <v>22073</v>
      </c>
      <c r="I39" s="410">
        <v>6</v>
      </c>
      <c r="J39" s="410">
        <v>350</v>
      </c>
      <c r="K39" s="410">
        <v>42</v>
      </c>
      <c r="L39" s="410">
        <v>103584</v>
      </c>
      <c r="M39" s="410">
        <v>13</v>
      </c>
      <c r="N39" s="410">
        <v>12341</v>
      </c>
      <c r="O39" s="410">
        <v>85</v>
      </c>
      <c r="P39" s="427">
        <v>223471</v>
      </c>
      <c r="Q39" s="410">
        <v>9</v>
      </c>
      <c r="R39" s="353">
        <v>13287</v>
      </c>
    </row>
    <row r="40" spans="1:18" ht="15" customHeight="1">
      <c r="A40" s="103" t="s">
        <v>45</v>
      </c>
      <c r="B40" s="104" t="s">
        <v>43</v>
      </c>
      <c r="C40" s="429">
        <v>4</v>
      </c>
      <c r="D40" s="429">
        <v>3819</v>
      </c>
      <c r="E40" s="429" t="s">
        <v>82</v>
      </c>
      <c r="F40" s="429" t="s">
        <v>82</v>
      </c>
      <c r="G40" s="419">
        <v>92</v>
      </c>
      <c r="H40" s="419">
        <v>15127</v>
      </c>
      <c r="I40" s="419">
        <v>5</v>
      </c>
      <c r="J40" s="419">
        <v>328</v>
      </c>
      <c r="K40" s="419">
        <v>19</v>
      </c>
      <c r="L40" s="419">
        <v>57505</v>
      </c>
      <c r="M40" s="419">
        <v>8</v>
      </c>
      <c r="N40" s="419">
        <v>5504</v>
      </c>
      <c r="O40" s="419">
        <v>37</v>
      </c>
      <c r="P40" s="428">
        <v>160026</v>
      </c>
      <c r="Q40" s="419">
        <v>4</v>
      </c>
      <c r="R40" s="354">
        <v>2853</v>
      </c>
    </row>
    <row r="41" spans="1:18" ht="15" customHeight="1">
      <c r="A41" s="103" t="s">
        <v>45</v>
      </c>
      <c r="B41" s="104" t="s">
        <v>44</v>
      </c>
      <c r="C41" s="429" t="s">
        <v>82</v>
      </c>
      <c r="D41" s="429" t="s">
        <v>82</v>
      </c>
      <c r="E41" s="429" t="s">
        <v>82</v>
      </c>
      <c r="F41" s="429" t="s">
        <v>82</v>
      </c>
      <c r="G41" s="419">
        <v>110</v>
      </c>
      <c r="H41" s="419">
        <v>6946</v>
      </c>
      <c r="I41" s="419">
        <v>1</v>
      </c>
      <c r="J41" s="419">
        <v>22</v>
      </c>
      <c r="K41" s="419">
        <v>23</v>
      </c>
      <c r="L41" s="419">
        <v>46079</v>
      </c>
      <c r="M41" s="419">
        <v>5</v>
      </c>
      <c r="N41" s="419">
        <v>6837</v>
      </c>
      <c r="O41" s="419">
        <v>48</v>
      </c>
      <c r="P41" s="428">
        <v>63445</v>
      </c>
      <c r="Q41" s="419">
        <v>5</v>
      </c>
      <c r="R41" s="354">
        <v>10434</v>
      </c>
    </row>
    <row r="42" spans="1:18" ht="21" customHeight="1">
      <c r="A42" s="103" t="s">
        <v>12</v>
      </c>
      <c r="B42" s="104" t="s">
        <v>42</v>
      </c>
      <c r="C42" s="410">
        <v>7</v>
      </c>
      <c r="D42" s="410">
        <v>3419</v>
      </c>
      <c r="E42" s="91">
        <v>1</v>
      </c>
      <c r="F42" s="91">
        <v>1805</v>
      </c>
      <c r="G42" s="410">
        <v>931</v>
      </c>
      <c r="H42" s="410">
        <v>47443</v>
      </c>
      <c r="I42" s="410">
        <v>4</v>
      </c>
      <c r="J42" s="410">
        <v>225</v>
      </c>
      <c r="K42" s="410">
        <v>103</v>
      </c>
      <c r="L42" s="410">
        <v>209467</v>
      </c>
      <c r="M42" s="410">
        <v>40</v>
      </c>
      <c r="N42" s="410">
        <v>59693</v>
      </c>
      <c r="O42" s="410">
        <v>241</v>
      </c>
      <c r="P42" s="427">
        <v>580920</v>
      </c>
      <c r="Q42" s="410">
        <v>29</v>
      </c>
      <c r="R42" s="353">
        <v>12347</v>
      </c>
    </row>
    <row r="43" spans="1:18" ht="15" customHeight="1">
      <c r="A43" s="103" t="s">
        <v>45</v>
      </c>
      <c r="B43" s="104" t="s">
        <v>43</v>
      </c>
      <c r="C43" s="419">
        <v>6</v>
      </c>
      <c r="D43" s="419">
        <v>2556</v>
      </c>
      <c r="E43" s="91" t="s">
        <v>82</v>
      </c>
      <c r="F43" s="91" t="s">
        <v>82</v>
      </c>
      <c r="G43" s="419">
        <v>752</v>
      </c>
      <c r="H43" s="419">
        <v>37406</v>
      </c>
      <c r="I43" s="419">
        <v>3</v>
      </c>
      <c r="J43" s="419">
        <v>126</v>
      </c>
      <c r="K43" s="419">
        <v>71</v>
      </c>
      <c r="L43" s="419">
        <v>149394</v>
      </c>
      <c r="M43" s="419">
        <v>26</v>
      </c>
      <c r="N43" s="419">
        <v>31925</v>
      </c>
      <c r="O43" s="419">
        <v>189</v>
      </c>
      <c r="P43" s="428">
        <v>536418</v>
      </c>
      <c r="Q43" s="419">
        <v>25</v>
      </c>
      <c r="R43" s="354">
        <v>9934</v>
      </c>
    </row>
    <row r="44" spans="1:18" ht="15" customHeight="1">
      <c r="A44" s="103" t="s">
        <v>45</v>
      </c>
      <c r="B44" s="104" t="s">
        <v>44</v>
      </c>
      <c r="C44" s="419">
        <v>1</v>
      </c>
      <c r="D44" s="419">
        <v>1805</v>
      </c>
      <c r="E44" s="429">
        <v>1</v>
      </c>
      <c r="F44" s="429">
        <v>1805</v>
      </c>
      <c r="G44" s="419">
        <v>179</v>
      </c>
      <c r="H44" s="419">
        <v>10037</v>
      </c>
      <c r="I44" s="419">
        <v>1</v>
      </c>
      <c r="J44" s="419">
        <v>99</v>
      </c>
      <c r="K44" s="419">
        <v>32</v>
      </c>
      <c r="L44" s="419">
        <v>60073</v>
      </c>
      <c r="M44" s="419">
        <v>14</v>
      </c>
      <c r="N44" s="419">
        <v>27768</v>
      </c>
      <c r="O44" s="419">
        <v>52</v>
      </c>
      <c r="P44" s="428">
        <v>44502</v>
      </c>
      <c r="Q44" s="419">
        <v>4</v>
      </c>
      <c r="R44" s="354">
        <v>2413</v>
      </c>
    </row>
    <row r="45" spans="1:18" ht="21" customHeight="1">
      <c r="A45" s="103" t="s">
        <v>13</v>
      </c>
      <c r="B45" s="104" t="s">
        <v>42</v>
      </c>
      <c r="C45" s="91" t="s">
        <v>82</v>
      </c>
      <c r="D45" s="91" t="s">
        <v>82</v>
      </c>
      <c r="E45" s="91">
        <v>1</v>
      </c>
      <c r="F45" s="91">
        <v>632</v>
      </c>
      <c r="G45" s="410">
        <v>120</v>
      </c>
      <c r="H45" s="410">
        <v>8996</v>
      </c>
      <c r="I45" s="410">
        <v>2</v>
      </c>
      <c r="J45" s="410">
        <v>724</v>
      </c>
      <c r="K45" s="410">
        <v>37</v>
      </c>
      <c r="L45" s="410">
        <v>54577</v>
      </c>
      <c r="M45" s="410">
        <v>17</v>
      </c>
      <c r="N45" s="410">
        <v>13963</v>
      </c>
      <c r="O45" s="410">
        <v>48</v>
      </c>
      <c r="P45" s="427">
        <v>24396</v>
      </c>
      <c r="Q45" s="410">
        <v>14</v>
      </c>
      <c r="R45" s="353">
        <v>4760</v>
      </c>
    </row>
    <row r="46" spans="1:18" ht="15" customHeight="1">
      <c r="A46" s="103" t="s">
        <v>45</v>
      </c>
      <c r="B46" s="104" t="s">
        <v>43</v>
      </c>
      <c r="C46" s="91" t="s">
        <v>82</v>
      </c>
      <c r="D46" s="91" t="s">
        <v>82</v>
      </c>
      <c r="E46" s="429">
        <v>1</v>
      </c>
      <c r="F46" s="429">
        <v>632</v>
      </c>
      <c r="G46" s="419">
        <v>41</v>
      </c>
      <c r="H46" s="419">
        <v>3506</v>
      </c>
      <c r="I46" s="419">
        <v>2</v>
      </c>
      <c r="J46" s="419">
        <v>724</v>
      </c>
      <c r="K46" s="419">
        <v>16</v>
      </c>
      <c r="L46" s="419">
        <v>43378</v>
      </c>
      <c r="M46" s="419">
        <v>12</v>
      </c>
      <c r="N46" s="419">
        <v>12611</v>
      </c>
      <c r="O46" s="419">
        <v>12</v>
      </c>
      <c r="P46" s="428">
        <v>5111</v>
      </c>
      <c r="Q46" s="419">
        <v>13</v>
      </c>
      <c r="R46" s="354">
        <v>4753</v>
      </c>
    </row>
    <row r="47" spans="1:18" ht="15" customHeight="1">
      <c r="A47" s="103" t="s">
        <v>45</v>
      </c>
      <c r="B47" s="104" t="s">
        <v>44</v>
      </c>
      <c r="C47" s="419" t="s">
        <v>82</v>
      </c>
      <c r="D47" s="419" t="s">
        <v>82</v>
      </c>
      <c r="E47" s="429" t="s">
        <v>82</v>
      </c>
      <c r="F47" s="429" t="s">
        <v>82</v>
      </c>
      <c r="G47" s="419">
        <v>79</v>
      </c>
      <c r="H47" s="419">
        <v>5490</v>
      </c>
      <c r="I47" s="429" t="s">
        <v>82</v>
      </c>
      <c r="J47" s="429" t="s">
        <v>82</v>
      </c>
      <c r="K47" s="419">
        <v>21</v>
      </c>
      <c r="L47" s="419">
        <v>11199</v>
      </c>
      <c r="M47" s="419">
        <v>5</v>
      </c>
      <c r="N47" s="419">
        <v>1352</v>
      </c>
      <c r="O47" s="419">
        <v>36</v>
      </c>
      <c r="P47" s="428">
        <v>19285</v>
      </c>
      <c r="Q47" s="419">
        <v>1</v>
      </c>
      <c r="R47" s="354">
        <v>7</v>
      </c>
    </row>
    <row r="48" spans="1:18" ht="21" customHeight="1">
      <c r="A48" s="103" t="s">
        <v>14</v>
      </c>
      <c r="B48" s="104" t="s">
        <v>42</v>
      </c>
      <c r="C48" s="410">
        <v>3</v>
      </c>
      <c r="D48" s="410">
        <v>859</v>
      </c>
      <c r="E48" s="91" t="s">
        <v>82</v>
      </c>
      <c r="F48" s="91" t="s">
        <v>82</v>
      </c>
      <c r="G48" s="410">
        <v>149</v>
      </c>
      <c r="H48" s="410">
        <v>10862</v>
      </c>
      <c r="I48" s="410">
        <v>4</v>
      </c>
      <c r="J48" s="410">
        <v>164</v>
      </c>
      <c r="K48" s="410">
        <v>37</v>
      </c>
      <c r="L48" s="410">
        <v>47704</v>
      </c>
      <c r="M48" s="410">
        <v>8</v>
      </c>
      <c r="N48" s="410">
        <v>5149</v>
      </c>
      <c r="O48" s="410">
        <v>98</v>
      </c>
      <c r="P48" s="427">
        <v>72129</v>
      </c>
      <c r="Q48" s="410">
        <v>8</v>
      </c>
      <c r="R48" s="353">
        <v>11605</v>
      </c>
    </row>
    <row r="49" spans="1:18" ht="15" customHeight="1">
      <c r="A49" s="103" t="s">
        <v>45</v>
      </c>
      <c r="B49" s="104" t="s">
        <v>43</v>
      </c>
      <c r="C49" s="419">
        <v>2</v>
      </c>
      <c r="D49" s="419">
        <v>275</v>
      </c>
      <c r="E49" s="429" t="s">
        <v>82</v>
      </c>
      <c r="F49" s="429" t="s">
        <v>82</v>
      </c>
      <c r="G49" s="419">
        <v>76</v>
      </c>
      <c r="H49" s="419">
        <v>4972</v>
      </c>
      <c r="I49" s="419">
        <v>3</v>
      </c>
      <c r="J49" s="419">
        <v>113</v>
      </c>
      <c r="K49" s="419">
        <v>19</v>
      </c>
      <c r="L49" s="419">
        <v>31133</v>
      </c>
      <c r="M49" s="419">
        <v>5</v>
      </c>
      <c r="N49" s="419">
        <v>3424</v>
      </c>
      <c r="O49" s="419">
        <v>33</v>
      </c>
      <c r="P49" s="428">
        <v>33447</v>
      </c>
      <c r="Q49" s="419">
        <v>4</v>
      </c>
      <c r="R49" s="354">
        <v>7792</v>
      </c>
    </row>
    <row r="50" spans="1:18" ht="15" customHeight="1">
      <c r="A50" s="103" t="s">
        <v>45</v>
      </c>
      <c r="B50" s="104" t="s">
        <v>44</v>
      </c>
      <c r="C50" s="419">
        <v>1</v>
      </c>
      <c r="D50" s="419">
        <v>584</v>
      </c>
      <c r="E50" s="419" t="s">
        <v>82</v>
      </c>
      <c r="F50" s="419" t="s">
        <v>82</v>
      </c>
      <c r="G50" s="419">
        <v>73</v>
      </c>
      <c r="H50" s="419">
        <v>5890</v>
      </c>
      <c r="I50" s="429">
        <v>1</v>
      </c>
      <c r="J50" s="429">
        <v>51</v>
      </c>
      <c r="K50" s="419">
        <v>18</v>
      </c>
      <c r="L50" s="419">
        <v>16571</v>
      </c>
      <c r="M50" s="419">
        <v>3</v>
      </c>
      <c r="N50" s="419">
        <v>1725</v>
      </c>
      <c r="O50" s="419">
        <v>65</v>
      </c>
      <c r="P50" s="428">
        <v>38682</v>
      </c>
      <c r="Q50" s="419">
        <v>4</v>
      </c>
      <c r="R50" s="354">
        <v>3813</v>
      </c>
    </row>
    <row r="51" spans="1:18" ht="21" customHeight="1">
      <c r="A51" s="103" t="s">
        <v>15</v>
      </c>
      <c r="B51" s="104" t="s">
        <v>42</v>
      </c>
      <c r="C51" s="410">
        <v>6</v>
      </c>
      <c r="D51" s="410">
        <v>4422</v>
      </c>
      <c r="E51" s="91">
        <v>6</v>
      </c>
      <c r="F51" s="91">
        <v>433</v>
      </c>
      <c r="G51" s="410">
        <v>755</v>
      </c>
      <c r="H51" s="410">
        <v>41667</v>
      </c>
      <c r="I51" s="410">
        <v>3</v>
      </c>
      <c r="J51" s="410">
        <v>133</v>
      </c>
      <c r="K51" s="410">
        <v>123</v>
      </c>
      <c r="L51" s="410">
        <v>298354</v>
      </c>
      <c r="M51" s="410">
        <v>45</v>
      </c>
      <c r="N51" s="410">
        <v>46559</v>
      </c>
      <c r="O51" s="410">
        <v>400</v>
      </c>
      <c r="P51" s="427">
        <v>525644</v>
      </c>
      <c r="Q51" s="410">
        <v>47</v>
      </c>
      <c r="R51" s="353">
        <v>29059</v>
      </c>
    </row>
    <row r="52" spans="1:18" ht="15" customHeight="1">
      <c r="A52" s="103" t="s">
        <v>45</v>
      </c>
      <c r="B52" s="104" t="s">
        <v>43</v>
      </c>
      <c r="C52" s="419">
        <v>4</v>
      </c>
      <c r="D52" s="419">
        <v>3877</v>
      </c>
      <c r="E52" s="419">
        <v>1</v>
      </c>
      <c r="F52" s="419">
        <v>80</v>
      </c>
      <c r="G52" s="419">
        <v>293</v>
      </c>
      <c r="H52" s="419">
        <v>15819</v>
      </c>
      <c r="I52" s="419">
        <v>3</v>
      </c>
      <c r="J52" s="419">
        <v>133</v>
      </c>
      <c r="K52" s="419">
        <v>45</v>
      </c>
      <c r="L52" s="419">
        <v>126233</v>
      </c>
      <c r="M52" s="419">
        <v>21</v>
      </c>
      <c r="N52" s="419">
        <v>24587</v>
      </c>
      <c r="O52" s="419">
        <v>174</v>
      </c>
      <c r="P52" s="428">
        <v>154614</v>
      </c>
      <c r="Q52" s="419">
        <v>25</v>
      </c>
      <c r="R52" s="354">
        <v>17279</v>
      </c>
    </row>
    <row r="53" spans="1:18" ht="15" customHeight="1">
      <c r="A53" s="103" t="s">
        <v>45</v>
      </c>
      <c r="B53" s="104" t="s">
        <v>44</v>
      </c>
      <c r="C53" s="419">
        <v>2</v>
      </c>
      <c r="D53" s="419">
        <v>545</v>
      </c>
      <c r="E53" s="429">
        <v>5</v>
      </c>
      <c r="F53" s="429">
        <v>353</v>
      </c>
      <c r="G53" s="419">
        <v>462</v>
      </c>
      <c r="H53" s="419">
        <v>25848</v>
      </c>
      <c r="I53" s="410" t="s">
        <v>82</v>
      </c>
      <c r="J53" s="410" t="s">
        <v>82</v>
      </c>
      <c r="K53" s="419">
        <v>78</v>
      </c>
      <c r="L53" s="419">
        <v>172121</v>
      </c>
      <c r="M53" s="419">
        <v>24</v>
      </c>
      <c r="N53" s="419">
        <v>21972</v>
      </c>
      <c r="O53" s="419">
        <v>226</v>
      </c>
      <c r="P53" s="428">
        <v>371030</v>
      </c>
      <c r="Q53" s="419">
        <v>22</v>
      </c>
      <c r="R53" s="354">
        <v>11780</v>
      </c>
    </row>
    <row r="54" spans="1:18" ht="21" customHeight="1">
      <c r="A54" s="103" t="s">
        <v>16</v>
      </c>
      <c r="B54" s="104" t="s">
        <v>42</v>
      </c>
      <c r="C54" s="91" t="s">
        <v>82</v>
      </c>
      <c r="D54" s="91" t="s">
        <v>82</v>
      </c>
      <c r="E54" s="91" t="s">
        <v>82</v>
      </c>
      <c r="F54" s="91" t="s">
        <v>82</v>
      </c>
      <c r="G54" s="410">
        <v>156</v>
      </c>
      <c r="H54" s="410">
        <v>8172</v>
      </c>
      <c r="I54" s="410" t="s">
        <v>82</v>
      </c>
      <c r="J54" s="410" t="s">
        <v>82</v>
      </c>
      <c r="K54" s="410">
        <v>49</v>
      </c>
      <c r="L54" s="410">
        <v>107347</v>
      </c>
      <c r="M54" s="410">
        <v>6</v>
      </c>
      <c r="N54" s="410">
        <v>3699</v>
      </c>
      <c r="O54" s="410">
        <v>72</v>
      </c>
      <c r="P54" s="427">
        <v>145234</v>
      </c>
      <c r="Q54" s="410">
        <v>5</v>
      </c>
      <c r="R54" s="353">
        <v>2883</v>
      </c>
    </row>
    <row r="55" spans="1:18" ht="15" customHeight="1">
      <c r="A55" s="105"/>
      <c r="B55" s="104" t="s">
        <v>43</v>
      </c>
      <c r="C55" s="91" t="s">
        <v>82</v>
      </c>
      <c r="D55" s="91" t="s">
        <v>82</v>
      </c>
      <c r="E55" s="429" t="s">
        <v>82</v>
      </c>
      <c r="F55" s="429" t="s">
        <v>82</v>
      </c>
      <c r="G55" s="419">
        <v>101</v>
      </c>
      <c r="H55" s="419">
        <v>4501</v>
      </c>
      <c r="I55" s="419" t="s">
        <v>82</v>
      </c>
      <c r="J55" s="419" t="s">
        <v>82</v>
      </c>
      <c r="K55" s="419">
        <v>28</v>
      </c>
      <c r="L55" s="419">
        <v>82657</v>
      </c>
      <c r="M55" s="419">
        <v>1</v>
      </c>
      <c r="N55" s="419">
        <v>62</v>
      </c>
      <c r="O55" s="419">
        <v>44</v>
      </c>
      <c r="P55" s="428">
        <v>90347</v>
      </c>
      <c r="Q55" s="419">
        <v>2</v>
      </c>
      <c r="R55" s="354">
        <v>525</v>
      </c>
    </row>
    <row r="56" spans="1:18" ht="15" customHeight="1">
      <c r="A56" s="105"/>
      <c r="B56" s="104" t="s">
        <v>44</v>
      </c>
      <c r="C56" s="419" t="s">
        <v>82</v>
      </c>
      <c r="D56" s="419" t="s">
        <v>82</v>
      </c>
      <c r="E56" s="429" t="s">
        <v>82</v>
      </c>
      <c r="F56" s="429" t="s">
        <v>82</v>
      </c>
      <c r="G56" s="419">
        <v>55</v>
      </c>
      <c r="H56" s="419">
        <v>3671</v>
      </c>
      <c r="I56" s="419" t="s">
        <v>82</v>
      </c>
      <c r="J56" s="419" t="s">
        <v>82</v>
      </c>
      <c r="K56" s="419">
        <v>21</v>
      </c>
      <c r="L56" s="419">
        <v>24690</v>
      </c>
      <c r="M56" s="419">
        <v>5</v>
      </c>
      <c r="N56" s="419">
        <v>3637</v>
      </c>
      <c r="O56" s="419">
        <v>28</v>
      </c>
      <c r="P56" s="428">
        <v>54887</v>
      </c>
      <c r="Q56" s="419">
        <v>3</v>
      </c>
      <c r="R56" s="354">
        <v>2358</v>
      </c>
    </row>
    <row r="57" spans="1:18" ht="15" customHeight="1"/>
  </sheetData>
  <mergeCells count="14">
    <mergeCell ref="A2:R2"/>
    <mergeCell ref="A3:B5"/>
    <mergeCell ref="G3:J3"/>
    <mergeCell ref="G4:H4"/>
    <mergeCell ref="I4:J4"/>
    <mergeCell ref="K3:N3"/>
    <mergeCell ref="O3:R3"/>
    <mergeCell ref="K4:L4"/>
    <mergeCell ref="M4:N4"/>
    <mergeCell ref="O4:P4"/>
    <mergeCell ref="Q4:R4"/>
    <mergeCell ref="C3:F3"/>
    <mergeCell ref="C4:D4"/>
    <mergeCell ref="E4:F4"/>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zoomScale="90" zoomScaleNormal="90" zoomScaleSheetLayoutView="80" workbookViewId="0">
      <pane xSplit="2" ySplit="5" topLeftCell="C6" activePane="bottomRight" state="frozen"/>
      <selection pane="topRight" activeCell="C1" sqref="C1"/>
      <selection pane="bottomLeft" activeCell="A6" sqref="A6"/>
      <selection pane="bottomRight" activeCell="A2" sqref="A2:V2"/>
    </sheetView>
  </sheetViews>
  <sheetFormatPr defaultColWidth="9" defaultRowHeight="12.75"/>
  <cols>
    <col min="1" max="1" width="22.75" style="85" customWidth="1"/>
    <col min="2" max="2" width="3.75" style="99" customWidth="1"/>
    <col min="3" max="3" width="11.125" style="48" customWidth="1"/>
    <col min="4" max="4" width="12.75" style="48" customWidth="1"/>
    <col min="5" max="5" width="11.625" style="48" customWidth="1"/>
    <col min="6" max="6" width="12.75" style="48" customWidth="1"/>
    <col min="7" max="7" width="7.75" style="34" customWidth="1"/>
    <col min="8" max="8" width="12.75" style="34" customWidth="1"/>
    <col min="9" max="9" width="10.625" style="34" customWidth="1"/>
    <col min="10" max="10" width="17.5" style="34" customWidth="1"/>
    <col min="11" max="11" width="7.5" style="48" customWidth="1"/>
    <col min="12" max="12" width="12.75" style="48" customWidth="1"/>
    <col min="13" max="13" width="8.125" style="48" customWidth="1"/>
    <col min="14" max="14" width="12.75" style="48" customWidth="1"/>
    <col min="15" max="15" width="9.125" style="48" customWidth="1"/>
    <col min="16" max="16" width="12.75" style="48" customWidth="1"/>
    <col min="17" max="17" width="8.125" style="48" customWidth="1"/>
    <col min="18" max="18" width="12.75" style="48" customWidth="1"/>
    <col min="19" max="19" width="8.75" style="46" customWidth="1"/>
    <col min="20" max="20" width="12.75" style="46" customWidth="1"/>
    <col min="21" max="21" width="7.75" style="46" customWidth="1"/>
    <col min="22" max="22" width="12.75" style="46" customWidth="1"/>
    <col min="23" max="16384" width="9" style="34"/>
  </cols>
  <sheetData>
    <row r="1" spans="1:22" ht="15" customHeight="1">
      <c r="A1" s="99"/>
    </row>
    <row r="2" spans="1:22" s="50" customFormat="1" ht="33" customHeight="1">
      <c r="A2" s="493" t="s">
        <v>462</v>
      </c>
      <c r="B2" s="493"/>
      <c r="C2" s="493"/>
      <c r="D2" s="493"/>
      <c r="E2" s="493"/>
      <c r="F2" s="493"/>
      <c r="G2" s="493"/>
      <c r="H2" s="493"/>
      <c r="I2" s="493"/>
      <c r="J2" s="493"/>
      <c r="K2" s="493"/>
      <c r="L2" s="493"/>
      <c r="M2" s="493"/>
      <c r="N2" s="493"/>
      <c r="O2" s="493"/>
      <c r="P2" s="493"/>
      <c r="Q2" s="493"/>
      <c r="R2" s="493"/>
      <c r="S2" s="493"/>
      <c r="T2" s="493"/>
      <c r="U2" s="493"/>
      <c r="V2" s="493"/>
    </row>
    <row r="3" spans="1:22" ht="30" customHeight="1">
      <c r="A3" s="574" t="s">
        <v>286</v>
      </c>
      <c r="B3" s="575"/>
      <c r="C3" s="489" t="s">
        <v>296</v>
      </c>
      <c r="D3" s="489"/>
      <c r="E3" s="489"/>
      <c r="F3" s="489"/>
      <c r="G3" s="490" t="s">
        <v>297</v>
      </c>
      <c r="H3" s="580"/>
      <c r="I3" s="580"/>
      <c r="J3" s="502"/>
      <c r="K3" s="580" t="s">
        <v>298</v>
      </c>
      <c r="L3" s="580"/>
      <c r="M3" s="580"/>
      <c r="N3" s="580"/>
      <c r="O3" s="489" t="s">
        <v>299</v>
      </c>
      <c r="P3" s="489"/>
      <c r="Q3" s="489"/>
      <c r="R3" s="489"/>
      <c r="S3" s="480" t="s">
        <v>300</v>
      </c>
      <c r="T3" s="505"/>
      <c r="U3" s="505"/>
      <c r="V3" s="505"/>
    </row>
    <row r="4" spans="1:22" ht="34.5" customHeight="1">
      <c r="A4" s="576"/>
      <c r="B4" s="577"/>
      <c r="C4" s="489" t="s">
        <v>291</v>
      </c>
      <c r="D4" s="489"/>
      <c r="E4" s="489" t="s">
        <v>292</v>
      </c>
      <c r="F4" s="489"/>
      <c r="G4" s="489" t="s">
        <v>291</v>
      </c>
      <c r="H4" s="489"/>
      <c r="I4" s="489" t="s">
        <v>292</v>
      </c>
      <c r="J4" s="489"/>
      <c r="K4" s="489" t="s">
        <v>291</v>
      </c>
      <c r="L4" s="489"/>
      <c r="M4" s="489" t="s">
        <v>292</v>
      </c>
      <c r="N4" s="489"/>
      <c r="O4" s="489" t="s">
        <v>291</v>
      </c>
      <c r="P4" s="489"/>
      <c r="Q4" s="489" t="s">
        <v>292</v>
      </c>
      <c r="R4" s="489"/>
      <c r="S4" s="489" t="s">
        <v>291</v>
      </c>
      <c r="T4" s="489"/>
      <c r="U4" s="489" t="s">
        <v>292</v>
      </c>
      <c r="V4" s="490"/>
    </row>
    <row r="5" spans="1:22" ht="87" customHeight="1" thickBot="1">
      <c r="A5" s="578"/>
      <c r="B5" s="579"/>
      <c r="C5" s="371" t="s">
        <v>293</v>
      </c>
      <c r="D5" s="371" t="s">
        <v>294</v>
      </c>
      <c r="E5" s="371" t="s">
        <v>293</v>
      </c>
      <c r="F5" s="371" t="s">
        <v>294</v>
      </c>
      <c r="G5" s="371" t="s">
        <v>293</v>
      </c>
      <c r="H5" s="371" t="s">
        <v>294</v>
      </c>
      <c r="I5" s="371" t="s">
        <v>293</v>
      </c>
      <c r="J5" s="371" t="s">
        <v>294</v>
      </c>
      <c r="K5" s="371" t="s">
        <v>293</v>
      </c>
      <c r="L5" s="371" t="s">
        <v>294</v>
      </c>
      <c r="M5" s="371" t="s">
        <v>293</v>
      </c>
      <c r="N5" s="371" t="s">
        <v>294</v>
      </c>
      <c r="O5" s="371" t="s">
        <v>293</v>
      </c>
      <c r="P5" s="371" t="s">
        <v>294</v>
      </c>
      <c r="Q5" s="371" t="s">
        <v>293</v>
      </c>
      <c r="R5" s="371" t="s">
        <v>294</v>
      </c>
      <c r="S5" s="371" t="s">
        <v>293</v>
      </c>
      <c r="T5" s="371" t="s">
        <v>294</v>
      </c>
      <c r="U5" s="371" t="s">
        <v>293</v>
      </c>
      <c r="V5" s="369" t="s">
        <v>294</v>
      </c>
    </row>
    <row r="6" spans="1:22" ht="33" customHeight="1">
      <c r="A6" s="100" t="s">
        <v>278</v>
      </c>
      <c r="B6" s="101" t="s">
        <v>42</v>
      </c>
      <c r="C6" s="417">
        <v>194</v>
      </c>
      <c r="D6" s="417">
        <v>61757</v>
      </c>
      <c r="E6" s="422">
        <v>81</v>
      </c>
      <c r="F6" s="417">
        <v>26070</v>
      </c>
      <c r="G6" s="417">
        <v>24</v>
      </c>
      <c r="H6" s="417">
        <v>49700</v>
      </c>
      <c r="I6" s="422">
        <v>16</v>
      </c>
      <c r="J6" s="417">
        <v>9881</v>
      </c>
      <c r="K6" s="417">
        <v>149</v>
      </c>
      <c r="L6" s="417">
        <v>224008</v>
      </c>
      <c r="M6" s="417">
        <v>192</v>
      </c>
      <c r="N6" s="417">
        <v>137937</v>
      </c>
      <c r="O6" s="417">
        <v>146</v>
      </c>
      <c r="P6" s="409">
        <v>181747</v>
      </c>
      <c r="Q6" s="409">
        <v>121</v>
      </c>
      <c r="R6" s="409">
        <v>100592</v>
      </c>
      <c r="S6" s="409">
        <v>97</v>
      </c>
      <c r="T6" s="417">
        <v>216974</v>
      </c>
      <c r="U6" s="409">
        <v>8</v>
      </c>
      <c r="V6" s="423">
        <v>9005</v>
      </c>
    </row>
    <row r="7" spans="1:22" ht="15" customHeight="1">
      <c r="A7" s="102"/>
      <c r="B7" s="101" t="s">
        <v>43</v>
      </c>
      <c r="C7" s="424">
        <v>28</v>
      </c>
      <c r="D7" s="424">
        <v>15005</v>
      </c>
      <c r="E7" s="425">
        <v>13</v>
      </c>
      <c r="F7" s="424">
        <v>12679</v>
      </c>
      <c r="G7" s="424">
        <v>8</v>
      </c>
      <c r="H7" s="424">
        <v>40638</v>
      </c>
      <c r="I7" s="425">
        <v>10</v>
      </c>
      <c r="J7" s="424">
        <v>7383</v>
      </c>
      <c r="K7" s="424">
        <v>84</v>
      </c>
      <c r="L7" s="424">
        <v>162315</v>
      </c>
      <c r="M7" s="424">
        <v>88</v>
      </c>
      <c r="N7" s="424">
        <v>76146</v>
      </c>
      <c r="O7" s="424">
        <v>109</v>
      </c>
      <c r="P7" s="424">
        <v>167738</v>
      </c>
      <c r="Q7" s="424">
        <v>97</v>
      </c>
      <c r="R7" s="424">
        <v>88113</v>
      </c>
      <c r="S7" s="424">
        <v>58</v>
      </c>
      <c r="T7" s="424">
        <v>128257</v>
      </c>
      <c r="U7" s="424">
        <v>8</v>
      </c>
      <c r="V7" s="426">
        <v>9005</v>
      </c>
    </row>
    <row r="8" spans="1:22" ht="15" customHeight="1">
      <c r="A8" s="102"/>
      <c r="B8" s="101" t="s">
        <v>44</v>
      </c>
      <c r="C8" s="424">
        <v>166</v>
      </c>
      <c r="D8" s="424">
        <v>46752</v>
      </c>
      <c r="E8" s="425">
        <v>68</v>
      </c>
      <c r="F8" s="424">
        <v>13391</v>
      </c>
      <c r="G8" s="424">
        <v>16</v>
      </c>
      <c r="H8" s="424">
        <v>9062</v>
      </c>
      <c r="I8" s="425">
        <v>6</v>
      </c>
      <c r="J8" s="424">
        <v>2498</v>
      </c>
      <c r="K8" s="424">
        <v>65</v>
      </c>
      <c r="L8" s="424">
        <v>61693</v>
      </c>
      <c r="M8" s="424">
        <v>104</v>
      </c>
      <c r="N8" s="424">
        <v>61791</v>
      </c>
      <c r="O8" s="424">
        <v>37</v>
      </c>
      <c r="P8" s="424">
        <v>14009</v>
      </c>
      <c r="Q8" s="424">
        <v>24</v>
      </c>
      <c r="R8" s="424">
        <v>12479</v>
      </c>
      <c r="S8" s="424">
        <v>39</v>
      </c>
      <c r="T8" s="424">
        <v>88717</v>
      </c>
      <c r="U8" s="421" t="s">
        <v>82</v>
      </c>
      <c r="V8" s="421" t="s">
        <v>82</v>
      </c>
    </row>
    <row r="9" spans="1:22" ht="21" customHeight="1">
      <c r="A9" s="103" t="s">
        <v>1</v>
      </c>
      <c r="B9" s="104" t="s">
        <v>42</v>
      </c>
      <c r="C9" s="410">
        <v>37</v>
      </c>
      <c r="D9" s="410">
        <v>8433</v>
      </c>
      <c r="E9" s="427">
        <v>2</v>
      </c>
      <c r="F9" s="410">
        <v>1371</v>
      </c>
      <c r="G9" s="91">
        <v>4</v>
      </c>
      <c r="H9" s="91">
        <v>6101</v>
      </c>
      <c r="I9" s="430" t="s">
        <v>82</v>
      </c>
      <c r="J9" s="430" t="s">
        <v>82</v>
      </c>
      <c r="K9" s="410">
        <v>15</v>
      </c>
      <c r="L9" s="410">
        <v>25451</v>
      </c>
      <c r="M9" s="410">
        <v>12</v>
      </c>
      <c r="N9" s="410">
        <v>10636</v>
      </c>
      <c r="O9" s="410">
        <v>8</v>
      </c>
      <c r="P9" s="410">
        <v>13196</v>
      </c>
      <c r="Q9" s="410">
        <v>5</v>
      </c>
      <c r="R9" s="410">
        <v>1813</v>
      </c>
      <c r="S9" s="410">
        <v>7</v>
      </c>
      <c r="T9" s="410">
        <v>6037</v>
      </c>
      <c r="U9" s="420" t="s">
        <v>82</v>
      </c>
      <c r="V9" s="420" t="s">
        <v>82</v>
      </c>
    </row>
    <row r="10" spans="1:22" ht="15" customHeight="1">
      <c r="A10" s="103" t="s">
        <v>45</v>
      </c>
      <c r="B10" s="104" t="s">
        <v>43</v>
      </c>
      <c r="C10" s="419">
        <v>1</v>
      </c>
      <c r="D10" s="419">
        <v>77</v>
      </c>
      <c r="E10" s="428">
        <v>1</v>
      </c>
      <c r="F10" s="419">
        <v>1314</v>
      </c>
      <c r="G10" s="429">
        <v>3</v>
      </c>
      <c r="H10" s="429">
        <v>5722</v>
      </c>
      <c r="I10" s="430" t="s">
        <v>82</v>
      </c>
      <c r="J10" s="430" t="s">
        <v>82</v>
      </c>
      <c r="K10" s="419">
        <v>7</v>
      </c>
      <c r="L10" s="419">
        <v>14930</v>
      </c>
      <c r="M10" s="419">
        <v>1</v>
      </c>
      <c r="N10" s="419">
        <v>5283</v>
      </c>
      <c r="O10" s="419">
        <v>8</v>
      </c>
      <c r="P10" s="419">
        <v>13196</v>
      </c>
      <c r="Q10" s="419">
        <v>4</v>
      </c>
      <c r="R10" s="419">
        <v>761</v>
      </c>
      <c r="S10" s="419">
        <v>5</v>
      </c>
      <c r="T10" s="419">
        <v>4570</v>
      </c>
      <c r="U10" s="420" t="s">
        <v>82</v>
      </c>
      <c r="V10" s="420" t="s">
        <v>82</v>
      </c>
    </row>
    <row r="11" spans="1:22" ht="15" customHeight="1">
      <c r="A11" s="103" t="s">
        <v>45</v>
      </c>
      <c r="B11" s="104" t="s">
        <v>44</v>
      </c>
      <c r="C11" s="419">
        <v>36</v>
      </c>
      <c r="D11" s="419">
        <v>8356</v>
      </c>
      <c r="E11" s="428">
        <v>1</v>
      </c>
      <c r="F11" s="435">
        <v>57</v>
      </c>
      <c r="G11" s="429">
        <v>1</v>
      </c>
      <c r="H11" s="429">
        <v>379</v>
      </c>
      <c r="I11" s="430" t="s">
        <v>82</v>
      </c>
      <c r="J11" s="429" t="s">
        <v>82</v>
      </c>
      <c r="K11" s="419">
        <v>8</v>
      </c>
      <c r="L11" s="419">
        <v>10521</v>
      </c>
      <c r="M11" s="419">
        <v>11</v>
      </c>
      <c r="N11" s="419">
        <v>5353</v>
      </c>
      <c r="O11" s="419" t="s">
        <v>82</v>
      </c>
      <c r="P11" s="419" t="s">
        <v>82</v>
      </c>
      <c r="Q11" s="419">
        <v>1</v>
      </c>
      <c r="R11" s="419">
        <v>1052</v>
      </c>
      <c r="S11" s="419">
        <v>2</v>
      </c>
      <c r="T11" s="419">
        <v>1467</v>
      </c>
      <c r="U11" s="420" t="s">
        <v>82</v>
      </c>
      <c r="V11" s="420" t="s">
        <v>82</v>
      </c>
    </row>
    <row r="12" spans="1:22" ht="21" customHeight="1">
      <c r="A12" s="103" t="s">
        <v>131</v>
      </c>
      <c r="B12" s="104" t="s">
        <v>42</v>
      </c>
      <c r="C12" s="410">
        <v>5</v>
      </c>
      <c r="D12" s="410">
        <v>1649</v>
      </c>
      <c r="E12" s="427">
        <v>10</v>
      </c>
      <c r="F12" s="410">
        <v>713</v>
      </c>
      <c r="G12" s="91" t="s">
        <v>82</v>
      </c>
      <c r="H12" s="91" t="s">
        <v>82</v>
      </c>
      <c r="I12" s="436">
        <v>2</v>
      </c>
      <c r="J12" s="91">
        <v>338</v>
      </c>
      <c r="K12" s="410">
        <v>7</v>
      </c>
      <c r="L12" s="410">
        <v>7231</v>
      </c>
      <c r="M12" s="410">
        <v>8</v>
      </c>
      <c r="N12" s="410">
        <v>4481</v>
      </c>
      <c r="O12" s="410">
        <v>10</v>
      </c>
      <c r="P12" s="410">
        <v>29617</v>
      </c>
      <c r="Q12" s="410">
        <v>15</v>
      </c>
      <c r="R12" s="410">
        <v>8746</v>
      </c>
      <c r="S12" s="410">
        <v>5</v>
      </c>
      <c r="T12" s="410">
        <v>15093</v>
      </c>
      <c r="U12" s="410">
        <v>2</v>
      </c>
      <c r="V12" s="421">
        <v>5864</v>
      </c>
    </row>
    <row r="13" spans="1:22" ht="15" customHeight="1">
      <c r="A13" s="103" t="s">
        <v>45</v>
      </c>
      <c r="B13" s="104" t="s">
        <v>43</v>
      </c>
      <c r="C13" s="419">
        <v>1</v>
      </c>
      <c r="D13" s="419">
        <v>447</v>
      </c>
      <c r="E13" s="429" t="s">
        <v>82</v>
      </c>
      <c r="F13" s="429" t="s">
        <v>82</v>
      </c>
      <c r="G13" s="429" t="s">
        <v>82</v>
      </c>
      <c r="H13" s="429" t="s">
        <v>82</v>
      </c>
      <c r="I13" s="430">
        <v>1</v>
      </c>
      <c r="J13" s="429">
        <v>253</v>
      </c>
      <c r="K13" s="419">
        <v>6</v>
      </c>
      <c r="L13" s="419">
        <v>6634</v>
      </c>
      <c r="M13" s="419">
        <v>4</v>
      </c>
      <c r="N13" s="419">
        <v>3461</v>
      </c>
      <c r="O13" s="419">
        <v>8</v>
      </c>
      <c r="P13" s="419">
        <v>28792</v>
      </c>
      <c r="Q13" s="419">
        <v>14</v>
      </c>
      <c r="R13" s="419">
        <v>7718</v>
      </c>
      <c r="S13" s="419">
        <v>4</v>
      </c>
      <c r="T13" s="419">
        <v>14439</v>
      </c>
      <c r="U13" s="433">
        <v>2</v>
      </c>
      <c r="V13" s="437">
        <v>5864</v>
      </c>
    </row>
    <row r="14" spans="1:22" ht="15" customHeight="1">
      <c r="A14" s="103" t="s">
        <v>45</v>
      </c>
      <c r="B14" s="104" t="s">
        <v>44</v>
      </c>
      <c r="C14" s="419">
        <v>4</v>
      </c>
      <c r="D14" s="419">
        <v>1202</v>
      </c>
      <c r="E14" s="428">
        <v>10</v>
      </c>
      <c r="F14" s="435">
        <v>713</v>
      </c>
      <c r="G14" s="429" t="s">
        <v>82</v>
      </c>
      <c r="H14" s="429" t="s">
        <v>82</v>
      </c>
      <c r="I14" s="430">
        <v>1</v>
      </c>
      <c r="J14" s="429">
        <v>85</v>
      </c>
      <c r="K14" s="419">
        <v>1</v>
      </c>
      <c r="L14" s="419">
        <v>597</v>
      </c>
      <c r="M14" s="419">
        <v>4</v>
      </c>
      <c r="N14" s="419">
        <v>1020</v>
      </c>
      <c r="O14" s="419">
        <v>2</v>
      </c>
      <c r="P14" s="419">
        <v>825</v>
      </c>
      <c r="Q14" s="419">
        <v>1</v>
      </c>
      <c r="R14" s="419">
        <v>1028</v>
      </c>
      <c r="S14" s="433">
        <v>1</v>
      </c>
      <c r="T14" s="433">
        <v>654</v>
      </c>
      <c r="U14" s="419" t="s">
        <v>82</v>
      </c>
      <c r="V14" s="420" t="s">
        <v>82</v>
      </c>
    </row>
    <row r="15" spans="1:22" ht="21" customHeight="1">
      <c r="A15" s="103" t="s">
        <v>4</v>
      </c>
      <c r="B15" s="104" t="s">
        <v>42</v>
      </c>
      <c r="C15" s="410">
        <v>18</v>
      </c>
      <c r="D15" s="410">
        <v>6342</v>
      </c>
      <c r="E15" s="427">
        <v>10</v>
      </c>
      <c r="F15" s="410">
        <v>2059</v>
      </c>
      <c r="G15" s="91">
        <v>2</v>
      </c>
      <c r="H15" s="91">
        <v>1739</v>
      </c>
      <c r="I15" s="436">
        <v>3</v>
      </c>
      <c r="J15" s="91">
        <v>1925</v>
      </c>
      <c r="K15" s="410">
        <v>16</v>
      </c>
      <c r="L15" s="410">
        <v>45779</v>
      </c>
      <c r="M15" s="410">
        <v>8</v>
      </c>
      <c r="N15" s="410">
        <v>7170</v>
      </c>
      <c r="O15" s="410">
        <v>17</v>
      </c>
      <c r="P15" s="410">
        <v>26438</v>
      </c>
      <c r="Q15" s="410">
        <v>5</v>
      </c>
      <c r="R15" s="410">
        <v>3920</v>
      </c>
      <c r="S15" s="410">
        <v>1</v>
      </c>
      <c r="T15" s="410">
        <v>2219</v>
      </c>
      <c r="U15" s="410" t="s">
        <v>82</v>
      </c>
      <c r="V15" s="421" t="s">
        <v>82</v>
      </c>
    </row>
    <row r="16" spans="1:22" ht="15" customHeight="1">
      <c r="A16" s="103" t="s">
        <v>45</v>
      </c>
      <c r="B16" s="104" t="s">
        <v>43</v>
      </c>
      <c r="C16" s="429" t="s">
        <v>82</v>
      </c>
      <c r="D16" s="430" t="s">
        <v>82</v>
      </c>
      <c r="E16" s="430">
        <v>1</v>
      </c>
      <c r="F16" s="434">
        <v>716</v>
      </c>
      <c r="G16" s="430" t="s">
        <v>82</v>
      </c>
      <c r="H16" s="430" t="s">
        <v>82</v>
      </c>
      <c r="I16" s="430">
        <v>1</v>
      </c>
      <c r="J16" s="429">
        <v>196</v>
      </c>
      <c r="K16" s="419">
        <v>12</v>
      </c>
      <c r="L16" s="419">
        <v>42369</v>
      </c>
      <c r="M16" s="419">
        <v>3</v>
      </c>
      <c r="N16" s="419">
        <v>1912</v>
      </c>
      <c r="O16" s="419">
        <v>9</v>
      </c>
      <c r="P16" s="419">
        <v>22950</v>
      </c>
      <c r="Q16" s="419">
        <v>2</v>
      </c>
      <c r="R16" s="419">
        <v>2962</v>
      </c>
      <c r="S16" s="419">
        <v>1</v>
      </c>
      <c r="T16" s="419">
        <v>2219</v>
      </c>
      <c r="U16" s="419" t="s">
        <v>82</v>
      </c>
      <c r="V16" s="420" t="s">
        <v>82</v>
      </c>
    </row>
    <row r="17" spans="1:22" ht="15" customHeight="1">
      <c r="A17" s="103" t="s">
        <v>45</v>
      </c>
      <c r="B17" s="104" t="s">
        <v>44</v>
      </c>
      <c r="C17" s="419">
        <v>18</v>
      </c>
      <c r="D17" s="419">
        <v>6342</v>
      </c>
      <c r="E17" s="428">
        <v>9</v>
      </c>
      <c r="F17" s="435">
        <v>1343</v>
      </c>
      <c r="G17" s="429">
        <v>2</v>
      </c>
      <c r="H17" s="429">
        <v>1739</v>
      </c>
      <c r="I17" s="430">
        <v>2</v>
      </c>
      <c r="J17" s="429">
        <v>1729</v>
      </c>
      <c r="K17" s="419">
        <v>4</v>
      </c>
      <c r="L17" s="419">
        <v>3410</v>
      </c>
      <c r="M17" s="419">
        <v>5</v>
      </c>
      <c r="N17" s="419">
        <v>5258</v>
      </c>
      <c r="O17" s="419">
        <v>8</v>
      </c>
      <c r="P17" s="419">
        <v>3488</v>
      </c>
      <c r="Q17" s="419">
        <v>3</v>
      </c>
      <c r="R17" s="419">
        <v>958</v>
      </c>
      <c r="S17" s="419" t="s">
        <v>82</v>
      </c>
      <c r="T17" s="419" t="s">
        <v>82</v>
      </c>
      <c r="U17" s="433" t="s">
        <v>82</v>
      </c>
      <c r="V17" s="437" t="s">
        <v>82</v>
      </c>
    </row>
    <row r="18" spans="1:22" ht="21" customHeight="1">
      <c r="A18" s="103" t="s">
        <v>5</v>
      </c>
      <c r="B18" s="104" t="s">
        <v>42</v>
      </c>
      <c r="C18" s="410">
        <v>10</v>
      </c>
      <c r="D18" s="410">
        <v>2143</v>
      </c>
      <c r="E18" s="427">
        <v>6</v>
      </c>
      <c r="F18" s="410">
        <v>2245</v>
      </c>
      <c r="G18" s="91">
        <v>1</v>
      </c>
      <c r="H18" s="91">
        <v>1626</v>
      </c>
      <c r="I18" s="436" t="s">
        <v>82</v>
      </c>
      <c r="J18" s="91" t="s">
        <v>82</v>
      </c>
      <c r="K18" s="410">
        <v>3</v>
      </c>
      <c r="L18" s="410">
        <v>2057</v>
      </c>
      <c r="M18" s="410">
        <v>5</v>
      </c>
      <c r="N18" s="410">
        <v>4779</v>
      </c>
      <c r="O18" s="410">
        <v>6</v>
      </c>
      <c r="P18" s="410">
        <v>17021</v>
      </c>
      <c r="Q18" s="410">
        <v>1</v>
      </c>
      <c r="R18" s="410">
        <v>438</v>
      </c>
      <c r="S18" s="410">
        <v>6</v>
      </c>
      <c r="T18" s="410">
        <v>7836</v>
      </c>
      <c r="U18" s="410" t="s">
        <v>82</v>
      </c>
      <c r="V18" s="421" t="s">
        <v>82</v>
      </c>
    </row>
    <row r="19" spans="1:22" ht="15" customHeight="1">
      <c r="A19" s="103" t="s">
        <v>45</v>
      </c>
      <c r="B19" s="104" t="s">
        <v>43</v>
      </c>
      <c r="C19" s="429" t="s">
        <v>82</v>
      </c>
      <c r="D19" s="429" t="s">
        <v>82</v>
      </c>
      <c r="E19" s="430" t="s">
        <v>82</v>
      </c>
      <c r="F19" s="430" t="s">
        <v>82</v>
      </c>
      <c r="G19" s="429" t="s">
        <v>82</v>
      </c>
      <c r="H19" s="429" t="s">
        <v>82</v>
      </c>
      <c r="I19" s="430" t="s">
        <v>82</v>
      </c>
      <c r="J19" s="429" t="s">
        <v>82</v>
      </c>
      <c r="K19" s="419">
        <v>1</v>
      </c>
      <c r="L19" s="419">
        <v>410</v>
      </c>
      <c r="M19" s="419">
        <v>2</v>
      </c>
      <c r="N19" s="419">
        <v>3353</v>
      </c>
      <c r="O19" s="419">
        <v>6</v>
      </c>
      <c r="P19" s="419">
        <v>17021</v>
      </c>
      <c r="Q19" s="419">
        <v>1</v>
      </c>
      <c r="R19" s="419">
        <v>438</v>
      </c>
      <c r="S19" s="419">
        <v>5</v>
      </c>
      <c r="T19" s="419">
        <v>7092</v>
      </c>
      <c r="U19" s="433" t="s">
        <v>82</v>
      </c>
      <c r="V19" s="437" t="s">
        <v>82</v>
      </c>
    </row>
    <row r="20" spans="1:22" ht="15" customHeight="1">
      <c r="A20" s="103" t="s">
        <v>45</v>
      </c>
      <c r="B20" s="104" t="s">
        <v>44</v>
      </c>
      <c r="C20" s="419">
        <v>10</v>
      </c>
      <c r="D20" s="419">
        <v>2143</v>
      </c>
      <c r="E20" s="430">
        <v>6</v>
      </c>
      <c r="F20" s="429">
        <v>2245</v>
      </c>
      <c r="G20" s="429">
        <v>1</v>
      </c>
      <c r="H20" s="429">
        <v>1626</v>
      </c>
      <c r="I20" s="430" t="s">
        <v>82</v>
      </c>
      <c r="J20" s="429" t="s">
        <v>82</v>
      </c>
      <c r="K20" s="419">
        <v>2</v>
      </c>
      <c r="L20" s="419">
        <v>1647</v>
      </c>
      <c r="M20" s="419">
        <v>3</v>
      </c>
      <c r="N20" s="419">
        <v>1426</v>
      </c>
      <c r="O20" s="419" t="s">
        <v>82</v>
      </c>
      <c r="P20" s="419" t="s">
        <v>82</v>
      </c>
      <c r="Q20" s="429" t="s">
        <v>82</v>
      </c>
      <c r="R20" s="429" t="s">
        <v>82</v>
      </c>
      <c r="S20" s="419">
        <v>1</v>
      </c>
      <c r="T20" s="419">
        <v>744</v>
      </c>
      <c r="U20" s="433" t="s">
        <v>82</v>
      </c>
      <c r="V20" s="437" t="s">
        <v>82</v>
      </c>
    </row>
    <row r="21" spans="1:22" ht="21" customHeight="1">
      <c r="A21" s="103" t="s">
        <v>6</v>
      </c>
      <c r="B21" s="104" t="s">
        <v>42</v>
      </c>
      <c r="C21" s="410">
        <v>14</v>
      </c>
      <c r="D21" s="410">
        <v>5974</v>
      </c>
      <c r="E21" s="427">
        <v>3</v>
      </c>
      <c r="F21" s="410">
        <v>830</v>
      </c>
      <c r="G21" s="430" t="s">
        <v>82</v>
      </c>
      <c r="H21" s="430" t="s">
        <v>82</v>
      </c>
      <c r="I21" s="436">
        <v>1</v>
      </c>
      <c r="J21" s="91">
        <v>2850</v>
      </c>
      <c r="K21" s="410">
        <v>6</v>
      </c>
      <c r="L21" s="410">
        <v>6217</v>
      </c>
      <c r="M21" s="410">
        <v>7</v>
      </c>
      <c r="N21" s="410">
        <v>4959</v>
      </c>
      <c r="O21" s="410">
        <v>9</v>
      </c>
      <c r="P21" s="410">
        <v>15442</v>
      </c>
      <c r="Q21" s="410">
        <v>6</v>
      </c>
      <c r="R21" s="410">
        <v>1568</v>
      </c>
      <c r="S21" s="410">
        <v>4</v>
      </c>
      <c r="T21" s="410">
        <v>8959</v>
      </c>
      <c r="U21" s="410" t="s">
        <v>82</v>
      </c>
      <c r="V21" s="421" t="s">
        <v>82</v>
      </c>
    </row>
    <row r="22" spans="1:22" ht="15" customHeight="1">
      <c r="A22" s="103" t="s">
        <v>45</v>
      </c>
      <c r="B22" s="104" t="s">
        <v>43</v>
      </c>
      <c r="C22" s="419">
        <v>1</v>
      </c>
      <c r="D22" s="419">
        <v>2440</v>
      </c>
      <c r="E22" s="429" t="s">
        <v>82</v>
      </c>
      <c r="F22" s="429" t="s">
        <v>82</v>
      </c>
      <c r="G22" s="429" t="s">
        <v>82</v>
      </c>
      <c r="H22" s="429" t="s">
        <v>82</v>
      </c>
      <c r="I22" s="430">
        <v>1</v>
      </c>
      <c r="J22" s="429">
        <v>2850</v>
      </c>
      <c r="K22" s="419">
        <v>3</v>
      </c>
      <c r="L22" s="419">
        <v>4072</v>
      </c>
      <c r="M22" s="419">
        <v>4</v>
      </c>
      <c r="N22" s="419">
        <v>3904</v>
      </c>
      <c r="O22" s="419">
        <v>7</v>
      </c>
      <c r="P22" s="419">
        <v>14656</v>
      </c>
      <c r="Q22" s="419">
        <v>6</v>
      </c>
      <c r="R22" s="419">
        <v>1568</v>
      </c>
      <c r="S22" s="419">
        <v>2</v>
      </c>
      <c r="T22" s="419">
        <v>6455</v>
      </c>
      <c r="U22" s="433" t="s">
        <v>82</v>
      </c>
      <c r="V22" s="437" t="s">
        <v>82</v>
      </c>
    </row>
    <row r="23" spans="1:22" ht="15" customHeight="1">
      <c r="A23" s="103" t="s">
        <v>45</v>
      </c>
      <c r="B23" s="104" t="s">
        <v>44</v>
      </c>
      <c r="C23" s="419">
        <v>13</v>
      </c>
      <c r="D23" s="419">
        <v>3534</v>
      </c>
      <c r="E23" s="419">
        <v>3</v>
      </c>
      <c r="F23" s="419">
        <v>830</v>
      </c>
      <c r="G23" s="429" t="s">
        <v>82</v>
      </c>
      <c r="H23" s="429" t="s">
        <v>82</v>
      </c>
      <c r="I23" s="429" t="s">
        <v>82</v>
      </c>
      <c r="J23" s="429" t="s">
        <v>82</v>
      </c>
      <c r="K23" s="419">
        <v>3</v>
      </c>
      <c r="L23" s="419">
        <v>2145</v>
      </c>
      <c r="M23" s="419">
        <v>3</v>
      </c>
      <c r="N23" s="419">
        <v>1055</v>
      </c>
      <c r="O23" s="419">
        <v>2</v>
      </c>
      <c r="P23" s="419">
        <v>786</v>
      </c>
      <c r="Q23" s="419" t="s">
        <v>82</v>
      </c>
      <c r="R23" s="419" t="s">
        <v>82</v>
      </c>
      <c r="S23" s="433">
        <v>2</v>
      </c>
      <c r="T23" s="433">
        <v>2504</v>
      </c>
      <c r="U23" s="433" t="s">
        <v>82</v>
      </c>
      <c r="V23" s="437" t="s">
        <v>82</v>
      </c>
    </row>
    <row r="24" spans="1:22" ht="21" customHeight="1">
      <c r="A24" s="103" t="s">
        <v>7</v>
      </c>
      <c r="B24" s="104" t="s">
        <v>42</v>
      </c>
      <c r="C24" s="410">
        <v>6</v>
      </c>
      <c r="D24" s="410">
        <v>5792</v>
      </c>
      <c r="E24" s="427">
        <v>8</v>
      </c>
      <c r="F24" s="410">
        <v>6456</v>
      </c>
      <c r="G24" s="91">
        <v>3</v>
      </c>
      <c r="H24" s="91">
        <v>32539</v>
      </c>
      <c r="I24" s="436">
        <v>3</v>
      </c>
      <c r="J24" s="91">
        <v>1689</v>
      </c>
      <c r="K24" s="410">
        <v>9</v>
      </c>
      <c r="L24" s="410">
        <v>15983</v>
      </c>
      <c r="M24" s="410">
        <v>26</v>
      </c>
      <c r="N24" s="410">
        <v>19321</v>
      </c>
      <c r="O24" s="410">
        <v>10</v>
      </c>
      <c r="P24" s="410">
        <v>9725</v>
      </c>
      <c r="Q24" s="410">
        <v>9</v>
      </c>
      <c r="R24" s="410">
        <v>7817</v>
      </c>
      <c r="S24" s="410">
        <v>15</v>
      </c>
      <c r="T24" s="410">
        <v>22984</v>
      </c>
      <c r="U24" s="410">
        <v>2</v>
      </c>
      <c r="V24" s="421">
        <v>2168</v>
      </c>
    </row>
    <row r="25" spans="1:22" ht="15" customHeight="1">
      <c r="A25" s="103" t="s">
        <v>45</v>
      </c>
      <c r="B25" s="104" t="s">
        <v>43</v>
      </c>
      <c r="C25" s="419">
        <v>2</v>
      </c>
      <c r="D25" s="419">
        <v>3661</v>
      </c>
      <c r="E25" s="419">
        <v>2</v>
      </c>
      <c r="F25" s="419">
        <v>4538</v>
      </c>
      <c r="G25" s="419">
        <v>2</v>
      </c>
      <c r="H25" s="419">
        <v>32001</v>
      </c>
      <c r="I25" s="428">
        <v>2</v>
      </c>
      <c r="J25" s="419">
        <v>1389</v>
      </c>
      <c r="K25" s="419">
        <v>5</v>
      </c>
      <c r="L25" s="419">
        <v>12076</v>
      </c>
      <c r="M25" s="419">
        <v>9</v>
      </c>
      <c r="N25" s="419">
        <v>5486</v>
      </c>
      <c r="O25" s="419">
        <v>8</v>
      </c>
      <c r="P25" s="419">
        <v>9371</v>
      </c>
      <c r="Q25" s="419">
        <v>9</v>
      </c>
      <c r="R25" s="419">
        <v>7817</v>
      </c>
      <c r="S25" s="419">
        <v>3</v>
      </c>
      <c r="T25" s="419">
        <v>9807</v>
      </c>
      <c r="U25" s="419">
        <v>2</v>
      </c>
      <c r="V25" s="420">
        <v>2168</v>
      </c>
    </row>
    <row r="26" spans="1:22" ht="15" customHeight="1">
      <c r="A26" s="103" t="s">
        <v>45</v>
      </c>
      <c r="B26" s="104" t="s">
        <v>44</v>
      </c>
      <c r="C26" s="419">
        <v>4</v>
      </c>
      <c r="D26" s="419">
        <v>2131</v>
      </c>
      <c r="E26" s="419">
        <v>6</v>
      </c>
      <c r="F26" s="419">
        <v>1918</v>
      </c>
      <c r="G26" s="429">
        <v>1</v>
      </c>
      <c r="H26" s="429">
        <v>538</v>
      </c>
      <c r="I26" s="428">
        <v>1</v>
      </c>
      <c r="J26" s="429">
        <v>300</v>
      </c>
      <c r="K26" s="419">
        <v>4</v>
      </c>
      <c r="L26" s="419">
        <v>3907</v>
      </c>
      <c r="M26" s="419">
        <v>17</v>
      </c>
      <c r="N26" s="419">
        <v>13835</v>
      </c>
      <c r="O26" s="419">
        <v>2</v>
      </c>
      <c r="P26" s="419">
        <v>354</v>
      </c>
      <c r="Q26" s="419" t="s">
        <v>82</v>
      </c>
      <c r="R26" s="419" t="s">
        <v>82</v>
      </c>
      <c r="S26" s="419">
        <v>12</v>
      </c>
      <c r="T26" s="419">
        <v>13177</v>
      </c>
      <c r="U26" s="437" t="s">
        <v>82</v>
      </c>
      <c r="V26" s="437" t="s">
        <v>82</v>
      </c>
    </row>
    <row r="27" spans="1:22" ht="21" customHeight="1">
      <c r="A27" s="103" t="s">
        <v>8</v>
      </c>
      <c r="B27" s="104" t="s">
        <v>42</v>
      </c>
      <c r="C27" s="410">
        <v>15</v>
      </c>
      <c r="D27" s="410">
        <v>5552</v>
      </c>
      <c r="E27" s="427">
        <v>7</v>
      </c>
      <c r="F27" s="410">
        <v>1123</v>
      </c>
      <c r="G27" s="91">
        <v>5</v>
      </c>
      <c r="H27" s="91">
        <v>1719</v>
      </c>
      <c r="I27" s="436">
        <v>3</v>
      </c>
      <c r="J27" s="91">
        <v>1228</v>
      </c>
      <c r="K27" s="410">
        <v>23</v>
      </c>
      <c r="L27" s="410">
        <v>51639</v>
      </c>
      <c r="M27" s="410">
        <v>25</v>
      </c>
      <c r="N27" s="410">
        <v>17459</v>
      </c>
      <c r="O27" s="410">
        <v>18</v>
      </c>
      <c r="P27" s="410">
        <v>13077</v>
      </c>
      <c r="Q27" s="410">
        <v>11</v>
      </c>
      <c r="R27" s="410">
        <v>12958</v>
      </c>
      <c r="S27" s="410">
        <v>12</v>
      </c>
      <c r="T27" s="410">
        <v>72235</v>
      </c>
      <c r="U27" s="437" t="s">
        <v>82</v>
      </c>
      <c r="V27" s="437" t="s">
        <v>82</v>
      </c>
    </row>
    <row r="28" spans="1:22" ht="15" customHeight="1">
      <c r="A28" s="103" t="s">
        <v>45</v>
      </c>
      <c r="B28" s="104" t="s">
        <v>43</v>
      </c>
      <c r="C28" s="419">
        <v>2</v>
      </c>
      <c r="D28" s="419">
        <v>1310</v>
      </c>
      <c r="E28" s="410" t="s">
        <v>82</v>
      </c>
      <c r="F28" s="410" t="s">
        <v>82</v>
      </c>
      <c r="G28" s="419">
        <v>1</v>
      </c>
      <c r="H28" s="419">
        <v>737</v>
      </c>
      <c r="I28" s="428">
        <v>3</v>
      </c>
      <c r="J28" s="419">
        <v>1228</v>
      </c>
      <c r="K28" s="419">
        <v>10</v>
      </c>
      <c r="L28" s="419">
        <v>34414</v>
      </c>
      <c r="M28" s="419">
        <v>12</v>
      </c>
      <c r="N28" s="419">
        <v>9435</v>
      </c>
      <c r="O28" s="419">
        <v>13</v>
      </c>
      <c r="P28" s="419">
        <v>11872</v>
      </c>
      <c r="Q28" s="419">
        <v>7</v>
      </c>
      <c r="R28" s="419">
        <v>12148</v>
      </c>
      <c r="S28" s="419">
        <v>9</v>
      </c>
      <c r="T28" s="419">
        <v>23192</v>
      </c>
      <c r="U28" s="437" t="s">
        <v>82</v>
      </c>
      <c r="V28" s="437" t="s">
        <v>82</v>
      </c>
    </row>
    <row r="29" spans="1:22" ht="15" customHeight="1">
      <c r="A29" s="103" t="s">
        <v>45</v>
      </c>
      <c r="B29" s="104" t="s">
        <v>44</v>
      </c>
      <c r="C29" s="419">
        <v>13</v>
      </c>
      <c r="D29" s="419">
        <v>4242</v>
      </c>
      <c r="E29" s="419">
        <v>7</v>
      </c>
      <c r="F29" s="419">
        <v>1123</v>
      </c>
      <c r="G29" s="429">
        <v>4</v>
      </c>
      <c r="H29" s="429">
        <v>982</v>
      </c>
      <c r="I29" s="428" t="s">
        <v>82</v>
      </c>
      <c r="J29" s="419" t="s">
        <v>82</v>
      </c>
      <c r="K29" s="419">
        <v>13</v>
      </c>
      <c r="L29" s="419">
        <v>17225</v>
      </c>
      <c r="M29" s="419">
        <v>13</v>
      </c>
      <c r="N29" s="419">
        <v>8024</v>
      </c>
      <c r="O29" s="419">
        <v>5</v>
      </c>
      <c r="P29" s="419">
        <v>1205</v>
      </c>
      <c r="Q29" s="419">
        <v>4</v>
      </c>
      <c r="R29" s="419">
        <v>810</v>
      </c>
      <c r="S29" s="419">
        <v>3</v>
      </c>
      <c r="T29" s="419">
        <v>49043</v>
      </c>
      <c r="U29" s="433" t="s">
        <v>82</v>
      </c>
      <c r="V29" s="437" t="s">
        <v>82</v>
      </c>
    </row>
    <row r="30" spans="1:22" ht="21" customHeight="1">
      <c r="A30" s="103" t="s">
        <v>9</v>
      </c>
      <c r="B30" s="104" t="s">
        <v>42</v>
      </c>
      <c r="C30" s="410">
        <v>4</v>
      </c>
      <c r="D30" s="410">
        <v>368</v>
      </c>
      <c r="E30" s="427">
        <v>1</v>
      </c>
      <c r="F30" s="410">
        <v>113</v>
      </c>
      <c r="G30" s="91">
        <v>1</v>
      </c>
      <c r="H30" s="91">
        <v>1116</v>
      </c>
      <c r="I30" s="430" t="s">
        <v>82</v>
      </c>
      <c r="J30" s="430" t="s">
        <v>82</v>
      </c>
      <c r="K30" s="410">
        <v>1</v>
      </c>
      <c r="L30" s="410">
        <v>700</v>
      </c>
      <c r="M30" s="410">
        <v>1</v>
      </c>
      <c r="N30" s="410">
        <v>356</v>
      </c>
      <c r="O30" s="410">
        <v>6</v>
      </c>
      <c r="P30" s="410">
        <v>9085</v>
      </c>
      <c r="Q30" s="410">
        <v>8</v>
      </c>
      <c r="R30" s="410">
        <v>5587</v>
      </c>
      <c r="S30" s="410">
        <v>3</v>
      </c>
      <c r="T30" s="410">
        <v>5195</v>
      </c>
      <c r="U30" s="420" t="s">
        <v>82</v>
      </c>
      <c r="V30" s="420" t="s">
        <v>82</v>
      </c>
    </row>
    <row r="31" spans="1:22" ht="15" customHeight="1">
      <c r="A31" s="103" t="s">
        <v>45</v>
      </c>
      <c r="B31" s="104" t="s">
        <v>43</v>
      </c>
      <c r="C31" s="419">
        <v>1</v>
      </c>
      <c r="D31" s="419">
        <v>124</v>
      </c>
      <c r="E31" s="419" t="s">
        <v>82</v>
      </c>
      <c r="F31" s="419" t="s">
        <v>82</v>
      </c>
      <c r="G31" s="429" t="s">
        <v>82</v>
      </c>
      <c r="H31" s="429" t="s">
        <v>82</v>
      </c>
      <c r="I31" s="430" t="s">
        <v>82</v>
      </c>
      <c r="J31" s="430" t="s">
        <v>82</v>
      </c>
      <c r="K31" s="419" t="s">
        <v>82</v>
      </c>
      <c r="L31" s="419" t="s">
        <v>82</v>
      </c>
      <c r="M31" s="419">
        <v>1</v>
      </c>
      <c r="N31" s="419">
        <v>356</v>
      </c>
      <c r="O31" s="429">
        <v>6</v>
      </c>
      <c r="P31" s="429">
        <v>9085</v>
      </c>
      <c r="Q31" s="419">
        <v>7</v>
      </c>
      <c r="R31" s="419">
        <v>5269</v>
      </c>
      <c r="S31" s="419">
        <v>2</v>
      </c>
      <c r="T31" s="419">
        <v>3518</v>
      </c>
      <c r="U31" s="420" t="s">
        <v>82</v>
      </c>
      <c r="V31" s="420" t="s">
        <v>82</v>
      </c>
    </row>
    <row r="32" spans="1:22" ht="15" customHeight="1">
      <c r="A32" s="103" t="s">
        <v>45</v>
      </c>
      <c r="B32" s="104" t="s">
        <v>44</v>
      </c>
      <c r="C32" s="419">
        <v>3</v>
      </c>
      <c r="D32" s="419">
        <v>244</v>
      </c>
      <c r="E32" s="419">
        <v>1</v>
      </c>
      <c r="F32" s="419">
        <v>113</v>
      </c>
      <c r="G32" s="429">
        <v>1</v>
      </c>
      <c r="H32" s="429">
        <v>1116</v>
      </c>
      <c r="I32" s="430" t="s">
        <v>82</v>
      </c>
      <c r="J32" s="429" t="s">
        <v>82</v>
      </c>
      <c r="K32" s="419">
        <v>1</v>
      </c>
      <c r="L32" s="419">
        <v>700</v>
      </c>
      <c r="M32" s="419" t="s">
        <v>82</v>
      </c>
      <c r="N32" s="419" t="s">
        <v>82</v>
      </c>
      <c r="O32" s="419" t="s">
        <v>82</v>
      </c>
      <c r="P32" s="419" t="s">
        <v>82</v>
      </c>
      <c r="Q32" s="429">
        <v>1</v>
      </c>
      <c r="R32" s="429">
        <v>318</v>
      </c>
      <c r="S32" s="433">
        <v>1</v>
      </c>
      <c r="T32" s="433">
        <v>1677</v>
      </c>
      <c r="U32" s="419" t="s">
        <v>82</v>
      </c>
      <c r="V32" s="420" t="s">
        <v>82</v>
      </c>
    </row>
    <row r="33" spans="1:22" ht="21" customHeight="1">
      <c r="A33" s="103" t="s">
        <v>10</v>
      </c>
      <c r="B33" s="104" t="s">
        <v>42</v>
      </c>
      <c r="C33" s="410">
        <v>7</v>
      </c>
      <c r="D33" s="410">
        <v>4171</v>
      </c>
      <c r="E33" s="427">
        <v>8</v>
      </c>
      <c r="F33" s="410">
        <v>4267</v>
      </c>
      <c r="G33" s="91">
        <v>3</v>
      </c>
      <c r="H33" s="91">
        <v>1208</v>
      </c>
      <c r="I33" s="436">
        <v>1</v>
      </c>
      <c r="J33" s="91">
        <v>200</v>
      </c>
      <c r="K33" s="410">
        <v>7</v>
      </c>
      <c r="L33" s="410">
        <v>6200</v>
      </c>
      <c r="M33" s="410">
        <v>25</v>
      </c>
      <c r="N33" s="410">
        <v>18085</v>
      </c>
      <c r="O33" s="410">
        <v>7</v>
      </c>
      <c r="P33" s="410">
        <v>12327</v>
      </c>
      <c r="Q33" s="410">
        <v>12</v>
      </c>
      <c r="R33" s="410">
        <v>14274</v>
      </c>
      <c r="S33" s="410">
        <v>5</v>
      </c>
      <c r="T33" s="410">
        <v>9717</v>
      </c>
      <c r="U33" s="410" t="s">
        <v>82</v>
      </c>
      <c r="V33" s="421" t="s">
        <v>82</v>
      </c>
    </row>
    <row r="34" spans="1:22" ht="15" customHeight="1">
      <c r="A34" s="103" t="s">
        <v>45</v>
      </c>
      <c r="B34" s="104" t="s">
        <v>43</v>
      </c>
      <c r="C34" s="419" t="s">
        <v>82</v>
      </c>
      <c r="D34" s="419" t="s">
        <v>82</v>
      </c>
      <c r="E34" s="419">
        <v>1</v>
      </c>
      <c r="F34" s="419">
        <v>1720</v>
      </c>
      <c r="G34" s="430" t="s">
        <v>82</v>
      </c>
      <c r="H34" s="430" t="s">
        <v>82</v>
      </c>
      <c r="I34" s="430" t="s">
        <v>82</v>
      </c>
      <c r="J34" s="429" t="s">
        <v>82</v>
      </c>
      <c r="K34" s="419">
        <v>4</v>
      </c>
      <c r="L34" s="419">
        <v>4009</v>
      </c>
      <c r="M34" s="419">
        <v>13</v>
      </c>
      <c r="N34" s="419">
        <v>11600</v>
      </c>
      <c r="O34" s="419">
        <v>2</v>
      </c>
      <c r="P34" s="419">
        <v>8520</v>
      </c>
      <c r="Q34" s="419">
        <v>7</v>
      </c>
      <c r="R34" s="419">
        <v>10159</v>
      </c>
      <c r="S34" s="419">
        <v>3</v>
      </c>
      <c r="T34" s="419">
        <v>7914</v>
      </c>
      <c r="U34" s="433" t="s">
        <v>82</v>
      </c>
      <c r="V34" s="437" t="s">
        <v>82</v>
      </c>
    </row>
    <row r="35" spans="1:22" ht="15" customHeight="1">
      <c r="A35" s="103" t="s">
        <v>45</v>
      </c>
      <c r="B35" s="104" t="s">
        <v>44</v>
      </c>
      <c r="C35" s="419">
        <v>7</v>
      </c>
      <c r="D35" s="419">
        <v>4171</v>
      </c>
      <c r="E35" s="419">
        <v>7</v>
      </c>
      <c r="F35" s="419">
        <v>2547</v>
      </c>
      <c r="G35" s="429">
        <v>3</v>
      </c>
      <c r="H35" s="429">
        <v>1208</v>
      </c>
      <c r="I35" s="430">
        <v>1</v>
      </c>
      <c r="J35" s="429">
        <v>200</v>
      </c>
      <c r="K35" s="419">
        <v>3</v>
      </c>
      <c r="L35" s="419">
        <v>2191</v>
      </c>
      <c r="M35" s="419">
        <v>12</v>
      </c>
      <c r="N35" s="419">
        <v>6485</v>
      </c>
      <c r="O35" s="419">
        <v>5</v>
      </c>
      <c r="P35" s="419">
        <v>3807</v>
      </c>
      <c r="Q35" s="419">
        <v>5</v>
      </c>
      <c r="R35" s="419">
        <v>4115</v>
      </c>
      <c r="S35" s="419">
        <v>2</v>
      </c>
      <c r="T35" s="419">
        <v>1803</v>
      </c>
      <c r="U35" s="419" t="s">
        <v>82</v>
      </c>
      <c r="V35" s="420" t="s">
        <v>82</v>
      </c>
    </row>
    <row r="36" spans="1:22" ht="21" customHeight="1">
      <c r="A36" s="103" t="s">
        <v>17</v>
      </c>
      <c r="B36" s="104" t="s">
        <v>42</v>
      </c>
      <c r="C36" s="410">
        <v>7</v>
      </c>
      <c r="D36" s="410">
        <v>2269</v>
      </c>
      <c r="E36" s="427">
        <v>6</v>
      </c>
      <c r="F36" s="410">
        <v>1017</v>
      </c>
      <c r="G36" s="91">
        <v>1</v>
      </c>
      <c r="H36" s="91">
        <v>657</v>
      </c>
      <c r="I36" s="436">
        <v>1</v>
      </c>
      <c r="J36" s="91">
        <v>998</v>
      </c>
      <c r="K36" s="410">
        <v>1</v>
      </c>
      <c r="L36" s="410">
        <v>184</v>
      </c>
      <c r="M36" s="410">
        <v>16</v>
      </c>
      <c r="N36" s="410">
        <v>12503</v>
      </c>
      <c r="O36" s="410">
        <v>2</v>
      </c>
      <c r="P36" s="410">
        <v>2908</v>
      </c>
      <c r="Q36" s="410">
        <v>10</v>
      </c>
      <c r="R36" s="410">
        <v>7651</v>
      </c>
      <c r="S36" s="410">
        <v>2</v>
      </c>
      <c r="T36" s="410">
        <v>1687</v>
      </c>
      <c r="U36" s="437" t="s">
        <v>82</v>
      </c>
      <c r="V36" s="437" t="s">
        <v>82</v>
      </c>
    </row>
    <row r="37" spans="1:22" ht="15" customHeight="1">
      <c r="A37" s="103" t="s">
        <v>45</v>
      </c>
      <c r="B37" s="104" t="s">
        <v>43</v>
      </c>
      <c r="C37" s="429">
        <v>2</v>
      </c>
      <c r="D37" s="429">
        <v>1242</v>
      </c>
      <c r="E37" s="419">
        <v>3</v>
      </c>
      <c r="F37" s="419">
        <v>730</v>
      </c>
      <c r="G37" s="429" t="s">
        <v>82</v>
      </c>
      <c r="H37" s="429" t="s">
        <v>82</v>
      </c>
      <c r="I37" s="430">
        <v>1</v>
      </c>
      <c r="J37" s="429">
        <v>998</v>
      </c>
      <c r="K37" s="419" t="s">
        <v>82</v>
      </c>
      <c r="L37" s="419" t="s">
        <v>82</v>
      </c>
      <c r="M37" s="419">
        <v>9</v>
      </c>
      <c r="N37" s="419">
        <v>10581</v>
      </c>
      <c r="O37" s="419">
        <v>2</v>
      </c>
      <c r="P37" s="419">
        <v>2908</v>
      </c>
      <c r="Q37" s="419">
        <v>8</v>
      </c>
      <c r="R37" s="419">
        <v>7221</v>
      </c>
      <c r="S37" s="419">
        <v>1</v>
      </c>
      <c r="T37" s="419">
        <v>1259</v>
      </c>
      <c r="U37" s="437" t="s">
        <v>82</v>
      </c>
      <c r="V37" s="437" t="s">
        <v>82</v>
      </c>
    </row>
    <row r="38" spans="1:22" ht="15" customHeight="1">
      <c r="A38" s="103" t="s">
        <v>45</v>
      </c>
      <c r="B38" s="104" t="s">
        <v>44</v>
      </c>
      <c r="C38" s="419">
        <v>5</v>
      </c>
      <c r="D38" s="419">
        <v>1027</v>
      </c>
      <c r="E38" s="419">
        <v>3</v>
      </c>
      <c r="F38" s="419">
        <v>287</v>
      </c>
      <c r="G38" s="419">
        <v>1</v>
      </c>
      <c r="H38" s="419">
        <v>657</v>
      </c>
      <c r="I38" s="428" t="s">
        <v>82</v>
      </c>
      <c r="J38" s="419" t="s">
        <v>82</v>
      </c>
      <c r="K38" s="419">
        <v>1</v>
      </c>
      <c r="L38" s="419">
        <v>184</v>
      </c>
      <c r="M38" s="419">
        <v>7</v>
      </c>
      <c r="N38" s="419">
        <v>1922</v>
      </c>
      <c r="O38" s="419" t="s">
        <v>82</v>
      </c>
      <c r="P38" s="419" t="s">
        <v>82</v>
      </c>
      <c r="Q38" s="429">
        <v>2</v>
      </c>
      <c r="R38" s="429">
        <v>430</v>
      </c>
      <c r="S38" s="433">
        <v>1</v>
      </c>
      <c r="T38" s="433">
        <v>428</v>
      </c>
      <c r="U38" s="433" t="s">
        <v>82</v>
      </c>
      <c r="V38" s="437" t="s">
        <v>82</v>
      </c>
    </row>
    <row r="39" spans="1:22" ht="21" customHeight="1">
      <c r="A39" s="103" t="s">
        <v>11</v>
      </c>
      <c r="B39" s="104" t="s">
        <v>42</v>
      </c>
      <c r="C39" s="410">
        <v>10</v>
      </c>
      <c r="D39" s="410">
        <v>2428</v>
      </c>
      <c r="E39" s="91" t="s">
        <v>82</v>
      </c>
      <c r="F39" s="91" t="s">
        <v>82</v>
      </c>
      <c r="G39" s="91" t="s">
        <v>82</v>
      </c>
      <c r="H39" s="91" t="s">
        <v>82</v>
      </c>
      <c r="I39" s="91" t="s">
        <v>82</v>
      </c>
      <c r="J39" s="91" t="s">
        <v>82</v>
      </c>
      <c r="K39" s="410">
        <v>8</v>
      </c>
      <c r="L39" s="410">
        <v>8089</v>
      </c>
      <c r="M39" s="410">
        <v>8</v>
      </c>
      <c r="N39" s="410">
        <v>2334</v>
      </c>
      <c r="O39" s="410">
        <v>5</v>
      </c>
      <c r="P39" s="410">
        <v>6833</v>
      </c>
      <c r="Q39" s="410">
        <v>4</v>
      </c>
      <c r="R39" s="410">
        <v>1841</v>
      </c>
      <c r="S39" s="410">
        <v>7</v>
      </c>
      <c r="T39" s="410">
        <v>7551</v>
      </c>
      <c r="U39" s="420" t="s">
        <v>82</v>
      </c>
      <c r="V39" s="420" t="s">
        <v>82</v>
      </c>
    </row>
    <row r="40" spans="1:22" ht="15" customHeight="1">
      <c r="A40" s="103" t="s">
        <v>45</v>
      </c>
      <c r="B40" s="104" t="s">
        <v>43</v>
      </c>
      <c r="C40" s="419">
        <v>7</v>
      </c>
      <c r="D40" s="419">
        <v>1857</v>
      </c>
      <c r="E40" s="91" t="s">
        <v>82</v>
      </c>
      <c r="F40" s="91" t="s">
        <v>82</v>
      </c>
      <c r="G40" s="429" t="s">
        <v>82</v>
      </c>
      <c r="H40" s="429" t="s">
        <v>82</v>
      </c>
      <c r="I40" s="91" t="s">
        <v>82</v>
      </c>
      <c r="J40" s="91" t="s">
        <v>82</v>
      </c>
      <c r="K40" s="419">
        <v>6</v>
      </c>
      <c r="L40" s="419">
        <v>5802</v>
      </c>
      <c r="M40" s="419">
        <v>6</v>
      </c>
      <c r="N40" s="419">
        <v>1592</v>
      </c>
      <c r="O40" s="419">
        <v>5</v>
      </c>
      <c r="P40" s="419">
        <v>6833</v>
      </c>
      <c r="Q40" s="419">
        <v>3</v>
      </c>
      <c r="R40" s="419">
        <v>1422</v>
      </c>
      <c r="S40" s="419">
        <v>4</v>
      </c>
      <c r="T40" s="419">
        <v>2257</v>
      </c>
      <c r="U40" s="420" t="s">
        <v>82</v>
      </c>
      <c r="V40" s="420" t="s">
        <v>82</v>
      </c>
    </row>
    <row r="41" spans="1:22" ht="15" customHeight="1">
      <c r="A41" s="103" t="s">
        <v>45</v>
      </c>
      <c r="B41" s="104" t="s">
        <v>44</v>
      </c>
      <c r="C41" s="419">
        <v>3</v>
      </c>
      <c r="D41" s="419">
        <v>571</v>
      </c>
      <c r="E41" s="91" t="s">
        <v>82</v>
      </c>
      <c r="F41" s="91" t="s">
        <v>82</v>
      </c>
      <c r="G41" s="419" t="s">
        <v>82</v>
      </c>
      <c r="H41" s="419" t="s">
        <v>82</v>
      </c>
      <c r="I41" s="430" t="s">
        <v>82</v>
      </c>
      <c r="J41" s="429" t="s">
        <v>82</v>
      </c>
      <c r="K41" s="419">
        <v>2</v>
      </c>
      <c r="L41" s="419">
        <v>2287</v>
      </c>
      <c r="M41" s="419">
        <v>2</v>
      </c>
      <c r="N41" s="419">
        <v>742</v>
      </c>
      <c r="O41" s="429" t="s">
        <v>82</v>
      </c>
      <c r="P41" s="429" t="s">
        <v>82</v>
      </c>
      <c r="Q41" s="419">
        <v>1</v>
      </c>
      <c r="R41" s="419">
        <v>419</v>
      </c>
      <c r="S41" s="419">
        <v>3</v>
      </c>
      <c r="T41" s="419">
        <v>5294</v>
      </c>
      <c r="U41" s="419" t="s">
        <v>82</v>
      </c>
      <c r="V41" s="420" t="s">
        <v>82</v>
      </c>
    </row>
    <row r="42" spans="1:22" ht="21" customHeight="1">
      <c r="A42" s="103" t="s">
        <v>12</v>
      </c>
      <c r="B42" s="104" t="s">
        <v>42</v>
      </c>
      <c r="C42" s="410">
        <v>5</v>
      </c>
      <c r="D42" s="410">
        <v>1975</v>
      </c>
      <c r="E42" s="427">
        <v>3</v>
      </c>
      <c r="F42" s="410">
        <v>1158</v>
      </c>
      <c r="G42" s="91">
        <v>1</v>
      </c>
      <c r="H42" s="91">
        <v>1613</v>
      </c>
      <c r="I42" s="436">
        <v>1</v>
      </c>
      <c r="J42" s="91">
        <v>469</v>
      </c>
      <c r="K42" s="410">
        <v>16</v>
      </c>
      <c r="L42" s="410">
        <v>14616</v>
      </c>
      <c r="M42" s="410">
        <v>21</v>
      </c>
      <c r="N42" s="410">
        <v>12138</v>
      </c>
      <c r="O42" s="410">
        <v>21</v>
      </c>
      <c r="P42" s="410">
        <v>5521</v>
      </c>
      <c r="Q42" s="410">
        <v>12</v>
      </c>
      <c r="R42" s="410">
        <v>4367</v>
      </c>
      <c r="S42" s="410">
        <v>12</v>
      </c>
      <c r="T42" s="410">
        <v>25842</v>
      </c>
      <c r="U42" s="410">
        <v>2</v>
      </c>
      <c r="V42" s="421">
        <v>858</v>
      </c>
    </row>
    <row r="43" spans="1:22" ht="15" customHeight="1">
      <c r="A43" s="103" t="s">
        <v>45</v>
      </c>
      <c r="B43" s="104" t="s">
        <v>43</v>
      </c>
      <c r="C43" s="419">
        <v>3</v>
      </c>
      <c r="D43" s="419">
        <v>1146</v>
      </c>
      <c r="E43" s="419">
        <v>1</v>
      </c>
      <c r="F43" s="419">
        <v>697</v>
      </c>
      <c r="G43" s="419">
        <v>1</v>
      </c>
      <c r="H43" s="419">
        <v>1613</v>
      </c>
      <c r="I43" s="428">
        <v>1</v>
      </c>
      <c r="J43" s="419">
        <v>469</v>
      </c>
      <c r="K43" s="419">
        <v>11</v>
      </c>
      <c r="L43" s="419">
        <v>10965</v>
      </c>
      <c r="M43" s="419">
        <v>12</v>
      </c>
      <c r="N43" s="419">
        <v>6495</v>
      </c>
      <c r="O43" s="419">
        <v>17</v>
      </c>
      <c r="P43" s="419">
        <v>4848</v>
      </c>
      <c r="Q43" s="419">
        <v>10</v>
      </c>
      <c r="R43" s="419">
        <v>4196</v>
      </c>
      <c r="S43" s="419">
        <v>8</v>
      </c>
      <c r="T43" s="419">
        <v>20745</v>
      </c>
      <c r="U43" s="419">
        <v>2</v>
      </c>
      <c r="V43" s="420">
        <v>858</v>
      </c>
    </row>
    <row r="44" spans="1:22" ht="15" customHeight="1">
      <c r="A44" s="103" t="s">
        <v>45</v>
      </c>
      <c r="B44" s="104" t="s">
        <v>44</v>
      </c>
      <c r="C44" s="419">
        <v>2</v>
      </c>
      <c r="D44" s="419">
        <v>829</v>
      </c>
      <c r="E44" s="419">
        <v>2</v>
      </c>
      <c r="F44" s="419">
        <v>461</v>
      </c>
      <c r="G44" s="419" t="s">
        <v>82</v>
      </c>
      <c r="H44" s="419" t="s">
        <v>82</v>
      </c>
      <c r="I44" s="419" t="s">
        <v>82</v>
      </c>
      <c r="J44" s="419" t="s">
        <v>82</v>
      </c>
      <c r="K44" s="419">
        <v>5</v>
      </c>
      <c r="L44" s="419">
        <v>3651</v>
      </c>
      <c r="M44" s="419">
        <v>9</v>
      </c>
      <c r="N44" s="419">
        <v>5643</v>
      </c>
      <c r="O44" s="419">
        <v>4</v>
      </c>
      <c r="P44" s="419">
        <v>673</v>
      </c>
      <c r="Q44" s="419">
        <v>2</v>
      </c>
      <c r="R44" s="419">
        <v>171</v>
      </c>
      <c r="S44" s="419">
        <v>4</v>
      </c>
      <c r="T44" s="419">
        <v>5097</v>
      </c>
      <c r="U44" s="433" t="s">
        <v>82</v>
      </c>
      <c r="V44" s="437" t="s">
        <v>82</v>
      </c>
    </row>
    <row r="45" spans="1:22" ht="21" customHeight="1">
      <c r="A45" s="103" t="s">
        <v>13</v>
      </c>
      <c r="B45" s="104" t="s">
        <v>42</v>
      </c>
      <c r="C45" s="410">
        <v>9</v>
      </c>
      <c r="D45" s="410">
        <v>1576</v>
      </c>
      <c r="E45" s="427">
        <v>2</v>
      </c>
      <c r="F45" s="410">
        <v>1380</v>
      </c>
      <c r="G45" s="91" t="s">
        <v>82</v>
      </c>
      <c r="H45" s="91" t="s">
        <v>82</v>
      </c>
      <c r="I45" s="436" t="s">
        <v>82</v>
      </c>
      <c r="J45" s="91" t="s">
        <v>82</v>
      </c>
      <c r="K45" s="410">
        <v>3</v>
      </c>
      <c r="L45" s="410">
        <v>7578</v>
      </c>
      <c r="M45" s="410">
        <v>11</v>
      </c>
      <c r="N45" s="410">
        <v>10791</v>
      </c>
      <c r="O45" s="410">
        <v>7</v>
      </c>
      <c r="P45" s="410">
        <v>7631</v>
      </c>
      <c r="Q45" s="410">
        <v>5</v>
      </c>
      <c r="R45" s="410">
        <v>6119</v>
      </c>
      <c r="S45" s="410">
        <v>2</v>
      </c>
      <c r="T45" s="410">
        <v>1911</v>
      </c>
      <c r="U45" s="410">
        <v>1</v>
      </c>
      <c r="V45" s="421">
        <v>44</v>
      </c>
    </row>
    <row r="46" spans="1:22" ht="15" customHeight="1">
      <c r="A46" s="103" t="s">
        <v>45</v>
      </c>
      <c r="B46" s="104" t="s">
        <v>43</v>
      </c>
      <c r="C46" s="419" t="s">
        <v>82</v>
      </c>
      <c r="D46" s="419" t="s">
        <v>82</v>
      </c>
      <c r="E46" s="419">
        <v>1</v>
      </c>
      <c r="F46" s="419">
        <v>1276</v>
      </c>
      <c r="G46" s="429" t="s">
        <v>82</v>
      </c>
      <c r="H46" s="429" t="s">
        <v>82</v>
      </c>
      <c r="I46" s="430" t="s">
        <v>82</v>
      </c>
      <c r="J46" s="429" t="s">
        <v>82</v>
      </c>
      <c r="K46" s="419">
        <v>2</v>
      </c>
      <c r="L46" s="419">
        <v>6573</v>
      </c>
      <c r="M46" s="419">
        <v>6</v>
      </c>
      <c r="N46" s="419">
        <v>6961</v>
      </c>
      <c r="O46" s="419">
        <v>5</v>
      </c>
      <c r="P46" s="419">
        <v>6071</v>
      </c>
      <c r="Q46" s="419">
        <v>4</v>
      </c>
      <c r="R46" s="419">
        <v>4540</v>
      </c>
      <c r="S46" s="419" t="s">
        <v>82</v>
      </c>
      <c r="T46" s="419" t="s">
        <v>82</v>
      </c>
      <c r="U46" s="419">
        <v>1</v>
      </c>
      <c r="V46" s="420">
        <v>44</v>
      </c>
    </row>
    <row r="47" spans="1:22" ht="15" customHeight="1">
      <c r="A47" s="103" t="s">
        <v>45</v>
      </c>
      <c r="B47" s="104" t="s">
        <v>44</v>
      </c>
      <c r="C47" s="419">
        <v>9</v>
      </c>
      <c r="D47" s="419">
        <v>1576</v>
      </c>
      <c r="E47" s="419">
        <v>1</v>
      </c>
      <c r="F47" s="419">
        <v>104</v>
      </c>
      <c r="G47" s="419" t="s">
        <v>82</v>
      </c>
      <c r="H47" s="419" t="s">
        <v>82</v>
      </c>
      <c r="I47" s="430" t="s">
        <v>82</v>
      </c>
      <c r="J47" s="429" t="s">
        <v>82</v>
      </c>
      <c r="K47" s="419">
        <v>1</v>
      </c>
      <c r="L47" s="419">
        <v>1005</v>
      </c>
      <c r="M47" s="419">
        <v>5</v>
      </c>
      <c r="N47" s="419">
        <v>3830</v>
      </c>
      <c r="O47" s="419">
        <v>2</v>
      </c>
      <c r="P47" s="419">
        <v>1560</v>
      </c>
      <c r="Q47" s="419">
        <v>1</v>
      </c>
      <c r="R47" s="419">
        <v>1579</v>
      </c>
      <c r="S47" s="419">
        <v>2</v>
      </c>
      <c r="T47" s="419">
        <v>1911</v>
      </c>
      <c r="U47" s="433" t="s">
        <v>82</v>
      </c>
      <c r="V47" s="437" t="s">
        <v>82</v>
      </c>
    </row>
    <row r="48" spans="1:22" ht="21" customHeight="1">
      <c r="A48" s="103" t="s">
        <v>14</v>
      </c>
      <c r="B48" s="104" t="s">
        <v>42</v>
      </c>
      <c r="C48" s="410">
        <v>8</v>
      </c>
      <c r="D48" s="410">
        <v>1906</v>
      </c>
      <c r="E48" s="91" t="s">
        <v>82</v>
      </c>
      <c r="F48" s="91" t="s">
        <v>82</v>
      </c>
      <c r="G48" s="91" t="s">
        <v>82</v>
      </c>
      <c r="H48" s="91" t="s">
        <v>82</v>
      </c>
      <c r="I48" s="436" t="s">
        <v>82</v>
      </c>
      <c r="J48" s="91" t="s">
        <v>82</v>
      </c>
      <c r="K48" s="410">
        <v>8</v>
      </c>
      <c r="L48" s="410">
        <v>6374</v>
      </c>
      <c r="M48" s="410">
        <v>1</v>
      </c>
      <c r="N48" s="410">
        <v>185</v>
      </c>
      <c r="O48" s="410">
        <v>2</v>
      </c>
      <c r="P48" s="410">
        <v>958</v>
      </c>
      <c r="Q48" s="410">
        <v>3</v>
      </c>
      <c r="R48" s="410">
        <v>6163</v>
      </c>
      <c r="S48" s="410">
        <v>4</v>
      </c>
      <c r="T48" s="410">
        <v>7809</v>
      </c>
      <c r="U48" s="410">
        <v>1</v>
      </c>
      <c r="V48" s="421">
        <v>71</v>
      </c>
    </row>
    <row r="49" spans="1:22" ht="15" customHeight="1">
      <c r="A49" s="103" t="s">
        <v>45</v>
      </c>
      <c r="B49" s="104" t="s">
        <v>43</v>
      </c>
      <c r="C49" s="419">
        <v>3</v>
      </c>
      <c r="D49" s="419">
        <v>1192</v>
      </c>
      <c r="E49" s="91" t="s">
        <v>450</v>
      </c>
      <c r="F49" s="91" t="s">
        <v>82</v>
      </c>
      <c r="G49" s="429" t="s">
        <v>82</v>
      </c>
      <c r="H49" s="429" t="s">
        <v>82</v>
      </c>
      <c r="I49" s="430" t="s">
        <v>82</v>
      </c>
      <c r="J49" s="429" t="s">
        <v>82</v>
      </c>
      <c r="K49" s="419">
        <v>3</v>
      </c>
      <c r="L49" s="419">
        <v>5371</v>
      </c>
      <c r="M49" s="429" t="s">
        <v>82</v>
      </c>
      <c r="N49" s="429" t="s">
        <v>82</v>
      </c>
      <c r="O49" s="419">
        <v>2</v>
      </c>
      <c r="P49" s="419">
        <v>958</v>
      </c>
      <c r="Q49" s="419">
        <v>3</v>
      </c>
      <c r="R49" s="419">
        <v>6163</v>
      </c>
      <c r="S49" s="419">
        <v>2</v>
      </c>
      <c r="T49" s="419">
        <v>5855</v>
      </c>
      <c r="U49" s="433">
        <v>1</v>
      </c>
      <c r="V49" s="437">
        <v>71</v>
      </c>
    </row>
    <row r="50" spans="1:22" ht="15" customHeight="1">
      <c r="A50" s="103" t="s">
        <v>45</v>
      </c>
      <c r="B50" s="104" t="s">
        <v>44</v>
      </c>
      <c r="C50" s="419">
        <v>5</v>
      </c>
      <c r="D50" s="419">
        <v>714</v>
      </c>
      <c r="E50" s="91" t="s">
        <v>82</v>
      </c>
      <c r="F50" s="91" t="s">
        <v>82</v>
      </c>
      <c r="G50" s="419" t="s">
        <v>82</v>
      </c>
      <c r="H50" s="419" t="s">
        <v>82</v>
      </c>
      <c r="I50" s="428" t="s">
        <v>82</v>
      </c>
      <c r="J50" s="419" t="s">
        <v>82</v>
      </c>
      <c r="K50" s="419">
        <v>5</v>
      </c>
      <c r="L50" s="419">
        <v>1003</v>
      </c>
      <c r="M50" s="419">
        <v>1</v>
      </c>
      <c r="N50" s="419">
        <v>185</v>
      </c>
      <c r="O50" s="429" t="s">
        <v>82</v>
      </c>
      <c r="P50" s="429" t="s">
        <v>82</v>
      </c>
      <c r="Q50" s="429" t="s">
        <v>82</v>
      </c>
      <c r="R50" s="429" t="s">
        <v>82</v>
      </c>
      <c r="S50" s="433">
        <v>2</v>
      </c>
      <c r="T50" s="433">
        <v>1954</v>
      </c>
      <c r="U50" s="433" t="s">
        <v>82</v>
      </c>
      <c r="V50" s="437" t="s">
        <v>82</v>
      </c>
    </row>
    <row r="51" spans="1:22" ht="21" customHeight="1">
      <c r="A51" s="103" t="s">
        <v>15</v>
      </c>
      <c r="B51" s="104" t="s">
        <v>42</v>
      </c>
      <c r="C51" s="410">
        <v>23</v>
      </c>
      <c r="D51" s="410">
        <v>7150</v>
      </c>
      <c r="E51" s="427">
        <v>13</v>
      </c>
      <c r="F51" s="410">
        <v>3132</v>
      </c>
      <c r="G51" s="91">
        <v>2</v>
      </c>
      <c r="H51" s="91">
        <v>817</v>
      </c>
      <c r="I51" s="436">
        <v>1</v>
      </c>
      <c r="J51" s="91">
        <v>184</v>
      </c>
      <c r="K51" s="410">
        <v>18</v>
      </c>
      <c r="L51" s="410">
        <v>18502</v>
      </c>
      <c r="M51" s="410">
        <v>17</v>
      </c>
      <c r="N51" s="410">
        <v>12566</v>
      </c>
      <c r="O51" s="410">
        <v>15</v>
      </c>
      <c r="P51" s="410">
        <v>5865</v>
      </c>
      <c r="Q51" s="410">
        <v>12</v>
      </c>
      <c r="R51" s="410">
        <v>11829</v>
      </c>
      <c r="S51" s="410">
        <v>8</v>
      </c>
      <c r="T51" s="410">
        <v>15099</v>
      </c>
      <c r="U51" s="410" t="s">
        <v>82</v>
      </c>
      <c r="V51" s="421" t="s">
        <v>82</v>
      </c>
    </row>
    <row r="52" spans="1:22" ht="15" customHeight="1">
      <c r="A52" s="103" t="s">
        <v>45</v>
      </c>
      <c r="B52" s="104" t="s">
        <v>43</v>
      </c>
      <c r="C52" s="419">
        <v>2</v>
      </c>
      <c r="D52" s="419">
        <v>230</v>
      </c>
      <c r="E52" s="419">
        <v>3</v>
      </c>
      <c r="F52" s="419">
        <v>1688</v>
      </c>
      <c r="G52" s="430" t="s">
        <v>82</v>
      </c>
      <c r="H52" s="430" t="s">
        <v>82</v>
      </c>
      <c r="I52" s="430" t="s">
        <v>82</v>
      </c>
      <c r="J52" s="430" t="s">
        <v>82</v>
      </c>
      <c r="K52" s="419">
        <v>10</v>
      </c>
      <c r="L52" s="419">
        <v>12669</v>
      </c>
      <c r="M52" s="419">
        <v>5</v>
      </c>
      <c r="N52" s="419">
        <v>5553</v>
      </c>
      <c r="O52" s="419">
        <v>9</v>
      </c>
      <c r="P52" s="419">
        <v>4873</v>
      </c>
      <c r="Q52" s="419">
        <v>10</v>
      </c>
      <c r="R52" s="419">
        <v>10667</v>
      </c>
      <c r="S52" s="419">
        <v>6</v>
      </c>
      <c r="T52" s="419">
        <v>12682</v>
      </c>
      <c r="U52" s="419" t="s">
        <v>82</v>
      </c>
      <c r="V52" s="420" t="s">
        <v>82</v>
      </c>
    </row>
    <row r="53" spans="1:22" ht="15" customHeight="1">
      <c r="A53" s="103" t="s">
        <v>45</v>
      </c>
      <c r="B53" s="104" t="s">
        <v>44</v>
      </c>
      <c r="C53" s="419">
        <v>21</v>
      </c>
      <c r="D53" s="419">
        <v>6920</v>
      </c>
      <c r="E53" s="419">
        <v>10</v>
      </c>
      <c r="F53" s="419">
        <v>1444</v>
      </c>
      <c r="G53" s="419">
        <v>2</v>
      </c>
      <c r="H53" s="419">
        <v>817</v>
      </c>
      <c r="I53" s="430">
        <v>1</v>
      </c>
      <c r="J53" s="429">
        <v>184</v>
      </c>
      <c r="K53" s="419">
        <v>8</v>
      </c>
      <c r="L53" s="419">
        <v>5833</v>
      </c>
      <c r="M53" s="419">
        <v>12</v>
      </c>
      <c r="N53" s="419">
        <v>7013</v>
      </c>
      <c r="O53" s="419">
        <v>6</v>
      </c>
      <c r="P53" s="419">
        <v>992</v>
      </c>
      <c r="Q53" s="429">
        <v>2</v>
      </c>
      <c r="R53" s="429">
        <v>1162</v>
      </c>
      <c r="S53" s="419">
        <v>2</v>
      </c>
      <c r="T53" s="419">
        <v>2417</v>
      </c>
      <c r="U53" s="419" t="s">
        <v>82</v>
      </c>
      <c r="V53" s="420" t="s">
        <v>82</v>
      </c>
    </row>
    <row r="54" spans="1:22" ht="21" customHeight="1">
      <c r="A54" s="103" t="s">
        <v>16</v>
      </c>
      <c r="B54" s="104" t="s">
        <v>42</v>
      </c>
      <c r="C54" s="410">
        <v>16</v>
      </c>
      <c r="D54" s="410">
        <v>4029</v>
      </c>
      <c r="E54" s="427">
        <v>2</v>
      </c>
      <c r="F54" s="410">
        <v>206</v>
      </c>
      <c r="G54" s="91">
        <v>1</v>
      </c>
      <c r="H54" s="91">
        <v>565</v>
      </c>
      <c r="I54" s="436" t="s">
        <v>82</v>
      </c>
      <c r="J54" s="91" t="s">
        <v>82</v>
      </c>
      <c r="K54" s="410">
        <v>8</v>
      </c>
      <c r="L54" s="410">
        <v>7408</v>
      </c>
      <c r="M54" s="410">
        <v>1</v>
      </c>
      <c r="N54" s="410">
        <v>174</v>
      </c>
      <c r="O54" s="410">
        <v>3</v>
      </c>
      <c r="P54" s="410">
        <v>6103</v>
      </c>
      <c r="Q54" s="410">
        <v>3</v>
      </c>
      <c r="R54" s="410">
        <v>5501</v>
      </c>
      <c r="S54" s="410">
        <v>4</v>
      </c>
      <c r="T54" s="410">
        <v>6800</v>
      </c>
      <c r="U54" s="410" t="s">
        <v>82</v>
      </c>
      <c r="V54" s="421" t="s">
        <v>82</v>
      </c>
    </row>
    <row r="55" spans="1:22" ht="15" customHeight="1">
      <c r="A55" s="105"/>
      <c r="B55" s="104" t="s">
        <v>43</v>
      </c>
      <c r="C55" s="419">
        <v>3</v>
      </c>
      <c r="D55" s="419">
        <v>1279</v>
      </c>
      <c r="E55" s="419" t="s">
        <v>82</v>
      </c>
      <c r="F55" s="419" t="s">
        <v>82</v>
      </c>
      <c r="G55" s="419">
        <v>1</v>
      </c>
      <c r="H55" s="419">
        <v>565</v>
      </c>
      <c r="I55" s="430" t="s">
        <v>82</v>
      </c>
      <c r="J55" s="429" t="s">
        <v>82</v>
      </c>
      <c r="K55" s="419">
        <v>4</v>
      </c>
      <c r="L55" s="419">
        <v>2021</v>
      </c>
      <c r="M55" s="419">
        <v>1</v>
      </c>
      <c r="N55" s="419">
        <v>174</v>
      </c>
      <c r="O55" s="419">
        <v>2</v>
      </c>
      <c r="P55" s="419">
        <v>5784</v>
      </c>
      <c r="Q55" s="419">
        <v>2</v>
      </c>
      <c r="R55" s="419">
        <v>5064</v>
      </c>
      <c r="S55" s="419">
        <v>3</v>
      </c>
      <c r="T55" s="419">
        <v>6253</v>
      </c>
      <c r="U55" s="433" t="s">
        <v>82</v>
      </c>
      <c r="V55" s="437" t="s">
        <v>82</v>
      </c>
    </row>
    <row r="56" spans="1:22" ht="15" customHeight="1">
      <c r="A56" s="105"/>
      <c r="B56" s="104" t="s">
        <v>44</v>
      </c>
      <c r="C56" s="419">
        <v>13</v>
      </c>
      <c r="D56" s="419">
        <v>2750</v>
      </c>
      <c r="E56" s="429">
        <v>2</v>
      </c>
      <c r="F56" s="429">
        <v>206</v>
      </c>
      <c r="G56" s="419" t="s">
        <v>82</v>
      </c>
      <c r="H56" s="419" t="s">
        <v>82</v>
      </c>
      <c r="I56" s="430" t="s">
        <v>82</v>
      </c>
      <c r="J56" s="429" t="s">
        <v>82</v>
      </c>
      <c r="K56" s="419">
        <v>4</v>
      </c>
      <c r="L56" s="419">
        <v>5387</v>
      </c>
      <c r="M56" s="429" t="s">
        <v>82</v>
      </c>
      <c r="N56" s="429" t="s">
        <v>82</v>
      </c>
      <c r="O56" s="419">
        <v>1</v>
      </c>
      <c r="P56" s="419">
        <v>319</v>
      </c>
      <c r="Q56" s="419">
        <v>1</v>
      </c>
      <c r="R56" s="419">
        <v>437</v>
      </c>
      <c r="S56" s="419">
        <v>1</v>
      </c>
      <c r="T56" s="419">
        <v>547</v>
      </c>
      <c r="U56" s="433" t="s">
        <v>82</v>
      </c>
      <c r="V56" s="437" t="s">
        <v>82</v>
      </c>
    </row>
    <row r="57" spans="1:22" ht="15" customHeight="1">
      <c r="C57" s="345"/>
      <c r="D57" s="345"/>
      <c r="E57" s="345"/>
      <c r="F57" s="345"/>
      <c r="G57" s="345"/>
      <c r="H57" s="345"/>
      <c r="I57" s="345"/>
      <c r="J57" s="345"/>
      <c r="K57" s="345"/>
      <c r="L57" s="345"/>
      <c r="M57" s="345"/>
      <c r="N57" s="345"/>
      <c r="O57" s="345"/>
      <c r="P57" s="345"/>
      <c r="Q57" s="345"/>
      <c r="R57" s="345"/>
      <c r="S57" s="345"/>
      <c r="T57" s="345"/>
      <c r="U57" s="345"/>
      <c r="V57" s="345"/>
    </row>
  </sheetData>
  <mergeCells count="17">
    <mergeCell ref="S3:V3"/>
    <mergeCell ref="S4:T4"/>
    <mergeCell ref="U4:V4"/>
    <mergeCell ref="A2:V2"/>
    <mergeCell ref="E4:F4"/>
    <mergeCell ref="K3:N3"/>
    <mergeCell ref="K4:L4"/>
    <mergeCell ref="M4:N4"/>
    <mergeCell ref="A3:B5"/>
    <mergeCell ref="O3:R3"/>
    <mergeCell ref="O4:P4"/>
    <mergeCell ref="Q4:R4"/>
    <mergeCell ref="G3:J3"/>
    <mergeCell ref="G4:H4"/>
    <mergeCell ref="I4:J4"/>
    <mergeCell ref="C3:F3"/>
    <mergeCell ref="C4:D4"/>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7"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zoomScale="90" zoomScaleNormal="90" zoomScaleSheetLayoutView="80" workbookViewId="0">
      <pane xSplit="2" ySplit="5" topLeftCell="C6" activePane="bottomRight" state="frozen"/>
      <selection pane="topRight" activeCell="C1" sqref="C1"/>
      <selection pane="bottomLeft" activeCell="A6" sqref="A6"/>
      <selection pane="bottomRight" activeCell="A2" sqref="A2:R2"/>
    </sheetView>
  </sheetViews>
  <sheetFormatPr defaultColWidth="9" defaultRowHeight="12.75"/>
  <cols>
    <col min="1" max="1" width="28.75" style="85" customWidth="1"/>
    <col min="2" max="2" width="3.75" style="99" customWidth="1"/>
    <col min="3" max="3" width="7.75" style="34" customWidth="1"/>
    <col min="4" max="4" width="12.75" style="34" customWidth="1"/>
    <col min="5" max="5" width="7.75" style="34" customWidth="1"/>
    <col min="6" max="6" width="12.75" style="34" customWidth="1"/>
    <col min="7" max="7" width="7.75" style="34" customWidth="1"/>
    <col min="8" max="8" width="12.75" style="34" customWidth="1"/>
    <col min="9" max="9" width="7.75" style="34" customWidth="1"/>
    <col min="10" max="10" width="12.75" style="34" customWidth="1"/>
    <col min="11" max="11" width="7.75" style="34" customWidth="1"/>
    <col min="12" max="12" width="12.75" style="34" customWidth="1"/>
    <col min="13" max="13" width="7.75" style="34" customWidth="1"/>
    <col min="14" max="14" width="12.75" style="34" customWidth="1"/>
    <col min="15" max="15" width="7.75" style="34" customWidth="1"/>
    <col min="16" max="16" width="12.75" style="34" customWidth="1"/>
    <col min="17" max="17" width="7.75" style="34" customWidth="1"/>
    <col min="18" max="18" width="12.75" style="34" customWidth="1"/>
    <col min="19" max="16384" width="9" style="34"/>
  </cols>
  <sheetData>
    <row r="1" spans="1:18" ht="15" customHeight="1">
      <c r="A1" s="99"/>
    </row>
    <row r="2" spans="1:18" s="50" customFormat="1" ht="60" customHeight="1">
      <c r="A2" s="493" t="s">
        <v>476</v>
      </c>
      <c r="B2" s="493"/>
      <c r="C2" s="493"/>
      <c r="D2" s="493"/>
      <c r="E2" s="493"/>
      <c r="F2" s="493"/>
      <c r="G2" s="493"/>
      <c r="H2" s="493"/>
      <c r="I2" s="493"/>
      <c r="J2" s="493"/>
      <c r="K2" s="493"/>
      <c r="L2" s="493"/>
      <c r="M2" s="493"/>
      <c r="N2" s="493"/>
      <c r="O2" s="493"/>
      <c r="P2" s="493"/>
      <c r="Q2" s="493"/>
      <c r="R2" s="493"/>
    </row>
    <row r="3" spans="1:18" ht="93" customHeight="1">
      <c r="A3" s="574" t="s">
        <v>286</v>
      </c>
      <c r="B3" s="575"/>
      <c r="C3" s="489" t="s">
        <v>287</v>
      </c>
      <c r="D3" s="489"/>
      <c r="E3" s="489"/>
      <c r="F3" s="489"/>
      <c r="G3" s="489" t="s">
        <v>288</v>
      </c>
      <c r="H3" s="489"/>
      <c r="I3" s="489"/>
      <c r="J3" s="489"/>
      <c r="K3" s="490" t="s">
        <v>289</v>
      </c>
      <c r="L3" s="580"/>
      <c r="M3" s="580"/>
      <c r="N3" s="502"/>
      <c r="O3" s="490" t="s">
        <v>290</v>
      </c>
      <c r="P3" s="580"/>
      <c r="Q3" s="580"/>
      <c r="R3" s="580"/>
    </row>
    <row r="4" spans="1:18" ht="34.5" customHeight="1">
      <c r="A4" s="576"/>
      <c r="B4" s="577"/>
      <c r="C4" s="489" t="s">
        <v>291</v>
      </c>
      <c r="D4" s="489"/>
      <c r="E4" s="489" t="s">
        <v>292</v>
      </c>
      <c r="F4" s="489"/>
      <c r="G4" s="489" t="s">
        <v>291</v>
      </c>
      <c r="H4" s="489"/>
      <c r="I4" s="489" t="s">
        <v>292</v>
      </c>
      <c r="J4" s="489"/>
      <c r="K4" s="489" t="s">
        <v>291</v>
      </c>
      <c r="L4" s="489"/>
      <c r="M4" s="489" t="s">
        <v>292</v>
      </c>
      <c r="N4" s="489"/>
      <c r="O4" s="489" t="s">
        <v>291</v>
      </c>
      <c r="P4" s="489"/>
      <c r="Q4" s="489" t="s">
        <v>292</v>
      </c>
      <c r="R4" s="490"/>
    </row>
    <row r="5" spans="1:18" ht="87" customHeight="1" thickBot="1">
      <c r="A5" s="578"/>
      <c r="B5" s="579"/>
      <c r="C5" s="38" t="s">
        <v>293</v>
      </c>
      <c r="D5" s="38" t="s">
        <v>294</v>
      </c>
      <c r="E5" s="38" t="s">
        <v>293</v>
      </c>
      <c r="F5" s="38" t="s">
        <v>294</v>
      </c>
      <c r="G5" s="38" t="s">
        <v>293</v>
      </c>
      <c r="H5" s="38" t="s">
        <v>294</v>
      </c>
      <c r="I5" s="38" t="s">
        <v>293</v>
      </c>
      <c r="J5" s="38" t="s">
        <v>294</v>
      </c>
      <c r="K5" s="38" t="s">
        <v>293</v>
      </c>
      <c r="L5" s="38" t="s">
        <v>294</v>
      </c>
      <c r="M5" s="38" t="s">
        <v>293</v>
      </c>
      <c r="N5" s="38" t="s">
        <v>294</v>
      </c>
      <c r="O5" s="38" t="s">
        <v>293</v>
      </c>
      <c r="P5" s="38" t="s">
        <v>294</v>
      </c>
      <c r="Q5" s="38" t="s">
        <v>293</v>
      </c>
      <c r="R5" s="39" t="s">
        <v>294</v>
      </c>
    </row>
    <row r="6" spans="1:18" ht="33" customHeight="1">
      <c r="A6" s="100" t="s">
        <v>278</v>
      </c>
      <c r="B6" s="101" t="s">
        <v>42</v>
      </c>
      <c r="C6" s="417">
        <v>6512</v>
      </c>
      <c r="D6" s="417">
        <v>2762779</v>
      </c>
      <c r="E6" s="417">
        <v>650</v>
      </c>
      <c r="F6" s="417">
        <v>179793</v>
      </c>
      <c r="G6" s="417">
        <v>60</v>
      </c>
      <c r="H6" s="417">
        <v>30994</v>
      </c>
      <c r="I6" s="417">
        <v>7</v>
      </c>
      <c r="J6" s="417">
        <v>1614</v>
      </c>
      <c r="K6" s="438" t="s">
        <v>82</v>
      </c>
      <c r="L6" s="438" t="s">
        <v>82</v>
      </c>
      <c r="M6" s="439" t="s">
        <v>82</v>
      </c>
      <c r="N6" s="440" t="s">
        <v>82</v>
      </c>
      <c r="O6" s="417">
        <v>1823</v>
      </c>
      <c r="P6" s="417">
        <v>162597</v>
      </c>
      <c r="Q6" s="409">
        <v>109</v>
      </c>
      <c r="R6" s="423">
        <v>14092</v>
      </c>
    </row>
    <row r="7" spans="1:18" ht="15" customHeight="1">
      <c r="A7" s="102"/>
      <c r="B7" s="101" t="s">
        <v>43</v>
      </c>
      <c r="C7" s="424">
        <v>109</v>
      </c>
      <c r="D7" s="424">
        <v>31875</v>
      </c>
      <c r="E7" s="424">
        <v>14</v>
      </c>
      <c r="F7" s="424">
        <v>9228</v>
      </c>
      <c r="G7" s="424">
        <v>30</v>
      </c>
      <c r="H7" s="424">
        <v>22514</v>
      </c>
      <c r="I7" s="424">
        <v>6</v>
      </c>
      <c r="J7" s="424">
        <v>1531</v>
      </c>
      <c r="K7" s="438" t="s">
        <v>82</v>
      </c>
      <c r="L7" s="438" t="s">
        <v>82</v>
      </c>
      <c r="M7" s="438" t="s">
        <v>82</v>
      </c>
      <c r="N7" s="441" t="s">
        <v>82</v>
      </c>
      <c r="O7" s="424">
        <v>686</v>
      </c>
      <c r="P7" s="424">
        <v>73916</v>
      </c>
      <c r="Q7" s="424">
        <v>53</v>
      </c>
      <c r="R7" s="426">
        <v>7815</v>
      </c>
    </row>
    <row r="8" spans="1:18" ht="15" customHeight="1">
      <c r="A8" s="102"/>
      <c r="B8" s="101" t="s">
        <v>44</v>
      </c>
      <c r="C8" s="424">
        <v>6403</v>
      </c>
      <c r="D8" s="424">
        <v>2730904</v>
      </c>
      <c r="E8" s="424">
        <v>636</v>
      </c>
      <c r="F8" s="424">
        <v>170565</v>
      </c>
      <c r="G8" s="424">
        <v>30</v>
      </c>
      <c r="H8" s="424">
        <v>8480</v>
      </c>
      <c r="I8" s="424">
        <v>1</v>
      </c>
      <c r="J8" s="424">
        <v>83</v>
      </c>
      <c r="K8" s="438" t="s">
        <v>82</v>
      </c>
      <c r="L8" s="438" t="s">
        <v>82</v>
      </c>
      <c r="M8" s="438" t="s">
        <v>82</v>
      </c>
      <c r="N8" s="441" t="s">
        <v>82</v>
      </c>
      <c r="O8" s="424">
        <v>1137</v>
      </c>
      <c r="P8" s="424">
        <v>88681</v>
      </c>
      <c r="Q8" s="424">
        <v>56</v>
      </c>
      <c r="R8" s="426">
        <v>6277</v>
      </c>
    </row>
    <row r="9" spans="1:18" ht="21" customHeight="1">
      <c r="A9" s="103" t="s">
        <v>1</v>
      </c>
      <c r="B9" s="104" t="s">
        <v>42</v>
      </c>
      <c r="C9" s="410">
        <v>168</v>
      </c>
      <c r="D9" s="410">
        <v>40038</v>
      </c>
      <c r="E9" s="410">
        <v>6</v>
      </c>
      <c r="F9" s="410">
        <v>1981</v>
      </c>
      <c r="G9" s="410">
        <v>2</v>
      </c>
      <c r="H9" s="410">
        <v>209</v>
      </c>
      <c r="I9" s="91" t="s">
        <v>82</v>
      </c>
      <c r="J9" s="91" t="s">
        <v>82</v>
      </c>
      <c r="K9" s="91" t="s">
        <v>82</v>
      </c>
      <c r="L9" s="442" t="s">
        <v>82</v>
      </c>
      <c r="M9" s="443" t="s">
        <v>82</v>
      </c>
      <c r="N9" s="89" t="s">
        <v>82</v>
      </c>
      <c r="O9" s="410">
        <v>41</v>
      </c>
      <c r="P9" s="410">
        <v>5707</v>
      </c>
      <c r="Q9" s="410">
        <v>1</v>
      </c>
      <c r="R9" s="421">
        <v>149</v>
      </c>
    </row>
    <row r="10" spans="1:18" ht="15" customHeight="1">
      <c r="A10" s="103" t="s">
        <v>45</v>
      </c>
      <c r="B10" s="104" t="s">
        <v>43</v>
      </c>
      <c r="C10" s="419">
        <v>1</v>
      </c>
      <c r="D10" s="419">
        <v>34</v>
      </c>
      <c r="E10" s="429" t="s">
        <v>82</v>
      </c>
      <c r="F10" s="429" t="s">
        <v>82</v>
      </c>
      <c r="G10" s="429" t="s">
        <v>82</v>
      </c>
      <c r="H10" s="429" t="s">
        <v>82</v>
      </c>
      <c r="I10" s="429" t="s">
        <v>82</v>
      </c>
      <c r="J10" s="429" t="s">
        <v>82</v>
      </c>
      <c r="K10" s="429" t="s">
        <v>82</v>
      </c>
      <c r="L10" s="434" t="s">
        <v>82</v>
      </c>
      <c r="M10" s="438" t="s">
        <v>82</v>
      </c>
      <c r="N10" s="441" t="s">
        <v>82</v>
      </c>
      <c r="O10" s="419">
        <v>30</v>
      </c>
      <c r="P10" s="419">
        <v>4562</v>
      </c>
      <c r="Q10" s="429">
        <v>1</v>
      </c>
      <c r="R10" s="444">
        <v>149</v>
      </c>
    </row>
    <row r="11" spans="1:18" ht="15" customHeight="1">
      <c r="A11" s="103" t="s">
        <v>45</v>
      </c>
      <c r="B11" s="104" t="s">
        <v>44</v>
      </c>
      <c r="C11" s="419">
        <v>167</v>
      </c>
      <c r="D11" s="419">
        <v>40004</v>
      </c>
      <c r="E11" s="419">
        <v>6</v>
      </c>
      <c r="F11" s="419">
        <v>1981</v>
      </c>
      <c r="G11" s="419">
        <v>2</v>
      </c>
      <c r="H11" s="419">
        <v>209</v>
      </c>
      <c r="I11" s="429" t="s">
        <v>82</v>
      </c>
      <c r="J11" s="429" t="s">
        <v>82</v>
      </c>
      <c r="K11" s="429" t="s">
        <v>82</v>
      </c>
      <c r="L11" s="434" t="s">
        <v>82</v>
      </c>
      <c r="M11" s="438" t="s">
        <v>82</v>
      </c>
      <c r="N11" s="441" t="s">
        <v>82</v>
      </c>
      <c r="O11" s="419">
        <v>11</v>
      </c>
      <c r="P11" s="419">
        <v>1145</v>
      </c>
      <c r="Q11" s="444" t="s">
        <v>82</v>
      </c>
      <c r="R11" s="444" t="s">
        <v>82</v>
      </c>
    </row>
    <row r="12" spans="1:18" ht="21" customHeight="1">
      <c r="A12" s="103" t="s">
        <v>131</v>
      </c>
      <c r="B12" s="104" t="s">
        <v>42</v>
      </c>
      <c r="C12" s="410">
        <v>384</v>
      </c>
      <c r="D12" s="410">
        <v>132299</v>
      </c>
      <c r="E12" s="410">
        <v>45</v>
      </c>
      <c r="F12" s="410">
        <v>8076</v>
      </c>
      <c r="G12" s="410">
        <v>1</v>
      </c>
      <c r="H12" s="410">
        <v>513</v>
      </c>
      <c r="I12" s="419" t="s">
        <v>82</v>
      </c>
      <c r="J12" s="419" t="s">
        <v>82</v>
      </c>
      <c r="K12" s="91" t="s">
        <v>82</v>
      </c>
      <c r="L12" s="442" t="s">
        <v>82</v>
      </c>
      <c r="M12" s="443" t="s">
        <v>82</v>
      </c>
      <c r="N12" s="89" t="s">
        <v>82</v>
      </c>
      <c r="O12" s="410">
        <v>35</v>
      </c>
      <c r="P12" s="410">
        <v>4003</v>
      </c>
      <c r="Q12" s="410">
        <v>2</v>
      </c>
      <c r="R12" s="421">
        <v>394</v>
      </c>
    </row>
    <row r="13" spans="1:18" ht="15" customHeight="1">
      <c r="A13" s="103" t="s">
        <v>45</v>
      </c>
      <c r="B13" s="104" t="s">
        <v>43</v>
      </c>
      <c r="C13" s="419">
        <v>4</v>
      </c>
      <c r="D13" s="419">
        <v>720</v>
      </c>
      <c r="E13" s="419" t="s">
        <v>82</v>
      </c>
      <c r="F13" s="419" t="s">
        <v>82</v>
      </c>
      <c r="G13" s="419">
        <v>1</v>
      </c>
      <c r="H13" s="419">
        <v>513</v>
      </c>
      <c r="I13" s="419" t="s">
        <v>82</v>
      </c>
      <c r="J13" s="419" t="s">
        <v>82</v>
      </c>
      <c r="K13" s="429" t="s">
        <v>82</v>
      </c>
      <c r="L13" s="434" t="s">
        <v>82</v>
      </c>
      <c r="M13" s="438" t="s">
        <v>82</v>
      </c>
      <c r="N13" s="441" t="s">
        <v>82</v>
      </c>
      <c r="O13" s="419">
        <v>27</v>
      </c>
      <c r="P13" s="419">
        <v>3362</v>
      </c>
      <c r="Q13" s="419">
        <v>1</v>
      </c>
      <c r="R13" s="420">
        <v>303</v>
      </c>
    </row>
    <row r="14" spans="1:18" ht="15" customHeight="1">
      <c r="A14" s="103" t="s">
        <v>45</v>
      </c>
      <c r="B14" s="104" t="s">
        <v>44</v>
      </c>
      <c r="C14" s="419">
        <v>380</v>
      </c>
      <c r="D14" s="419">
        <v>131579</v>
      </c>
      <c r="E14" s="419">
        <v>45</v>
      </c>
      <c r="F14" s="419">
        <v>8076</v>
      </c>
      <c r="G14" s="419" t="s">
        <v>82</v>
      </c>
      <c r="H14" s="419" t="s">
        <v>82</v>
      </c>
      <c r="I14" s="419" t="s">
        <v>82</v>
      </c>
      <c r="J14" s="419" t="s">
        <v>82</v>
      </c>
      <c r="K14" s="429" t="s">
        <v>82</v>
      </c>
      <c r="L14" s="434" t="s">
        <v>82</v>
      </c>
      <c r="M14" s="438" t="s">
        <v>82</v>
      </c>
      <c r="N14" s="441" t="s">
        <v>82</v>
      </c>
      <c r="O14" s="419">
        <v>8</v>
      </c>
      <c r="P14" s="419">
        <v>641</v>
      </c>
      <c r="Q14" s="419">
        <v>1</v>
      </c>
      <c r="R14" s="420">
        <v>91</v>
      </c>
    </row>
    <row r="15" spans="1:18" ht="21" customHeight="1">
      <c r="A15" s="103" t="s">
        <v>4</v>
      </c>
      <c r="B15" s="104" t="s">
        <v>42</v>
      </c>
      <c r="C15" s="410">
        <v>685</v>
      </c>
      <c r="D15" s="410">
        <v>223949</v>
      </c>
      <c r="E15" s="410">
        <v>38</v>
      </c>
      <c r="F15" s="410">
        <v>10600</v>
      </c>
      <c r="G15" s="410">
        <v>4</v>
      </c>
      <c r="H15" s="410">
        <v>1819</v>
      </c>
      <c r="I15" s="91">
        <v>1</v>
      </c>
      <c r="J15" s="91">
        <v>209</v>
      </c>
      <c r="K15" s="91" t="s">
        <v>82</v>
      </c>
      <c r="L15" s="442" t="s">
        <v>82</v>
      </c>
      <c r="M15" s="443" t="s">
        <v>82</v>
      </c>
      <c r="N15" s="89" t="s">
        <v>82</v>
      </c>
      <c r="O15" s="410">
        <v>100</v>
      </c>
      <c r="P15" s="410">
        <v>10687</v>
      </c>
      <c r="Q15" s="410">
        <v>10</v>
      </c>
      <c r="R15" s="421">
        <v>923</v>
      </c>
    </row>
    <row r="16" spans="1:18" ht="15" customHeight="1">
      <c r="A16" s="103" t="s">
        <v>45</v>
      </c>
      <c r="B16" s="104" t="s">
        <v>43</v>
      </c>
      <c r="C16" s="419">
        <v>3</v>
      </c>
      <c r="D16" s="419">
        <v>632</v>
      </c>
      <c r="E16" s="419">
        <v>1</v>
      </c>
      <c r="F16" s="419">
        <v>482</v>
      </c>
      <c r="G16" s="419">
        <v>1</v>
      </c>
      <c r="H16" s="419">
        <v>1294</v>
      </c>
      <c r="I16" s="429">
        <v>1</v>
      </c>
      <c r="J16" s="429">
        <v>209</v>
      </c>
      <c r="K16" s="429" t="s">
        <v>82</v>
      </c>
      <c r="L16" s="434" t="s">
        <v>82</v>
      </c>
      <c r="M16" s="438" t="s">
        <v>82</v>
      </c>
      <c r="N16" s="441" t="s">
        <v>82</v>
      </c>
      <c r="O16" s="419">
        <v>31</v>
      </c>
      <c r="P16" s="419">
        <v>3952</v>
      </c>
      <c r="Q16" s="419">
        <v>3</v>
      </c>
      <c r="R16" s="420">
        <v>496</v>
      </c>
    </row>
    <row r="17" spans="1:18" ht="15" customHeight="1">
      <c r="A17" s="103" t="s">
        <v>45</v>
      </c>
      <c r="B17" s="104" t="s">
        <v>44</v>
      </c>
      <c r="C17" s="419">
        <v>682</v>
      </c>
      <c r="D17" s="419">
        <v>223317</v>
      </c>
      <c r="E17" s="419">
        <v>37</v>
      </c>
      <c r="F17" s="419">
        <v>10118</v>
      </c>
      <c r="G17" s="419">
        <v>3</v>
      </c>
      <c r="H17" s="419">
        <v>525</v>
      </c>
      <c r="I17" s="91" t="s">
        <v>82</v>
      </c>
      <c r="J17" s="91" t="s">
        <v>82</v>
      </c>
      <c r="K17" s="429" t="s">
        <v>82</v>
      </c>
      <c r="L17" s="434" t="s">
        <v>82</v>
      </c>
      <c r="M17" s="438" t="s">
        <v>82</v>
      </c>
      <c r="N17" s="441" t="s">
        <v>82</v>
      </c>
      <c r="O17" s="419">
        <v>69</v>
      </c>
      <c r="P17" s="419">
        <v>6735</v>
      </c>
      <c r="Q17" s="419">
        <v>7</v>
      </c>
      <c r="R17" s="420">
        <v>427</v>
      </c>
    </row>
    <row r="18" spans="1:18" ht="21" customHeight="1">
      <c r="A18" s="103" t="s">
        <v>5</v>
      </c>
      <c r="B18" s="104" t="s">
        <v>42</v>
      </c>
      <c r="C18" s="410">
        <v>43</v>
      </c>
      <c r="D18" s="410">
        <v>16898</v>
      </c>
      <c r="E18" s="410">
        <v>1</v>
      </c>
      <c r="F18" s="410">
        <v>74</v>
      </c>
      <c r="G18" s="410">
        <v>1</v>
      </c>
      <c r="H18" s="410">
        <v>221</v>
      </c>
      <c r="I18" s="91" t="s">
        <v>82</v>
      </c>
      <c r="J18" s="91" t="s">
        <v>82</v>
      </c>
      <c r="K18" s="91" t="s">
        <v>82</v>
      </c>
      <c r="L18" s="442" t="s">
        <v>82</v>
      </c>
      <c r="M18" s="443" t="s">
        <v>82</v>
      </c>
      <c r="N18" s="89" t="s">
        <v>82</v>
      </c>
      <c r="O18" s="410">
        <v>63</v>
      </c>
      <c r="P18" s="410">
        <v>6797</v>
      </c>
      <c r="Q18" s="410">
        <v>2</v>
      </c>
      <c r="R18" s="421">
        <v>123</v>
      </c>
    </row>
    <row r="19" spans="1:18" ht="15" customHeight="1">
      <c r="A19" s="103" t="s">
        <v>45</v>
      </c>
      <c r="B19" s="104" t="s">
        <v>43</v>
      </c>
      <c r="C19" s="419">
        <v>2</v>
      </c>
      <c r="D19" s="419">
        <v>242</v>
      </c>
      <c r="E19" s="429" t="s">
        <v>82</v>
      </c>
      <c r="F19" s="429" t="s">
        <v>82</v>
      </c>
      <c r="G19" s="429" t="s">
        <v>82</v>
      </c>
      <c r="H19" s="429" t="s">
        <v>82</v>
      </c>
      <c r="I19" s="429" t="s">
        <v>82</v>
      </c>
      <c r="J19" s="429" t="s">
        <v>82</v>
      </c>
      <c r="K19" s="429" t="s">
        <v>82</v>
      </c>
      <c r="L19" s="434" t="s">
        <v>82</v>
      </c>
      <c r="M19" s="438" t="s">
        <v>82</v>
      </c>
      <c r="N19" s="441" t="s">
        <v>82</v>
      </c>
      <c r="O19" s="419">
        <v>15</v>
      </c>
      <c r="P19" s="419">
        <v>1330</v>
      </c>
      <c r="Q19" s="429" t="s">
        <v>82</v>
      </c>
      <c r="R19" s="444" t="s">
        <v>82</v>
      </c>
    </row>
    <row r="20" spans="1:18" ht="15" customHeight="1">
      <c r="A20" s="103" t="s">
        <v>45</v>
      </c>
      <c r="B20" s="104" t="s">
        <v>44</v>
      </c>
      <c r="C20" s="419">
        <v>41</v>
      </c>
      <c r="D20" s="419">
        <v>16656</v>
      </c>
      <c r="E20" s="419">
        <v>1</v>
      </c>
      <c r="F20" s="419">
        <v>74</v>
      </c>
      <c r="G20" s="419">
        <v>1</v>
      </c>
      <c r="H20" s="419">
        <v>221</v>
      </c>
      <c r="I20" s="429" t="s">
        <v>82</v>
      </c>
      <c r="J20" s="429" t="s">
        <v>82</v>
      </c>
      <c r="K20" s="429" t="s">
        <v>82</v>
      </c>
      <c r="L20" s="434" t="s">
        <v>82</v>
      </c>
      <c r="M20" s="438" t="s">
        <v>82</v>
      </c>
      <c r="N20" s="441" t="s">
        <v>82</v>
      </c>
      <c r="O20" s="419">
        <v>48</v>
      </c>
      <c r="P20" s="419">
        <v>5467</v>
      </c>
      <c r="Q20" s="419">
        <v>2</v>
      </c>
      <c r="R20" s="420">
        <v>123</v>
      </c>
    </row>
    <row r="21" spans="1:18" ht="21" customHeight="1">
      <c r="A21" s="103" t="s">
        <v>6</v>
      </c>
      <c r="B21" s="104" t="s">
        <v>42</v>
      </c>
      <c r="C21" s="410">
        <v>594</v>
      </c>
      <c r="D21" s="410">
        <v>256791</v>
      </c>
      <c r="E21" s="410">
        <v>42</v>
      </c>
      <c r="F21" s="410">
        <v>9686</v>
      </c>
      <c r="G21" s="410">
        <v>6</v>
      </c>
      <c r="H21" s="410">
        <v>4134</v>
      </c>
      <c r="I21" s="419" t="s">
        <v>82</v>
      </c>
      <c r="J21" s="419" t="s">
        <v>82</v>
      </c>
      <c r="K21" s="91" t="s">
        <v>82</v>
      </c>
      <c r="L21" s="442" t="s">
        <v>82</v>
      </c>
      <c r="M21" s="443" t="s">
        <v>82</v>
      </c>
      <c r="N21" s="89" t="s">
        <v>82</v>
      </c>
      <c r="O21" s="410">
        <v>399</v>
      </c>
      <c r="P21" s="410">
        <v>26798</v>
      </c>
      <c r="Q21" s="410">
        <v>19</v>
      </c>
      <c r="R21" s="421">
        <v>1868</v>
      </c>
    </row>
    <row r="22" spans="1:18" ht="15" customHeight="1">
      <c r="A22" s="103" t="s">
        <v>45</v>
      </c>
      <c r="B22" s="104" t="s">
        <v>43</v>
      </c>
      <c r="C22" s="419">
        <v>5</v>
      </c>
      <c r="D22" s="419">
        <v>1085</v>
      </c>
      <c r="E22" s="419">
        <v>1</v>
      </c>
      <c r="F22" s="419">
        <v>438</v>
      </c>
      <c r="G22" s="419">
        <v>4</v>
      </c>
      <c r="H22" s="419">
        <v>3958</v>
      </c>
      <c r="I22" s="419" t="s">
        <v>82</v>
      </c>
      <c r="J22" s="419" t="s">
        <v>82</v>
      </c>
      <c r="K22" s="429" t="s">
        <v>82</v>
      </c>
      <c r="L22" s="434" t="s">
        <v>82</v>
      </c>
      <c r="M22" s="438" t="s">
        <v>82</v>
      </c>
      <c r="N22" s="441" t="s">
        <v>82</v>
      </c>
      <c r="O22" s="419">
        <v>154</v>
      </c>
      <c r="P22" s="419">
        <v>11563</v>
      </c>
      <c r="Q22" s="419">
        <v>9</v>
      </c>
      <c r="R22" s="420">
        <v>905</v>
      </c>
    </row>
    <row r="23" spans="1:18" ht="15" customHeight="1">
      <c r="A23" s="103" t="s">
        <v>45</v>
      </c>
      <c r="B23" s="104" t="s">
        <v>44</v>
      </c>
      <c r="C23" s="419">
        <v>589</v>
      </c>
      <c r="D23" s="419">
        <v>255706</v>
      </c>
      <c r="E23" s="419">
        <v>41</v>
      </c>
      <c r="F23" s="419">
        <v>9248</v>
      </c>
      <c r="G23" s="429">
        <v>2</v>
      </c>
      <c r="H23" s="429">
        <v>176</v>
      </c>
      <c r="I23" s="419" t="s">
        <v>82</v>
      </c>
      <c r="J23" s="419" t="s">
        <v>82</v>
      </c>
      <c r="K23" s="429" t="s">
        <v>82</v>
      </c>
      <c r="L23" s="434" t="s">
        <v>82</v>
      </c>
      <c r="M23" s="438" t="s">
        <v>82</v>
      </c>
      <c r="N23" s="441" t="s">
        <v>82</v>
      </c>
      <c r="O23" s="419">
        <v>245</v>
      </c>
      <c r="P23" s="419">
        <v>15235</v>
      </c>
      <c r="Q23" s="419">
        <v>10</v>
      </c>
      <c r="R23" s="420">
        <v>963</v>
      </c>
    </row>
    <row r="24" spans="1:18" ht="21" customHeight="1">
      <c r="A24" s="103" t="s">
        <v>7</v>
      </c>
      <c r="B24" s="104" t="s">
        <v>42</v>
      </c>
      <c r="C24" s="410">
        <v>554</v>
      </c>
      <c r="D24" s="410">
        <v>77500</v>
      </c>
      <c r="E24" s="410">
        <v>37</v>
      </c>
      <c r="F24" s="410">
        <v>5942</v>
      </c>
      <c r="G24" s="410">
        <v>5</v>
      </c>
      <c r="H24" s="410">
        <v>4981</v>
      </c>
      <c r="I24" s="419" t="s">
        <v>82</v>
      </c>
      <c r="J24" s="419" t="s">
        <v>82</v>
      </c>
      <c r="K24" s="441" t="s">
        <v>82</v>
      </c>
      <c r="L24" s="441" t="s">
        <v>82</v>
      </c>
      <c r="M24" s="443" t="s">
        <v>82</v>
      </c>
      <c r="N24" s="89" t="s">
        <v>82</v>
      </c>
      <c r="O24" s="410">
        <v>46</v>
      </c>
      <c r="P24" s="410">
        <v>3065</v>
      </c>
      <c r="Q24" s="410">
        <v>4</v>
      </c>
      <c r="R24" s="421">
        <v>784</v>
      </c>
    </row>
    <row r="25" spans="1:18" ht="15" customHeight="1">
      <c r="A25" s="103" t="s">
        <v>45</v>
      </c>
      <c r="B25" s="104" t="s">
        <v>43</v>
      </c>
      <c r="C25" s="419">
        <v>15</v>
      </c>
      <c r="D25" s="419">
        <v>1593</v>
      </c>
      <c r="E25" s="429">
        <v>1</v>
      </c>
      <c r="F25" s="429">
        <v>29</v>
      </c>
      <c r="G25" s="419">
        <v>4</v>
      </c>
      <c r="H25" s="419">
        <v>4703</v>
      </c>
      <c r="I25" s="419" t="s">
        <v>82</v>
      </c>
      <c r="J25" s="419" t="s">
        <v>82</v>
      </c>
      <c r="K25" s="441" t="s">
        <v>82</v>
      </c>
      <c r="L25" s="441" t="s">
        <v>82</v>
      </c>
      <c r="M25" s="438" t="s">
        <v>82</v>
      </c>
      <c r="N25" s="441" t="s">
        <v>82</v>
      </c>
      <c r="O25" s="419">
        <v>29</v>
      </c>
      <c r="P25" s="419">
        <v>1818</v>
      </c>
      <c r="Q25" s="419">
        <v>2</v>
      </c>
      <c r="R25" s="420">
        <v>97</v>
      </c>
    </row>
    <row r="26" spans="1:18" ht="15" customHeight="1">
      <c r="A26" s="103" t="s">
        <v>45</v>
      </c>
      <c r="B26" s="104" t="s">
        <v>44</v>
      </c>
      <c r="C26" s="419">
        <v>539</v>
      </c>
      <c r="D26" s="419">
        <v>75907</v>
      </c>
      <c r="E26" s="419">
        <v>36</v>
      </c>
      <c r="F26" s="419">
        <v>5913</v>
      </c>
      <c r="G26" s="419">
        <v>1</v>
      </c>
      <c r="H26" s="419">
        <v>278</v>
      </c>
      <c r="I26" s="419" t="s">
        <v>82</v>
      </c>
      <c r="J26" s="419" t="s">
        <v>82</v>
      </c>
      <c r="K26" s="441" t="s">
        <v>82</v>
      </c>
      <c r="L26" s="441" t="s">
        <v>82</v>
      </c>
      <c r="M26" s="438" t="s">
        <v>82</v>
      </c>
      <c r="N26" s="441" t="s">
        <v>82</v>
      </c>
      <c r="O26" s="419">
        <v>17</v>
      </c>
      <c r="P26" s="419">
        <v>1247</v>
      </c>
      <c r="Q26" s="419">
        <v>2</v>
      </c>
      <c r="R26" s="420">
        <v>687</v>
      </c>
    </row>
    <row r="27" spans="1:18" ht="21" customHeight="1">
      <c r="A27" s="103" t="s">
        <v>8</v>
      </c>
      <c r="B27" s="104" t="s">
        <v>42</v>
      </c>
      <c r="C27" s="410">
        <v>1011</v>
      </c>
      <c r="D27" s="410">
        <v>740481</v>
      </c>
      <c r="E27" s="410">
        <v>152</v>
      </c>
      <c r="F27" s="410">
        <v>55065</v>
      </c>
      <c r="G27" s="410">
        <v>6</v>
      </c>
      <c r="H27" s="410">
        <v>3380</v>
      </c>
      <c r="I27" s="91">
        <v>1</v>
      </c>
      <c r="J27" s="91">
        <v>331</v>
      </c>
      <c r="K27" s="91" t="s">
        <v>82</v>
      </c>
      <c r="L27" s="442" t="s">
        <v>82</v>
      </c>
      <c r="M27" s="443" t="s">
        <v>82</v>
      </c>
      <c r="N27" s="89" t="s">
        <v>82</v>
      </c>
      <c r="O27" s="410">
        <v>341</v>
      </c>
      <c r="P27" s="410">
        <v>35778</v>
      </c>
      <c r="Q27" s="410">
        <v>17</v>
      </c>
      <c r="R27" s="421">
        <v>1474</v>
      </c>
    </row>
    <row r="28" spans="1:18" ht="15" customHeight="1">
      <c r="A28" s="103" t="s">
        <v>45</v>
      </c>
      <c r="B28" s="104" t="s">
        <v>43</v>
      </c>
      <c r="C28" s="419">
        <v>10</v>
      </c>
      <c r="D28" s="419">
        <v>9805</v>
      </c>
      <c r="E28" s="419">
        <v>1</v>
      </c>
      <c r="F28" s="419">
        <v>2329</v>
      </c>
      <c r="G28" s="419">
        <v>4</v>
      </c>
      <c r="H28" s="419">
        <v>2654</v>
      </c>
      <c r="I28" s="419">
        <v>1</v>
      </c>
      <c r="J28" s="419">
        <v>331</v>
      </c>
      <c r="K28" s="429" t="s">
        <v>82</v>
      </c>
      <c r="L28" s="434" t="s">
        <v>82</v>
      </c>
      <c r="M28" s="438" t="s">
        <v>82</v>
      </c>
      <c r="N28" s="441" t="s">
        <v>82</v>
      </c>
      <c r="O28" s="419">
        <v>82</v>
      </c>
      <c r="P28" s="419">
        <v>10806</v>
      </c>
      <c r="Q28" s="419">
        <v>5</v>
      </c>
      <c r="R28" s="420">
        <v>237</v>
      </c>
    </row>
    <row r="29" spans="1:18" ht="15" customHeight="1">
      <c r="A29" s="103" t="s">
        <v>45</v>
      </c>
      <c r="B29" s="104" t="s">
        <v>44</v>
      </c>
      <c r="C29" s="419">
        <v>1001</v>
      </c>
      <c r="D29" s="419">
        <v>730676</v>
      </c>
      <c r="E29" s="419">
        <v>151</v>
      </c>
      <c r="F29" s="419">
        <v>52736</v>
      </c>
      <c r="G29" s="419">
        <v>2</v>
      </c>
      <c r="H29" s="419">
        <v>726</v>
      </c>
      <c r="I29" s="91" t="s">
        <v>82</v>
      </c>
      <c r="J29" s="91" t="s">
        <v>82</v>
      </c>
      <c r="K29" s="429" t="s">
        <v>82</v>
      </c>
      <c r="L29" s="434" t="s">
        <v>82</v>
      </c>
      <c r="M29" s="438" t="s">
        <v>82</v>
      </c>
      <c r="N29" s="441" t="s">
        <v>82</v>
      </c>
      <c r="O29" s="419">
        <v>259</v>
      </c>
      <c r="P29" s="419">
        <v>24972</v>
      </c>
      <c r="Q29" s="419">
        <v>12</v>
      </c>
      <c r="R29" s="420">
        <v>1237</v>
      </c>
    </row>
    <row r="30" spans="1:18" ht="21" customHeight="1">
      <c r="A30" s="103" t="s">
        <v>9</v>
      </c>
      <c r="B30" s="104" t="s">
        <v>42</v>
      </c>
      <c r="C30" s="410">
        <v>144</v>
      </c>
      <c r="D30" s="410">
        <v>42571</v>
      </c>
      <c r="E30" s="410">
        <v>9</v>
      </c>
      <c r="F30" s="410">
        <v>1337</v>
      </c>
      <c r="G30" s="410" t="s">
        <v>82</v>
      </c>
      <c r="H30" s="410" t="s">
        <v>82</v>
      </c>
      <c r="I30" s="91" t="s">
        <v>82</v>
      </c>
      <c r="J30" s="91" t="s">
        <v>82</v>
      </c>
      <c r="K30" s="91" t="s">
        <v>82</v>
      </c>
      <c r="L30" s="442" t="s">
        <v>82</v>
      </c>
      <c r="M30" s="443" t="s">
        <v>82</v>
      </c>
      <c r="N30" s="89" t="s">
        <v>82</v>
      </c>
      <c r="O30" s="410">
        <v>11</v>
      </c>
      <c r="P30" s="410">
        <v>731</v>
      </c>
      <c r="Q30" s="444" t="s">
        <v>82</v>
      </c>
      <c r="R30" s="444" t="s">
        <v>82</v>
      </c>
    </row>
    <row r="31" spans="1:18" ht="15" customHeight="1">
      <c r="A31" s="103" t="s">
        <v>45</v>
      </c>
      <c r="B31" s="104" t="s">
        <v>43</v>
      </c>
      <c r="C31" s="419">
        <v>9</v>
      </c>
      <c r="D31" s="419">
        <v>2421</v>
      </c>
      <c r="E31" s="419">
        <v>1</v>
      </c>
      <c r="F31" s="419">
        <v>104</v>
      </c>
      <c r="G31" s="419" t="s">
        <v>82</v>
      </c>
      <c r="H31" s="419" t="s">
        <v>82</v>
      </c>
      <c r="I31" s="429" t="s">
        <v>82</v>
      </c>
      <c r="J31" s="429" t="s">
        <v>82</v>
      </c>
      <c r="K31" s="429" t="s">
        <v>82</v>
      </c>
      <c r="L31" s="434" t="s">
        <v>82</v>
      </c>
      <c r="M31" s="438" t="s">
        <v>82</v>
      </c>
      <c r="N31" s="441" t="s">
        <v>82</v>
      </c>
      <c r="O31" s="419">
        <v>6</v>
      </c>
      <c r="P31" s="419">
        <v>568</v>
      </c>
      <c r="Q31" s="444" t="s">
        <v>82</v>
      </c>
      <c r="R31" s="444" t="s">
        <v>82</v>
      </c>
    </row>
    <row r="32" spans="1:18" ht="15" customHeight="1">
      <c r="A32" s="103" t="s">
        <v>45</v>
      </c>
      <c r="B32" s="104" t="s">
        <v>44</v>
      </c>
      <c r="C32" s="419">
        <v>135</v>
      </c>
      <c r="D32" s="419">
        <v>40150</v>
      </c>
      <c r="E32" s="419">
        <v>8</v>
      </c>
      <c r="F32" s="419">
        <v>1233</v>
      </c>
      <c r="G32" s="429" t="s">
        <v>82</v>
      </c>
      <c r="H32" s="429" t="s">
        <v>82</v>
      </c>
      <c r="I32" s="429" t="s">
        <v>82</v>
      </c>
      <c r="J32" s="429" t="s">
        <v>82</v>
      </c>
      <c r="K32" s="429" t="s">
        <v>82</v>
      </c>
      <c r="L32" s="434" t="s">
        <v>82</v>
      </c>
      <c r="M32" s="438" t="s">
        <v>82</v>
      </c>
      <c r="N32" s="441" t="s">
        <v>82</v>
      </c>
      <c r="O32" s="419">
        <v>5</v>
      </c>
      <c r="P32" s="419">
        <v>163</v>
      </c>
      <c r="Q32" s="444" t="s">
        <v>82</v>
      </c>
      <c r="R32" s="444" t="s">
        <v>82</v>
      </c>
    </row>
    <row r="33" spans="1:18" ht="21" customHeight="1">
      <c r="A33" s="103" t="s">
        <v>10</v>
      </c>
      <c r="B33" s="104" t="s">
        <v>42</v>
      </c>
      <c r="C33" s="410">
        <v>272</v>
      </c>
      <c r="D33" s="410">
        <v>32809</v>
      </c>
      <c r="E33" s="410">
        <v>18</v>
      </c>
      <c r="F33" s="410">
        <v>2840</v>
      </c>
      <c r="G33" s="410">
        <v>7</v>
      </c>
      <c r="H33" s="410">
        <v>1086</v>
      </c>
      <c r="I33" s="91">
        <v>1</v>
      </c>
      <c r="J33" s="91">
        <v>83</v>
      </c>
      <c r="K33" s="91" t="s">
        <v>82</v>
      </c>
      <c r="L33" s="442" t="s">
        <v>82</v>
      </c>
      <c r="M33" s="443" t="s">
        <v>82</v>
      </c>
      <c r="N33" s="89" t="s">
        <v>82</v>
      </c>
      <c r="O33" s="410">
        <v>238</v>
      </c>
      <c r="P33" s="410">
        <v>19377</v>
      </c>
      <c r="Q33" s="410">
        <v>14</v>
      </c>
      <c r="R33" s="421">
        <v>1494</v>
      </c>
    </row>
    <row r="34" spans="1:18" ht="15" customHeight="1">
      <c r="A34" s="103" t="s">
        <v>45</v>
      </c>
      <c r="B34" s="104" t="s">
        <v>43</v>
      </c>
      <c r="C34" s="419">
        <v>5</v>
      </c>
      <c r="D34" s="419">
        <v>478</v>
      </c>
      <c r="E34" s="91" t="s">
        <v>82</v>
      </c>
      <c r="F34" s="91" t="s">
        <v>82</v>
      </c>
      <c r="G34" s="419">
        <v>1</v>
      </c>
      <c r="H34" s="419">
        <v>264</v>
      </c>
      <c r="I34" s="419" t="s">
        <v>82</v>
      </c>
      <c r="J34" s="419" t="s">
        <v>82</v>
      </c>
      <c r="K34" s="429" t="s">
        <v>82</v>
      </c>
      <c r="L34" s="434" t="s">
        <v>82</v>
      </c>
      <c r="M34" s="438" t="s">
        <v>82</v>
      </c>
      <c r="N34" s="441" t="s">
        <v>82</v>
      </c>
      <c r="O34" s="419">
        <v>48</v>
      </c>
      <c r="P34" s="419">
        <v>6031</v>
      </c>
      <c r="Q34" s="419">
        <v>4</v>
      </c>
      <c r="R34" s="420">
        <v>305</v>
      </c>
    </row>
    <row r="35" spans="1:18" ht="15" customHeight="1">
      <c r="A35" s="103" t="s">
        <v>45</v>
      </c>
      <c r="B35" s="104" t="s">
        <v>44</v>
      </c>
      <c r="C35" s="419">
        <v>267</v>
      </c>
      <c r="D35" s="419">
        <v>32331</v>
      </c>
      <c r="E35" s="419">
        <v>18</v>
      </c>
      <c r="F35" s="419">
        <v>2840</v>
      </c>
      <c r="G35" s="419">
        <v>6</v>
      </c>
      <c r="H35" s="419">
        <v>822</v>
      </c>
      <c r="I35" s="419">
        <v>1</v>
      </c>
      <c r="J35" s="419">
        <v>83</v>
      </c>
      <c r="K35" s="429" t="s">
        <v>82</v>
      </c>
      <c r="L35" s="434" t="s">
        <v>82</v>
      </c>
      <c r="M35" s="438" t="s">
        <v>82</v>
      </c>
      <c r="N35" s="441" t="s">
        <v>82</v>
      </c>
      <c r="O35" s="419">
        <v>190</v>
      </c>
      <c r="P35" s="419">
        <v>13346</v>
      </c>
      <c r="Q35" s="419">
        <v>10</v>
      </c>
      <c r="R35" s="420">
        <v>1189</v>
      </c>
    </row>
    <row r="36" spans="1:18" ht="21" customHeight="1">
      <c r="A36" s="103" t="s">
        <v>17</v>
      </c>
      <c r="B36" s="104" t="s">
        <v>42</v>
      </c>
      <c r="C36" s="410">
        <v>517</v>
      </c>
      <c r="D36" s="410">
        <v>255872</v>
      </c>
      <c r="E36" s="410">
        <v>124</v>
      </c>
      <c r="F36" s="410">
        <v>35555</v>
      </c>
      <c r="G36" s="410">
        <v>3</v>
      </c>
      <c r="H36" s="410">
        <v>2159</v>
      </c>
      <c r="I36" s="91">
        <v>1</v>
      </c>
      <c r="J36" s="91">
        <v>500</v>
      </c>
      <c r="K36" s="91" t="s">
        <v>82</v>
      </c>
      <c r="L36" s="442" t="s">
        <v>82</v>
      </c>
      <c r="M36" s="443" t="s">
        <v>82</v>
      </c>
      <c r="N36" s="89" t="s">
        <v>82</v>
      </c>
      <c r="O36" s="410">
        <v>59</v>
      </c>
      <c r="P36" s="410">
        <v>4759</v>
      </c>
      <c r="Q36" s="410">
        <v>2</v>
      </c>
      <c r="R36" s="421">
        <v>80</v>
      </c>
    </row>
    <row r="37" spans="1:18" ht="15" customHeight="1">
      <c r="A37" s="103" t="s">
        <v>45</v>
      </c>
      <c r="B37" s="104" t="s">
        <v>43</v>
      </c>
      <c r="C37" s="419">
        <v>14</v>
      </c>
      <c r="D37" s="419">
        <v>4883</v>
      </c>
      <c r="E37" s="419">
        <v>2</v>
      </c>
      <c r="F37" s="419">
        <v>2290</v>
      </c>
      <c r="G37" s="419">
        <v>2</v>
      </c>
      <c r="H37" s="419">
        <v>1517</v>
      </c>
      <c r="I37" s="429">
        <v>1</v>
      </c>
      <c r="J37" s="429">
        <v>500</v>
      </c>
      <c r="K37" s="429" t="s">
        <v>82</v>
      </c>
      <c r="L37" s="434" t="s">
        <v>82</v>
      </c>
      <c r="M37" s="438" t="s">
        <v>82</v>
      </c>
      <c r="N37" s="441" t="s">
        <v>82</v>
      </c>
      <c r="O37" s="419">
        <v>31</v>
      </c>
      <c r="P37" s="419">
        <v>2434</v>
      </c>
      <c r="Q37" s="419">
        <v>2</v>
      </c>
      <c r="R37" s="420">
        <v>80</v>
      </c>
    </row>
    <row r="38" spans="1:18" ht="15" customHeight="1">
      <c r="A38" s="103" t="s">
        <v>45</v>
      </c>
      <c r="B38" s="104" t="s">
        <v>44</v>
      </c>
      <c r="C38" s="419">
        <v>503</v>
      </c>
      <c r="D38" s="419">
        <v>250989</v>
      </c>
      <c r="E38" s="419">
        <v>122</v>
      </c>
      <c r="F38" s="419">
        <v>33265</v>
      </c>
      <c r="G38" s="429">
        <v>1</v>
      </c>
      <c r="H38" s="429">
        <v>642</v>
      </c>
      <c r="I38" s="429" t="s">
        <v>82</v>
      </c>
      <c r="J38" s="429" t="s">
        <v>82</v>
      </c>
      <c r="K38" s="429" t="s">
        <v>82</v>
      </c>
      <c r="L38" s="434" t="s">
        <v>82</v>
      </c>
      <c r="M38" s="438" t="s">
        <v>82</v>
      </c>
      <c r="N38" s="441" t="s">
        <v>82</v>
      </c>
      <c r="O38" s="419">
        <v>28</v>
      </c>
      <c r="P38" s="419">
        <v>2325</v>
      </c>
      <c r="Q38" s="444" t="s">
        <v>82</v>
      </c>
      <c r="R38" s="444" t="s">
        <v>82</v>
      </c>
    </row>
    <row r="39" spans="1:18" ht="21" customHeight="1">
      <c r="A39" s="103" t="s">
        <v>11</v>
      </c>
      <c r="B39" s="104" t="s">
        <v>42</v>
      </c>
      <c r="C39" s="410">
        <v>187</v>
      </c>
      <c r="D39" s="410">
        <v>66735</v>
      </c>
      <c r="E39" s="410">
        <v>15</v>
      </c>
      <c r="F39" s="410">
        <v>2607</v>
      </c>
      <c r="G39" s="410">
        <v>3</v>
      </c>
      <c r="H39" s="410">
        <v>1279</v>
      </c>
      <c r="I39" s="91">
        <v>1</v>
      </c>
      <c r="J39" s="91">
        <v>76</v>
      </c>
      <c r="K39" s="91" t="s">
        <v>82</v>
      </c>
      <c r="L39" s="442" t="s">
        <v>82</v>
      </c>
      <c r="M39" s="443" t="s">
        <v>82</v>
      </c>
      <c r="N39" s="89" t="s">
        <v>82</v>
      </c>
      <c r="O39" s="410">
        <v>45</v>
      </c>
      <c r="P39" s="410">
        <v>5036</v>
      </c>
      <c r="Q39" s="410">
        <v>8</v>
      </c>
      <c r="R39" s="421">
        <v>1399</v>
      </c>
    </row>
    <row r="40" spans="1:18" ht="15" customHeight="1">
      <c r="A40" s="103" t="s">
        <v>45</v>
      </c>
      <c r="B40" s="104" t="s">
        <v>43</v>
      </c>
      <c r="C40" s="419">
        <v>3</v>
      </c>
      <c r="D40" s="419">
        <v>530</v>
      </c>
      <c r="E40" s="419">
        <v>1</v>
      </c>
      <c r="F40" s="419">
        <v>170</v>
      </c>
      <c r="G40" s="419">
        <v>2</v>
      </c>
      <c r="H40" s="419">
        <v>1179</v>
      </c>
      <c r="I40" s="429">
        <v>1</v>
      </c>
      <c r="J40" s="429">
        <v>76</v>
      </c>
      <c r="K40" s="429" t="s">
        <v>82</v>
      </c>
      <c r="L40" s="434" t="s">
        <v>82</v>
      </c>
      <c r="M40" s="438" t="s">
        <v>82</v>
      </c>
      <c r="N40" s="441" t="s">
        <v>82</v>
      </c>
      <c r="O40" s="419">
        <v>21</v>
      </c>
      <c r="P40" s="419">
        <v>3141</v>
      </c>
      <c r="Q40" s="429">
        <v>4</v>
      </c>
      <c r="R40" s="444">
        <v>573</v>
      </c>
    </row>
    <row r="41" spans="1:18" ht="15" customHeight="1">
      <c r="A41" s="103" t="s">
        <v>45</v>
      </c>
      <c r="B41" s="104" t="s">
        <v>44</v>
      </c>
      <c r="C41" s="419">
        <v>184</v>
      </c>
      <c r="D41" s="419">
        <v>66205</v>
      </c>
      <c r="E41" s="419">
        <v>14</v>
      </c>
      <c r="F41" s="419">
        <v>2437</v>
      </c>
      <c r="G41" s="429">
        <v>1</v>
      </c>
      <c r="H41" s="429">
        <v>100</v>
      </c>
      <c r="I41" s="419" t="s">
        <v>82</v>
      </c>
      <c r="J41" s="419" t="s">
        <v>82</v>
      </c>
      <c r="K41" s="429" t="s">
        <v>82</v>
      </c>
      <c r="L41" s="434" t="s">
        <v>82</v>
      </c>
      <c r="M41" s="438" t="s">
        <v>82</v>
      </c>
      <c r="N41" s="441" t="s">
        <v>82</v>
      </c>
      <c r="O41" s="419">
        <v>24</v>
      </c>
      <c r="P41" s="419">
        <v>1895</v>
      </c>
      <c r="Q41" s="419">
        <v>4</v>
      </c>
      <c r="R41" s="420">
        <v>826</v>
      </c>
    </row>
    <row r="42" spans="1:18" ht="21" customHeight="1">
      <c r="A42" s="103" t="s">
        <v>12</v>
      </c>
      <c r="B42" s="104" t="s">
        <v>42</v>
      </c>
      <c r="C42" s="410">
        <v>180</v>
      </c>
      <c r="D42" s="410">
        <v>41494</v>
      </c>
      <c r="E42" s="410">
        <v>17</v>
      </c>
      <c r="F42" s="410">
        <v>4518</v>
      </c>
      <c r="G42" s="410">
        <v>7</v>
      </c>
      <c r="H42" s="410">
        <v>2515</v>
      </c>
      <c r="I42" s="429" t="s">
        <v>82</v>
      </c>
      <c r="J42" s="429" t="s">
        <v>82</v>
      </c>
      <c r="K42" s="91" t="s">
        <v>82</v>
      </c>
      <c r="L42" s="442" t="s">
        <v>82</v>
      </c>
      <c r="M42" s="443" t="s">
        <v>82</v>
      </c>
      <c r="N42" s="89" t="s">
        <v>82</v>
      </c>
      <c r="O42" s="410">
        <v>106</v>
      </c>
      <c r="P42" s="410">
        <v>11216</v>
      </c>
      <c r="Q42" s="410">
        <v>9</v>
      </c>
      <c r="R42" s="421">
        <v>1124</v>
      </c>
    </row>
    <row r="43" spans="1:18" ht="15" customHeight="1">
      <c r="A43" s="103" t="s">
        <v>45</v>
      </c>
      <c r="B43" s="104" t="s">
        <v>43</v>
      </c>
      <c r="C43" s="419">
        <v>7</v>
      </c>
      <c r="D43" s="419">
        <v>1314</v>
      </c>
      <c r="E43" s="419">
        <v>3</v>
      </c>
      <c r="F43" s="419">
        <v>3021</v>
      </c>
      <c r="G43" s="419">
        <v>3</v>
      </c>
      <c r="H43" s="419">
        <v>1184</v>
      </c>
      <c r="I43" s="429" t="s">
        <v>82</v>
      </c>
      <c r="J43" s="429" t="s">
        <v>82</v>
      </c>
      <c r="K43" s="429" t="s">
        <v>82</v>
      </c>
      <c r="L43" s="434" t="s">
        <v>82</v>
      </c>
      <c r="M43" s="438" t="s">
        <v>82</v>
      </c>
      <c r="N43" s="441" t="s">
        <v>82</v>
      </c>
      <c r="O43" s="419">
        <v>76</v>
      </c>
      <c r="P43" s="419">
        <v>9379</v>
      </c>
      <c r="Q43" s="419">
        <v>8</v>
      </c>
      <c r="R43" s="420">
        <v>1060</v>
      </c>
    </row>
    <row r="44" spans="1:18" ht="15" customHeight="1">
      <c r="A44" s="103" t="s">
        <v>45</v>
      </c>
      <c r="B44" s="104" t="s">
        <v>44</v>
      </c>
      <c r="C44" s="419">
        <v>173</v>
      </c>
      <c r="D44" s="419">
        <v>40180</v>
      </c>
      <c r="E44" s="419">
        <v>14</v>
      </c>
      <c r="F44" s="419">
        <v>1497</v>
      </c>
      <c r="G44" s="419">
        <v>4</v>
      </c>
      <c r="H44" s="419">
        <v>1331</v>
      </c>
      <c r="I44" s="429" t="s">
        <v>82</v>
      </c>
      <c r="J44" s="429" t="s">
        <v>82</v>
      </c>
      <c r="K44" s="429" t="s">
        <v>82</v>
      </c>
      <c r="L44" s="434" t="s">
        <v>82</v>
      </c>
      <c r="M44" s="438" t="s">
        <v>82</v>
      </c>
      <c r="N44" s="441" t="s">
        <v>82</v>
      </c>
      <c r="O44" s="419">
        <v>30</v>
      </c>
      <c r="P44" s="419">
        <v>1837</v>
      </c>
      <c r="Q44" s="419">
        <v>1</v>
      </c>
      <c r="R44" s="420">
        <v>64</v>
      </c>
    </row>
    <row r="45" spans="1:18" ht="21" customHeight="1">
      <c r="A45" s="103" t="s">
        <v>13</v>
      </c>
      <c r="B45" s="104" t="s">
        <v>42</v>
      </c>
      <c r="C45" s="410">
        <v>252</v>
      </c>
      <c r="D45" s="410">
        <v>70025</v>
      </c>
      <c r="E45" s="410">
        <v>23</v>
      </c>
      <c r="F45" s="410">
        <v>5266</v>
      </c>
      <c r="G45" s="410">
        <v>2</v>
      </c>
      <c r="H45" s="410">
        <v>1250</v>
      </c>
      <c r="I45" s="91">
        <v>2</v>
      </c>
      <c r="J45" s="91">
        <v>415</v>
      </c>
      <c r="K45" s="91" t="s">
        <v>82</v>
      </c>
      <c r="L45" s="442" t="s">
        <v>82</v>
      </c>
      <c r="M45" s="443" t="s">
        <v>82</v>
      </c>
      <c r="N45" s="89" t="s">
        <v>82</v>
      </c>
      <c r="O45" s="410">
        <v>97</v>
      </c>
      <c r="P45" s="410">
        <v>7456</v>
      </c>
      <c r="Q45" s="410">
        <v>2</v>
      </c>
      <c r="R45" s="421">
        <v>2854</v>
      </c>
    </row>
    <row r="46" spans="1:18" ht="15" customHeight="1">
      <c r="A46" s="103" t="s">
        <v>45</v>
      </c>
      <c r="B46" s="104" t="s">
        <v>43</v>
      </c>
      <c r="C46" s="419">
        <v>9</v>
      </c>
      <c r="D46" s="419">
        <v>1410</v>
      </c>
      <c r="E46" s="429">
        <v>1</v>
      </c>
      <c r="F46" s="429">
        <v>179</v>
      </c>
      <c r="G46" s="419">
        <v>2</v>
      </c>
      <c r="H46" s="419">
        <v>1250</v>
      </c>
      <c r="I46" s="419">
        <v>2</v>
      </c>
      <c r="J46" s="419">
        <v>415</v>
      </c>
      <c r="K46" s="429" t="s">
        <v>82</v>
      </c>
      <c r="L46" s="434" t="s">
        <v>82</v>
      </c>
      <c r="M46" s="438" t="s">
        <v>82</v>
      </c>
      <c r="N46" s="441" t="s">
        <v>82</v>
      </c>
      <c r="O46" s="419">
        <v>41</v>
      </c>
      <c r="P46" s="419">
        <v>3755</v>
      </c>
      <c r="Q46" s="419">
        <v>1</v>
      </c>
      <c r="R46" s="420">
        <v>2623</v>
      </c>
    </row>
    <row r="47" spans="1:18" ht="15" customHeight="1">
      <c r="A47" s="103" t="s">
        <v>45</v>
      </c>
      <c r="B47" s="104" t="s">
        <v>44</v>
      </c>
      <c r="C47" s="419">
        <v>243</v>
      </c>
      <c r="D47" s="419">
        <v>68615</v>
      </c>
      <c r="E47" s="419">
        <v>22</v>
      </c>
      <c r="F47" s="419">
        <v>5087</v>
      </c>
      <c r="G47" s="429" t="s">
        <v>82</v>
      </c>
      <c r="H47" s="429" t="s">
        <v>82</v>
      </c>
      <c r="I47" s="429" t="s">
        <v>82</v>
      </c>
      <c r="J47" s="429" t="s">
        <v>82</v>
      </c>
      <c r="K47" s="429" t="s">
        <v>82</v>
      </c>
      <c r="L47" s="434" t="s">
        <v>82</v>
      </c>
      <c r="M47" s="438" t="s">
        <v>82</v>
      </c>
      <c r="N47" s="441" t="s">
        <v>82</v>
      </c>
      <c r="O47" s="419">
        <v>56</v>
      </c>
      <c r="P47" s="419">
        <v>3701</v>
      </c>
      <c r="Q47" s="419">
        <v>1</v>
      </c>
      <c r="R47" s="420">
        <v>231</v>
      </c>
    </row>
    <row r="48" spans="1:18" ht="21" customHeight="1">
      <c r="A48" s="103" t="s">
        <v>14</v>
      </c>
      <c r="B48" s="104" t="s">
        <v>42</v>
      </c>
      <c r="C48" s="410">
        <v>304</v>
      </c>
      <c r="D48" s="410">
        <v>129184</v>
      </c>
      <c r="E48" s="410">
        <v>21</v>
      </c>
      <c r="F48" s="410">
        <v>5346</v>
      </c>
      <c r="G48" s="410">
        <v>1</v>
      </c>
      <c r="H48" s="410">
        <v>188</v>
      </c>
      <c r="I48" s="91" t="s">
        <v>82</v>
      </c>
      <c r="J48" s="91" t="s">
        <v>82</v>
      </c>
      <c r="K48" s="91" t="s">
        <v>82</v>
      </c>
      <c r="L48" s="442" t="s">
        <v>82</v>
      </c>
      <c r="M48" s="443" t="s">
        <v>82</v>
      </c>
      <c r="N48" s="89" t="s">
        <v>82</v>
      </c>
      <c r="O48" s="410">
        <v>51</v>
      </c>
      <c r="P48" s="410">
        <v>5224</v>
      </c>
      <c r="Q48" s="410">
        <v>7</v>
      </c>
      <c r="R48" s="421">
        <v>499</v>
      </c>
    </row>
    <row r="49" spans="1:18" ht="15" customHeight="1">
      <c r="A49" s="103" t="s">
        <v>45</v>
      </c>
      <c r="B49" s="104" t="s">
        <v>43</v>
      </c>
      <c r="C49" s="419">
        <v>1</v>
      </c>
      <c r="D49" s="419">
        <v>89</v>
      </c>
      <c r="E49" s="429" t="s">
        <v>82</v>
      </c>
      <c r="F49" s="429" t="s">
        <v>82</v>
      </c>
      <c r="G49" s="429" t="s">
        <v>82</v>
      </c>
      <c r="H49" s="429" t="s">
        <v>82</v>
      </c>
      <c r="I49" s="429" t="s">
        <v>82</v>
      </c>
      <c r="J49" s="429" t="s">
        <v>82</v>
      </c>
      <c r="K49" s="429" t="s">
        <v>82</v>
      </c>
      <c r="L49" s="434" t="s">
        <v>82</v>
      </c>
      <c r="M49" s="438" t="s">
        <v>82</v>
      </c>
      <c r="N49" s="441" t="s">
        <v>82</v>
      </c>
      <c r="O49" s="419">
        <v>19</v>
      </c>
      <c r="P49" s="419">
        <v>2874</v>
      </c>
      <c r="Q49" s="419">
        <v>6</v>
      </c>
      <c r="R49" s="420">
        <v>404</v>
      </c>
    </row>
    <row r="50" spans="1:18" ht="15" customHeight="1">
      <c r="A50" s="103" t="s">
        <v>45</v>
      </c>
      <c r="B50" s="104" t="s">
        <v>44</v>
      </c>
      <c r="C50" s="419">
        <v>303</v>
      </c>
      <c r="D50" s="419">
        <v>129095</v>
      </c>
      <c r="E50" s="419">
        <v>21</v>
      </c>
      <c r="F50" s="419">
        <v>5346</v>
      </c>
      <c r="G50" s="429">
        <v>1</v>
      </c>
      <c r="H50" s="429">
        <v>188</v>
      </c>
      <c r="I50" s="429" t="s">
        <v>82</v>
      </c>
      <c r="J50" s="419" t="s">
        <v>82</v>
      </c>
      <c r="K50" s="429" t="s">
        <v>82</v>
      </c>
      <c r="L50" s="434" t="s">
        <v>82</v>
      </c>
      <c r="M50" s="438" t="s">
        <v>82</v>
      </c>
      <c r="N50" s="441" t="s">
        <v>82</v>
      </c>
      <c r="O50" s="419">
        <v>32</v>
      </c>
      <c r="P50" s="419">
        <v>2350</v>
      </c>
      <c r="Q50" s="419">
        <v>1</v>
      </c>
      <c r="R50" s="420">
        <v>95</v>
      </c>
    </row>
    <row r="51" spans="1:18" ht="21" customHeight="1">
      <c r="A51" s="103" t="s">
        <v>15</v>
      </c>
      <c r="B51" s="104" t="s">
        <v>42</v>
      </c>
      <c r="C51" s="410">
        <v>1108</v>
      </c>
      <c r="D51" s="410">
        <v>541265</v>
      </c>
      <c r="E51" s="410">
        <v>97</v>
      </c>
      <c r="F51" s="410">
        <v>29938</v>
      </c>
      <c r="G51" s="410">
        <v>7</v>
      </c>
      <c r="H51" s="410">
        <v>4437</v>
      </c>
      <c r="I51" s="91" t="s">
        <v>82</v>
      </c>
      <c r="J51" s="91" t="s">
        <v>82</v>
      </c>
      <c r="K51" s="91" t="s">
        <v>82</v>
      </c>
      <c r="L51" s="442" t="s">
        <v>82</v>
      </c>
      <c r="M51" s="443" t="s">
        <v>82</v>
      </c>
      <c r="N51" s="89" t="s">
        <v>82</v>
      </c>
      <c r="O51" s="410">
        <v>123</v>
      </c>
      <c r="P51" s="410">
        <v>9950</v>
      </c>
      <c r="Q51" s="410">
        <v>12</v>
      </c>
      <c r="R51" s="421">
        <v>927</v>
      </c>
    </row>
    <row r="52" spans="1:18" ht="15" customHeight="1">
      <c r="A52" s="103" t="s">
        <v>45</v>
      </c>
      <c r="B52" s="104" t="s">
        <v>43</v>
      </c>
      <c r="C52" s="419">
        <v>17</v>
      </c>
      <c r="D52" s="419">
        <v>4762</v>
      </c>
      <c r="E52" s="419">
        <v>2</v>
      </c>
      <c r="F52" s="419">
        <v>186</v>
      </c>
      <c r="G52" s="419">
        <v>3</v>
      </c>
      <c r="H52" s="419">
        <v>2808</v>
      </c>
      <c r="I52" s="419" t="s">
        <v>82</v>
      </c>
      <c r="J52" s="419" t="s">
        <v>82</v>
      </c>
      <c r="K52" s="429" t="s">
        <v>82</v>
      </c>
      <c r="L52" s="434" t="s">
        <v>82</v>
      </c>
      <c r="M52" s="438" t="s">
        <v>82</v>
      </c>
      <c r="N52" s="441" t="s">
        <v>82</v>
      </c>
      <c r="O52" s="419">
        <v>49</v>
      </c>
      <c r="P52" s="419">
        <v>5167</v>
      </c>
      <c r="Q52" s="419">
        <v>7</v>
      </c>
      <c r="R52" s="420">
        <v>583</v>
      </c>
    </row>
    <row r="53" spans="1:18" ht="15" customHeight="1">
      <c r="A53" s="103" t="s">
        <v>45</v>
      </c>
      <c r="B53" s="104" t="s">
        <v>44</v>
      </c>
      <c r="C53" s="419">
        <v>1091</v>
      </c>
      <c r="D53" s="419">
        <v>536503</v>
      </c>
      <c r="E53" s="419">
        <v>95</v>
      </c>
      <c r="F53" s="419">
        <v>29752</v>
      </c>
      <c r="G53" s="419">
        <v>4</v>
      </c>
      <c r="H53" s="419">
        <v>1629</v>
      </c>
      <c r="I53" s="429" t="s">
        <v>82</v>
      </c>
      <c r="J53" s="429" t="s">
        <v>82</v>
      </c>
      <c r="K53" s="429" t="s">
        <v>82</v>
      </c>
      <c r="L53" s="434" t="s">
        <v>82</v>
      </c>
      <c r="M53" s="438" t="s">
        <v>82</v>
      </c>
      <c r="N53" s="441" t="s">
        <v>82</v>
      </c>
      <c r="O53" s="419">
        <v>74</v>
      </c>
      <c r="P53" s="419">
        <v>4783</v>
      </c>
      <c r="Q53" s="419">
        <v>5</v>
      </c>
      <c r="R53" s="420">
        <v>344</v>
      </c>
    </row>
    <row r="54" spans="1:18" ht="21" customHeight="1">
      <c r="A54" s="103" t="s">
        <v>16</v>
      </c>
      <c r="B54" s="104" t="s">
        <v>42</v>
      </c>
      <c r="C54" s="410">
        <v>109</v>
      </c>
      <c r="D54" s="410">
        <v>94868</v>
      </c>
      <c r="E54" s="410">
        <v>5</v>
      </c>
      <c r="F54" s="410">
        <v>962</v>
      </c>
      <c r="G54" s="410">
        <v>5</v>
      </c>
      <c r="H54" s="410">
        <v>2823</v>
      </c>
      <c r="I54" s="429" t="s">
        <v>82</v>
      </c>
      <c r="J54" s="429" t="s">
        <v>82</v>
      </c>
      <c r="K54" s="91" t="s">
        <v>82</v>
      </c>
      <c r="L54" s="442" t="s">
        <v>82</v>
      </c>
      <c r="M54" s="443" t="s">
        <v>82</v>
      </c>
      <c r="N54" s="89" t="s">
        <v>82</v>
      </c>
      <c r="O54" s="410">
        <v>68</v>
      </c>
      <c r="P54" s="410">
        <v>6013</v>
      </c>
      <c r="Q54" s="444" t="s">
        <v>82</v>
      </c>
      <c r="R54" s="444" t="s">
        <v>82</v>
      </c>
    </row>
    <row r="55" spans="1:18" ht="15" customHeight="1">
      <c r="A55" s="105"/>
      <c r="B55" s="104" t="s">
        <v>43</v>
      </c>
      <c r="C55" s="419">
        <v>4</v>
      </c>
      <c r="D55" s="419">
        <v>1877</v>
      </c>
      <c r="E55" s="429" t="s">
        <v>82</v>
      </c>
      <c r="F55" s="429" t="s">
        <v>82</v>
      </c>
      <c r="G55" s="44">
        <v>3</v>
      </c>
      <c r="H55" s="44">
        <v>1190</v>
      </c>
      <c r="I55" s="429" t="s">
        <v>82</v>
      </c>
      <c r="J55" s="429" t="s">
        <v>82</v>
      </c>
      <c r="K55" s="434" t="s">
        <v>82</v>
      </c>
      <c r="L55" s="444" t="s">
        <v>82</v>
      </c>
      <c r="M55" s="438" t="s">
        <v>82</v>
      </c>
      <c r="N55" s="441" t="s">
        <v>82</v>
      </c>
      <c r="O55" s="419">
        <v>27</v>
      </c>
      <c r="P55" s="419">
        <v>3174</v>
      </c>
      <c r="Q55" s="444" t="s">
        <v>82</v>
      </c>
      <c r="R55" s="444" t="s">
        <v>82</v>
      </c>
    </row>
    <row r="56" spans="1:18" ht="15" customHeight="1">
      <c r="A56" s="105"/>
      <c r="B56" s="104" t="s">
        <v>44</v>
      </c>
      <c r="C56" s="419">
        <v>105</v>
      </c>
      <c r="D56" s="419">
        <v>92991</v>
      </c>
      <c r="E56" s="419">
        <v>5</v>
      </c>
      <c r="F56" s="419">
        <v>962</v>
      </c>
      <c r="G56" s="419">
        <v>2</v>
      </c>
      <c r="H56" s="419">
        <v>1633</v>
      </c>
      <c r="I56" s="429" t="s">
        <v>82</v>
      </c>
      <c r="J56" s="429" t="s">
        <v>82</v>
      </c>
      <c r="K56" s="434" t="s">
        <v>82</v>
      </c>
      <c r="L56" s="444" t="s">
        <v>82</v>
      </c>
      <c r="M56" s="438" t="s">
        <v>82</v>
      </c>
      <c r="N56" s="441" t="s">
        <v>82</v>
      </c>
      <c r="O56" s="419">
        <v>41</v>
      </c>
      <c r="P56" s="419">
        <v>2839</v>
      </c>
      <c r="Q56" s="444" t="s">
        <v>82</v>
      </c>
      <c r="R56" s="444" t="s">
        <v>82</v>
      </c>
    </row>
    <row r="57" spans="1:18" ht="15" customHeight="1">
      <c r="C57" s="344"/>
      <c r="D57" s="344"/>
      <c r="E57" s="344"/>
      <c r="F57" s="344"/>
      <c r="G57" s="344"/>
      <c r="H57" s="344"/>
      <c r="I57" s="344"/>
      <c r="J57" s="344"/>
      <c r="K57" s="344"/>
      <c r="L57" s="344"/>
      <c r="M57" s="344"/>
      <c r="N57" s="344"/>
      <c r="O57" s="344"/>
      <c r="P57" s="344"/>
      <c r="Q57" s="344"/>
      <c r="R57" s="344"/>
    </row>
    <row r="58" spans="1:18" ht="33" customHeight="1">
      <c r="A58" s="581" t="s">
        <v>295</v>
      </c>
      <c r="B58" s="581"/>
      <c r="C58" s="581"/>
      <c r="D58" s="581"/>
      <c r="E58" s="581"/>
      <c r="F58" s="581"/>
      <c r="G58" s="581"/>
      <c r="H58" s="581"/>
      <c r="I58" s="581"/>
      <c r="J58" s="581"/>
      <c r="K58" s="581"/>
      <c r="L58" s="581"/>
      <c r="M58" s="581"/>
      <c r="N58" s="581"/>
      <c r="O58" s="581"/>
      <c r="P58" s="581"/>
      <c r="Q58" s="581"/>
      <c r="R58" s="581"/>
    </row>
    <row r="59" spans="1:18" ht="15" customHeight="1"/>
  </sheetData>
  <mergeCells count="15">
    <mergeCell ref="A58:R58"/>
    <mergeCell ref="O3:R3"/>
    <mergeCell ref="O4:P4"/>
    <mergeCell ref="Q4:R4"/>
    <mergeCell ref="A2:R2"/>
    <mergeCell ref="K3:N3"/>
    <mergeCell ref="K4:L4"/>
    <mergeCell ref="M4:N4"/>
    <mergeCell ref="C3:F3"/>
    <mergeCell ref="C4:D4"/>
    <mergeCell ref="E4:F4"/>
    <mergeCell ref="G3:J3"/>
    <mergeCell ref="G4:H4"/>
    <mergeCell ref="I4:J4"/>
    <mergeCell ref="A3:B5"/>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2" max="1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2"/>
  <sheetViews>
    <sheetView zoomScale="90" zoomScaleNormal="90" zoomScaleSheetLayoutView="50" workbookViewId="0">
      <pane xSplit="1" ySplit="4" topLeftCell="B5" activePane="bottomRight" state="frozen"/>
      <selection pane="topRight" activeCell="B1" sqref="B1"/>
      <selection pane="bottomLeft" activeCell="A5" sqref="A5"/>
      <selection pane="bottomRight" activeCell="A2" sqref="A2:L2"/>
    </sheetView>
  </sheetViews>
  <sheetFormatPr defaultColWidth="9" defaultRowHeight="12.75"/>
  <cols>
    <col min="1" max="1" width="50.625" style="85" customWidth="1"/>
    <col min="2" max="2" width="10" style="46" customWidth="1"/>
    <col min="3" max="3" width="17.375" style="46" customWidth="1"/>
    <col min="4" max="4" width="10" style="48" customWidth="1"/>
    <col min="5" max="5" width="17.5" style="48" customWidth="1"/>
    <col min="6" max="6" width="10" style="48" customWidth="1"/>
    <col min="7" max="7" width="17.5" style="48" customWidth="1"/>
    <col min="8" max="8" width="10" style="48" customWidth="1"/>
    <col min="9" max="9" width="17.5" style="48" customWidth="1"/>
    <col min="10" max="10" width="10" style="34" customWidth="1"/>
    <col min="11" max="11" width="17.5" style="34" customWidth="1"/>
    <col min="12" max="12" width="46" style="34" customWidth="1"/>
    <col min="13" max="16384" width="9" style="34"/>
  </cols>
  <sheetData>
    <row r="1" spans="1:12" ht="15" customHeight="1">
      <c r="A1" s="46"/>
    </row>
    <row r="2" spans="1:12" s="50" customFormat="1" ht="33" customHeight="1">
      <c r="A2" s="493" t="s">
        <v>463</v>
      </c>
      <c r="B2" s="493"/>
      <c r="C2" s="493"/>
      <c r="D2" s="493"/>
      <c r="E2" s="493"/>
      <c r="F2" s="493"/>
      <c r="G2" s="493"/>
      <c r="H2" s="493"/>
      <c r="I2" s="493"/>
      <c r="J2" s="493"/>
      <c r="K2" s="493"/>
      <c r="L2" s="493"/>
    </row>
    <row r="3" spans="1:12" ht="22.7" customHeight="1">
      <c r="A3" s="582" t="s">
        <v>0</v>
      </c>
      <c r="B3" s="480">
        <v>2016</v>
      </c>
      <c r="C3" s="506"/>
      <c r="D3" s="480">
        <v>2017</v>
      </c>
      <c r="E3" s="506"/>
      <c r="F3" s="480">
        <v>2018</v>
      </c>
      <c r="G3" s="506"/>
      <c r="H3" s="490">
        <v>2019</v>
      </c>
      <c r="I3" s="502"/>
      <c r="J3" s="490">
        <v>2020</v>
      </c>
      <c r="K3" s="502"/>
      <c r="L3" s="569" t="s">
        <v>86</v>
      </c>
    </row>
    <row r="4" spans="1:12" ht="87" customHeight="1" thickBot="1">
      <c r="A4" s="583"/>
      <c r="B4" s="38" t="s">
        <v>282</v>
      </c>
      <c r="C4" s="38" t="s">
        <v>283</v>
      </c>
      <c r="D4" s="38" t="s">
        <v>282</v>
      </c>
      <c r="E4" s="38" t="s">
        <v>283</v>
      </c>
      <c r="F4" s="38" t="s">
        <v>282</v>
      </c>
      <c r="G4" s="38" t="s">
        <v>283</v>
      </c>
      <c r="H4" s="38" t="s">
        <v>282</v>
      </c>
      <c r="I4" s="38" t="s">
        <v>283</v>
      </c>
      <c r="J4" s="371" t="s">
        <v>282</v>
      </c>
      <c r="K4" s="371" t="s">
        <v>283</v>
      </c>
      <c r="L4" s="571"/>
    </row>
    <row r="5" spans="1:12" s="50" customFormat="1" ht="21" customHeight="1">
      <c r="A5" s="51" t="s">
        <v>29</v>
      </c>
      <c r="B5" s="86"/>
      <c r="C5" s="87"/>
      <c r="D5" s="87"/>
      <c r="E5" s="87"/>
      <c r="F5" s="87"/>
      <c r="G5" s="87"/>
      <c r="H5" s="87"/>
      <c r="I5" s="87"/>
      <c r="J5" s="87"/>
      <c r="K5" s="87"/>
      <c r="L5" s="88" t="s">
        <v>130</v>
      </c>
    </row>
    <row r="6" spans="1:12" s="50" customFormat="1">
      <c r="A6" s="60" t="s">
        <v>46</v>
      </c>
      <c r="B6" s="63">
        <v>23072</v>
      </c>
      <c r="C6" s="64">
        <v>15252.805</v>
      </c>
      <c r="D6" s="63">
        <v>23432</v>
      </c>
      <c r="E6" s="64">
        <v>16083.463</v>
      </c>
      <c r="F6" s="63">
        <v>22917</v>
      </c>
      <c r="G6" s="64">
        <v>15964.222</v>
      </c>
      <c r="H6" s="63">
        <v>23042</v>
      </c>
      <c r="I6" s="64">
        <v>16330.89</v>
      </c>
      <c r="J6" s="89">
        <v>22536</v>
      </c>
      <c r="K6" s="90">
        <v>15427.370999999999</v>
      </c>
      <c r="L6" s="65" t="s">
        <v>90</v>
      </c>
    </row>
    <row r="7" spans="1:12" s="50" customFormat="1" ht="15" customHeight="1">
      <c r="A7" s="66" t="s">
        <v>47</v>
      </c>
      <c r="B7" s="89">
        <v>1444</v>
      </c>
      <c r="C7" s="90">
        <v>438.44299999999998</v>
      </c>
      <c r="D7" s="89">
        <v>1756</v>
      </c>
      <c r="E7" s="64">
        <v>388.20400000000001</v>
      </c>
      <c r="F7" s="89">
        <v>1704</v>
      </c>
      <c r="G7" s="90">
        <v>504.6</v>
      </c>
      <c r="H7" s="89">
        <v>1776</v>
      </c>
      <c r="I7" s="90">
        <v>597.42700000000002</v>
      </c>
      <c r="J7" s="89">
        <v>1890</v>
      </c>
      <c r="K7" s="90">
        <v>560.93100000000004</v>
      </c>
      <c r="L7" s="67" t="s">
        <v>108</v>
      </c>
    </row>
    <row r="8" spans="1:12" s="50" customFormat="1" ht="15" customHeight="1">
      <c r="A8" s="66" t="s">
        <v>48</v>
      </c>
      <c r="B8" s="89">
        <v>565</v>
      </c>
      <c r="C8" s="90">
        <v>1312.508</v>
      </c>
      <c r="D8" s="89">
        <v>451</v>
      </c>
      <c r="E8" s="64">
        <v>945.37699999999995</v>
      </c>
      <c r="F8" s="89">
        <v>520</v>
      </c>
      <c r="G8" s="90">
        <v>1234.27</v>
      </c>
      <c r="H8" s="89">
        <v>574</v>
      </c>
      <c r="I8" s="90">
        <v>1094.192</v>
      </c>
      <c r="J8" s="89">
        <v>527</v>
      </c>
      <c r="K8" s="90">
        <v>1271.8030000000001</v>
      </c>
      <c r="L8" s="68" t="s">
        <v>109</v>
      </c>
    </row>
    <row r="9" spans="1:12" s="50" customFormat="1" ht="15" customHeight="1">
      <c r="A9" s="66" t="s">
        <v>49</v>
      </c>
      <c r="B9" s="89">
        <v>2718</v>
      </c>
      <c r="C9" s="90">
        <v>2358.453</v>
      </c>
      <c r="D9" s="89">
        <v>2697</v>
      </c>
      <c r="E9" s="64">
        <v>2243.931</v>
      </c>
      <c r="F9" s="89">
        <v>2624</v>
      </c>
      <c r="G9" s="90">
        <v>2343.9259999999999</v>
      </c>
      <c r="H9" s="89">
        <v>2838</v>
      </c>
      <c r="I9" s="90">
        <v>2107.5619999999999</v>
      </c>
      <c r="J9" s="89">
        <v>2652</v>
      </c>
      <c r="K9" s="90">
        <v>1994.443</v>
      </c>
      <c r="L9" s="68" t="s">
        <v>110</v>
      </c>
    </row>
    <row r="10" spans="1:12" s="50" customFormat="1" ht="15" customHeight="1">
      <c r="A10" s="66" t="s">
        <v>83</v>
      </c>
      <c r="B10" s="89">
        <v>6489</v>
      </c>
      <c r="C10" s="90">
        <v>568.27599999999995</v>
      </c>
      <c r="D10" s="89">
        <v>6265</v>
      </c>
      <c r="E10" s="64">
        <v>382.51600000000002</v>
      </c>
      <c r="F10" s="89">
        <v>5411</v>
      </c>
      <c r="G10" s="90">
        <v>364.70600000000002</v>
      </c>
      <c r="H10" s="89">
        <v>5069</v>
      </c>
      <c r="I10" s="90">
        <v>337.46300000000002</v>
      </c>
      <c r="J10" s="89">
        <v>5222</v>
      </c>
      <c r="K10" s="90">
        <v>383.791</v>
      </c>
      <c r="L10" s="68" t="s">
        <v>111</v>
      </c>
    </row>
    <row r="11" spans="1:12" s="50" customFormat="1" ht="15" customHeight="1">
      <c r="A11" s="66" t="s">
        <v>50</v>
      </c>
      <c r="B11" s="89">
        <v>3568</v>
      </c>
      <c r="C11" s="90">
        <v>6550.7669999999998</v>
      </c>
      <c r="D11" s="89">
        <v>3279</v>
      </c>
      <c r="E11" s="64">
        <v>7578.8689999999997</v>
      </c>
      <c r="F11" s="89">
        <v>3265</v>
      </c>
      <c r="G11" s="90">
        <v>7096.2079999999996</v>
      </c>
      <c r="H11" s="89">
        <v>3397</v>
      </c>
      <c r="I11" s="90">
        <v>8001.2160000000003</v>
      </c>
      <c r="J11" s="89">
        <v>3240</v>
      </c>
      <c r="K11" s="90">
        <v>7046.8630000000003</v>
      </c>
      <c r="L11" s="68" t="s">
        <v>112</v>
      </c>
    </row>
    <row r="12" spans="1:12" s="50" customFormat="1" ht="38.25">
      <c r="A12" s="69" t="s">
        <v>51</v>
      </c>
      <c r="B12" s="89">
        <v>527</v>
      </c>
      <c r="C12" s="90">
        <v>813.19899999999996</v>
      </c>
      <c r="D12" s="89">
        <v>580</v>
      </c>
      <c r="E12" s="64">
        <v>1031.0840000000001</v>
      </c>
      <c r="F12" s="89">
        <v>802</v>
      </c>
      <c r="G12" s="90">
        <v>1052.6510000000001</v>
      </c>
      <c r="H12" s="89">
        <v>744</v>
      </c>
      <c r="I12" s="90">
        <v>1092.8989999999999</v>
      </c>
      <c r="J12" s="89">
        <v>610</v>
      </c>
      <c r="K12" s="90">
        <v>1017.671</v>
      </c>
      <c r="L12" s="70" t="s">
        <v>240</v>
      </c>
    </row>
    <row r="13" spans="1:12" s="50" customFormat="1" ht="15" customHeight="1">
      <c r="A13" s="66" t="s">
        <v>52</v>
      </c>
      <c r="B13" s="89">
        <v>7761</v>
      </c>
      <c r="C13" s="90">
        <v>3211.1590000000001</v>
      </c>
      <c r="D13" s="89">
        <v>8404</v>
      </c>
      <c r="E13" s="64">
        <v>3513.482</v>
      </c>
      <c r="F13" s="89">
        <v>8591</v>
      </c>
      <c r="G13" s="90">
        <v>3367.8609999999999</v>
      </c>
      <c r="H13" s="89">
        <v>8644</v>
      </c>
      <c r="I13" s="90">
        <v>3100.1309999999999</v>
      </c>
      <c r="J13" s="89">
        <v>8395</v>
      </c>
      <c r="K13" s="90">
        <v>3151.8690000000001</v>
      </c>
      <c r="L13" s="68" t="s">
        <v>113</v>
      </c>
    </row>
    <row r="14" spans="1:12" s="36" customFormat="1" ht="21" customHeight="1">
      <c r="A14" s="71" t="s">
        <v>53</v>
      </c>
      <c r="B14" s="91"/>
      <c r="C14" s="92"/>
      <c r="D14" s="91"/>
      <c r="E14" s="92"/>
      <c r="F14" s="91"/>
      <c r="G14" s="92"/>
      <c r="H14" s="91"/>
      <c r="I14" s="92"/>
      <c r="J14" s="91"/>
      <c r="K14" s="92"/>
      <c r="L14" s="76" t="s">
        <v>114</v>
      </c>
    </row>
    <row r="15" spans="1:12" s="36" customFormat="1" ht="15" customHeight="1">
      <c r="A15" s="77" t="s">
        <v>46</v>
      </c>
      <c r="B15" s="93">
        <v>1416</v>
      </c>
      <c r="C15" s="94">
        <v>1182.54</v>
      </c>
      <c r="D15" s="93">
        <v>1293</v>
      </c>
      <c r="E15" s="94">
        <v>1229.3440000000001</v>
      </c>
      <c r="F15" s="93">
        <v>1118</v>
      </c>
      <c r="G15" s="94">
        <v>1180.68</v>
      </c>
      <c r="H15" s="93">
        <v>1290</v>
      </c>
      <c r="I15" s="94">
        <v>1667.723</v>
      </c>
      <c r="J15" s="91">
        <v>1231</v>
      </c>
      <c r="K15" s="92">
        <v>1578.51</v>
      </c>
      <c r="L15" s="78" t="s">
        <v>90</v>
      </c>
    </row>
    <row r="16" spans="1:12" s="36" customFormat="1" ht="15" customHeight="1">
      <c r="A16" s="79" t="s">
        <v>47</v>
      </c>
      <c r="B16" s="91">
        <v>40</v>
      </c>
      <c r="C16" s="92">
        <v>41.948</v>
      </c>
      <c r="D16" s="91">
        <v>41</v>
      </c>
      <c r="E16" s="92">
        <v>26.567</v>
      </c>
      <c r="F16" s="91">
        <v>57</v>
      </c>
      <c r="G16" s="92">
        <v>43.543999999999997</v>
      </c>
      <c r="H16" s="91">
        <v>98</v>
      </c>
      <c r="I16" s="92">
        <v>83.4</v>
      </c>
      <c r="J16" s="91">
        <v>91</v>
      </c>
      <c r="K16" s="92">
        <v>90.42</v>
      </c>
      <c r="L16" s="80" t="s">
        <v>108</v>
      </c>
    </row>
    <row r="17" spans="1:12" s="36" customFormat="1" ht="15" customHeight="1">
      <c r="A17" s="79" t="s">
        <v>48</v>
      </c>
      <c r="B17" s="91">
        <v>64</v>
      </c>
      <c r="C17" s="92">
        <v>161.304</v>
      </c>
      <c r="D17" s="91">
        <v>44</v>
      </c>
      <c r="E17" s="92">
        <v>83.262</v>
      </c>
      <c r="F17" s="91">
        <v>47</v>
      </c>
      <c r="G17" s="92">
        <v>164.03</v>
      </c>
      <c r="H17" s="91">
        <v>47</v>
      </c>
      <c r="I17" s="92">
        <v>163.42400000000001</v>
      </c>
      <c r="J17" s="91">
        <v>47</v>
      </c>
      <c r="K17" s="92">
        <v>64.183999999999997</v>
      </c>
      <c r="L17" s="81" t="s">
        <v>109</v>
      </c>
    </row>
    <row r="18" spans="1:12" s="36" customFormat="1" ht="15" customHeight="1">
      <c r="A18" s="79" t="s">
        <v>49</v>
      </c>
      <c r="B18" s="91">
        <v>159</v>
      </c>
      <c r="C18" s="92">
        <v>157.14400000000001</v>
      </c>
      <c r="D18" s="91">
        <v>166</v>
      </c>
      <c r="E18" s="92">
        <v>331.89</v>
      </c>
      <c r="F18" s="91">
        <v>149</v>
      </c>
      <c r="G18" s="92">
        <v>148.99799999999999</v>
      </c>
      <c r="H18" s="91">
        <v>193</v>
      </c>
      <c r="I18" s="92">
        <v>147.858</v>
      </c>
      <c r="J18" s="91">
        <v>129</v>
      </c>
      <c r="K18" s="92">
        <v>79.983000000000004</v>
      </c>
      <c r="L18" s="81" t="s">
        <v>110</v>
      </c>
    </row>
    <row r="19" spans="1:12" s="36" customFormat="1" ht="15" customHeight="1">
      <c r="A19" s="79" t="s">
        <v>83</v>
      </c>
      <c r="B19" s="91">
        <v>635</v>
      </c>
      <c r="C19" s="92">
        <v>45.073</v>
      </c>
      <c r="D19" s="91">
        <v>512</v>
      </c>
      <c r="E19" s="92">
        <v>28.417999999999999</v>
      </c>
      <c r="F19" s="91">
        <v>367</v>
      </c>
      <c r="G19" s="92">
        <v>27.628</v>
      </c>
      <c r="H19" s="91">
        <v>363</v>
      </c>
      <c r="I19" s="92">
        <v>22.010999999999999</v>
      </c>
      <c r="J19" s="91">
        <v>467</v>
      </c>
      <c r="K19" s="92">
        <v>25.413</v>
      </c>
      <c r="L19" s="81" t="s">
        <v>111</v>
      </c>
    </row>
    <row r="20" spans="1:12" s="36" customFormat="1" ht="15" customHeight="1">
      <c r="A20" s="79" t="s">
        <v>50</v>
      </c>
      <c r="B20" s="91">
        <v>247</v>
      </c>
      <c r="C20" s="92">
        <v>553.48800000000006</v>
      </c>
      <c r="D20" s="91">
        <v>239</v>
      </c>
      <c r="E20" s="92">
        <v>585.40599999999995</v>
      </c>
      <c r="F20" s="91">
        <v>206</v>
      </c>
      <c r="G20" s="92">
        <v>676.22900000000004</v>
      </c>
      <c r="H20" s="91">
        <v>274</v>
      </c>
      <c r="I20" s="92">
        <v>1136.4849999999999</v>
      </c>
      <c r="J20" s="91">
        <v>215</v>
      </c>
      <c r="K20" s="92">
        <v>1197.3879999999999</v>
      </c>
      <c r="L20" s="81" t="s">
        <v>112</v>
      </c>
    </row>
    <row r="21" spans="1:12" s="36" customFormat="1" ht="38.25">
      <c r="A21" s="82" t="s">
        <v>51</v>
      </c>
      <c r="B21" s="91">
        <v>62</v>
      </c>
      <c r="C21" s="92">
        <v>74.198999999999998</v>
      </c>
      <c r="D21" s="91">
        <v>52</v>
      </c>
      <c r="E21" s="92">
        <v>119.28100000000001</v>
      </c>
      <c r="F21" s="91">
        <v>70</v>
      </c>
      <c r="G21" s="92">
        <v>71.245999999999995</v>
      </c>
      <c r="H21" s="91">
        <v>70</v>
      </c>
      <c r="I21" s="92">
        <v>60.981999999999999</v>
      </c>
      <c r="J21" s="91">
        <v>71</v>
      </c>
      <c r="K21" s="92">
        <v>73.037999999999997</v>
      </c>
      <c r="L21" s="83" t="s">
        <v>241</v>
      </c>
    </row>
    <row r="22" spans="1:12" s="36" customFormat="1" ht="15" customHeight="1">
      <c r="A22" s="79" t="s">
        <v>52</v>
      </c>
      <c r="B22" s="91">
        <v>209</v>
      </c>
      <c r="C22" s="92">
        <v>149.38399999999999</v>
      </c>
      <c r="D22" s="91">
        <v>239</v>
      </c>
      <c r="E22" s="92">
        <v>54.52</v>
      </c>
      <c r="F22" s="91">
        <v>222</v>
      </c>
      <c r="G22" s="92">
        <v>49.005000000000003</v>
      </c>
      <c r="H22" s="91">
        <v>245</v>
      </c>
      <c r="I22" s="92">
        <v>53.563000000000002</v>
      </c>
      <c r="J22" s="91">
        <v>211</v>
      </c>
      <c r="K22" s="92">
        <v>48.084000000000003</v>
      </c>
      <c r="L22" s="81" t="s">
        <v>113</v>
      </c>
    </row>
    <row r="23" spans="1:12" s="36" customFormat="1" ht="21" customHeight="1">
      <c r="A23" s="71" t="s">
        <v>54</v>
      </c>
      <c r="B23" s="91"/>
      <c r="C23" s="92"/>
      <c r="D23" s="91"/>
      <c r="E23" s="92"/>
      <c r="F23" s="91"/>
      <c r="G23" s="92"/>
      <c r="H23" s="91"/>
      <c r="I23" s="92"/>
      <c r="J23" s="91"/>
      <c r="K23" s="92"/>
      <c r="L23" s="76" t="s">
        <v>115</v>
      </c>
    </row>
    <row r="24" spans="1:12" s="36" customFormat="1">
      <c r="A24" s="77" t="s">
        <v>46</v>
      </c>
      <c r="B24" s="93">
        <v>1345</v>
      </c>
      <c r="C24" s="94">
        <v>635.90800000000002</v>
      </c>
      <c r="D24" s="93">
        <v>1260</v>
      </c>
      <c r="E24" s="94">
        <v>783.98199999999997</v>
      </c>
      <c r="F24" s="93">
        <v>1267</v>
      </c>
      <c r="G24" s="94">
        <v>648.85900000000004</v>
      </c>
      <c r="H24" s="93">
        <v>1266</v>
      </c>
      <c r="I24" s="94">
        <v>597.22199999999998</v>
      </c>
      <c r="J24" s="91">
        <v>1212</v>
      </c>
      <c r="K24" s="92">
        <v>813.55399999999997</v>
      </c>
      <c r="L24" s="78" t="s">
        <v>90</v>
      </c>
    </row>
    <row r="25" spans="1:12" s="36" customFormat="1" ht="15" customHeight="1">
      <c r="A25" s="79" t="s">
        <v>47</v>
      </c>
      <c r="B25" s="91">
        <v>21</v>
      </c>
      <c r="C25" s="92">
        <v>10.39</v>
      </c>
      <c r="D25" s="91">
        <v>10</v>
      </c>
      <c r="E25" s="92">
        <v>11.382</v>
      </c>
      <c r="F25" s="91">
        <v>25</v>
      </c>
      <c r="G25" s="92">
        <v>6.1219999999999999</v>
      </c>
      <c r="H25" s="91">
        <v>22</v>
      </c>
      <c r="I25" s="92">
        <v>15.904999999999999</v>
      </c>
      <c r="J25" s="91">
        <v>8</v>
      </c>
      <c r="K25" s="92">
        <v>6.5030000000000001</v>
      </c>
      <c r="L25" s="80" t="s">
        <v>108</v>
      </c>
    </row>
    <row r="26" spans="1:12" s="36" customFormat="1" ht="15" customHeight="1">
      <c r="A26" s="79" t="s">
        <v>48</v>
      </c>
      <c r="B26" s="91">
        <v>23</v>
      </c>
      <c r="C26" s="92">
        <v>29.75</v>
      </c>
      <c r="D26" s="91">
        <v>24</v>
      </c>
      <c r="E26" s="92">
        <v>22.274000000000001</v>
      </c>
      <c r="F26" s="91">
        <v>29</v>
      </c>
      <c r="G26" s="92">
        <v>49.686</v>
      </c>
      <c r="H26" s="91">
        <v>24</v>
      </c>
      <c r="I26" s="92">
        <v>14.686999999999999</v>
      </c>
      <c r="J26" s="91">
        <v>32</v>
      </c>
      <c r="K26" s="92">
        <v>36.868000000000002</v>
      </c>
      <c r="L26" s="81" t="s">
        <v>109</v>
      </c>
    </row>
    <row r="27" spans="1:12" s="36" customFormat="1" ht="15" customHeight="1">
      <c r="A27" s="79" t="s">
        <v>49</v>
      </c>
      <c r="B27" s="91">
        <v>133</v>
      </c>
      <c r="C27" s="92">
        <v>65.582999999999998</v>
      </c>
      <c r="D27" s="91">
        <v>121</v>
      </c>
      <c r="E27" s="92">
        <v>67.995999999999995</v>
      </c>
      <c r="F27" s="91">
        <v>153</v>
      </c>
      <c r="G27" s="92">
        <v>104.16200000000001</v>
      </c>
      <c r="H27" s="91">
        <v>150</v>
      </c>
      <c r="I27" s="92">
        <v>103.881</v>
      </c>
      <c r="J27" s="91">
        <v>141</v>
      </c>
      <c r="K27" s="92">
        <v>104.548</v>
      </c>
      <c r="L27" s="81" t="s">
        <v>110</v>
      </c>
    </row>
    <row r="28" spans="1:12" s="36" customFormat="1" ht="15" customHeight="1">
      <c r="A28" s="79" t="s">
        <v>83</v>
      </c>
      <c r="B28" s="91">
        <v>512</v>
      </c>
      <c r="C28" s="92">
        <v>34.552</v>
      </c>
      <c r="D28" s="91">
        <v>393</v>
      </c>
      <c r="E28" s="92">
        <v>30.318999999999999</v>
      </c>
      <c r="F28" s="91">
        <v>318</v>
      </c>
      <c r="G28" s="92">
        <v>16.303999999999998</v>
      </c>
      <c r="H28" s="91">
        <v>327</v>
      </c>
      <c r="I28" s="92">
        <v>22.257000000000001</v>
      </c>
      <c r="J28" s="91">
        <v>332</v>
      </c>
      <c r="K28" s="92">
        <v>20.741</v>
      </c>
      <c r="L28" s="81" t="s">
        <v>111</v>
      </c>
    </row>
    <row r="29" spans="1:12" s="36" customFormat="1" ht="15" customHeight="1">
      <c r="A29" s="79" t="s">
        <v>50</v>
      </c>
      <c r="B29" s="91">
        <v>187</v>
      </c>
      <c r="C29" s="92">
        <v>298.20299999999997</v>
      </c>
      <c r="D29" s="91">
        <v>183</v>
      </c>
      <c r="E29" s="92">
        <v>418.49200000000002</v>
      </c>
      <c r="F29" s="91">
        <v>199</v>
      </c>
      <c r="G29" s="92">
        <v>214.023</v>
      </c>
      <c r="H29" s="91">
        <v>214</v>
      </c>
      <c r="I29" s="92">
        <v>221.477</v>
      </c>
      <c r="J29" s="91">
        <v>252</v>
      </c>
      <c r="K29" s="92">
        <v>425.87700000000001</v>
      </c>
      <c r="L29" s="81" t="s">
        <v>112</v>
      </c>
    </row>
    <row r="30" spans="1:12" s="36" customFormat="1" ht="38.25">
      <c r="A30" s="82" t="s">
        <v>51</v>
      </c>
      <c r="B30" s="91">
        <v>25</v>
      </c>
      <c r="C30" s="92">
        <v>28.08</v>
      </c>
      <c r="D30" s="91">
        <v>25</v>
      </c>
      <c r="E30" s="92">
        <v>38.979999999999997</v>
      </c>
      <c r="F30" s="91">
        <v>57</v>
      </c>
      <c r="G30" s="92">
        <v>39.954000000000001</v>
      </c>
      <c r="H30" s="91">
        <v>38</v>
      </c>
      <c r="I30" s="92">
        <v>50.570999999999998</v>
      </c>
      <c r="J30" s="91">
        <v>27</v>
      </c>
      <c r="K30" s="92">
        <v>73.731999999999999</v>
      </c>
      <c r="L30" s="83" t="s">
        <v>241</v>
      </c>
    </row>
    <row r="31" spans="1:12" s="36" customFormat="1" ht="15" customHeight="1">
      <c r="A31" s="79" t="s">
        <v>52</v>
      </c>
      <c r="B31" s="91">
        <v>444</v>
      </c>
      <c r="C31" s="92">
        <v>169.35</v>
      </c>
      <c r="D31" s="91">
        <v>504</v>
      </c>
      <c r="E31" s="92">
        <v>194.53899999999999</v>
      </c>
      <c r="F31" s="91">
        <v>486</v>
      </c>
      <c r="G31" s="92">
        <v>218.608</v>
      </c>
      <c r="H31" s="91">
        <v>491</v>
      </c>
      <c r="I31" s="92">
        <v>168.44399999999999</v>
      </c>
      <c r="J31" s="91">
        <v>420</v>
      </c>
      <c r="K31" s="92">
        <v>145.285</v>
      </c>
      <c r="L31" s="81" t="s">
        <v>113</v>
      </c>
    </row>
    <row r="32" spans="1:12" s="36" customFormat="1" ht="21" customHeight="1">
      <c r="A32" s="71" t="s">
        <v>55</v>
      </c>
      <c r="B32" s="91"/>
      <c r="C32" s="92"/>
      <c r="D32" s="91"/>
      <c r="E32" s="92"/>
      <c r="F32" s="91"/>
      <c r="G32" s="92"/>
      <c r="H32" s="91"/>
      <c r="I32" s="92"/>
      <c r="J32" s="91"/>
      <c r="K32" s="92"/>
      <c r="L32" s="76" t="s">
        <v>116</v>
      </c>
    </row>
    <row r="33" spans="1:12" s="36" customFormat="1">
      <c r="A33" s="77" t="s">
        <v>46</v>
      </c>
      <c r="B33" s="93">
        <v>1252</v>
      </c>
      <c r="C33" s="94">
        <v>566.69899999999996</v>
      </c>
      <c r="D33" s="93">
        <v>1287</v>
      </c>
      <c r="E33" s="94">
        <v>787.64099999999996</v>
      </c>
      <c r="F33" s="93">
        <v>1318</v>
      </c>
      <c r="G33" s="94">
        <v>608.06600000000003</v>
      </c>
      <c r="H33" s="93">
        <v>1371</v>
      </c>
      <c r="I33" s="94">
        <v>629.52300000000002</v>
      </c>
      <c r="J33" s="91">
        <v>1401</v>
      </c>
      <c r="K33" s="92">
        <v>710.23</v>
      </c>
      <c r="L33" s="78" t="s">
        <v>90</v>
      </c>
    </row>
    <row r="34" spans="1:12" s="36" customFormat="1" ht="15" customHeight="1">
      <c r="A34" s="79" t="s">
        <v>47</v>
      </c>
      <c r="B34" s="91">
        <v>17</v>
      </c>
      <c r="C34" s="92">
        <v>20.603000000000002</v>
      </c>
      <c r="D34" s="91">
        <v>15</v>
      </c>
      <c r="E34" s="92">
        <v>13.946</v>
      </c>
      <c r="F34" s="91">
        <v>17</v>
      </c>
      <c r="G34" s="92">
        <v>10.962</v>
      </c>
      <c r="H34" s="91">
        <v>20</v>
      </c>
      <c r="I34" s="92">
        <v>9.8469999999999995</v>
      </c>
      <c r="J34" s="91">
        <v>26</v>
      </c>
      <c r="K34" s="92">
        <v>10.696</v>
      </c>
      <c r="L34" s="80" t="s">
        <v>108</v>
      </c>
    </row>
    <row r="35" spans="1:12" s="36" customFormat="1" ht="15" customHeight="1">
      <c r="A35" s="79" t="s">
        <v>48</v>
      </c>
      <c r="B35" s="91">
        <v>19</v>
      </c>
      <c r="C35" s="92">
        <v>18.442</v>
      </c>
      <c r="D35" s="91">
        <v>17</v>
      </c>
      <c r="E35" s="92">
        <v>25.204999999999998</v>
      </c>
      <c r="F35" s="91">
        <v>21</v>
      </c>
      <c r="G35" s="92">
        <v>39.731000000000002</v>
      </c>
      <c r="H35" s="91">
        <v>25</v>
      </c>
      <c r="I35" s="92">
        <v>10.602</v>
      </c>
      <c r="J35" s="91">
        <v>16</v>
      </c>
      <c r="K35" s="92">
        <v>9.5790000000000006</v>
      </c>
      <c r="L35" s="81" t="s">
        <v>109</v>
      </c>
    </row>
    <row r="36" spans="1:12" s="36" customFormat="1" ht="15" customHeight="1">
      <c r="A36" s="79" t="s">
        <v>49</v>
      </c>
      <c r="B36" s="91">
        <v>118</v>
      </c>
      <c r="C36" s="92">
        <v>75.561999999999998</v>
      </c>
      <c r="D36" s="91">
        <v>110</v>
      </c>
      <c r="E36" s="92">
        <v>132.72900000000001</v>
      </c>
      <c r="F36" s="91">
        <v>118</v>
      </c>
      <c r="G36" s="92">
        <v>80.963999999999999</v>
      </c>
      <c r="H36" s="91">
        <v>148</v>
      </c>
      <c r="I36" s="92">
        <v>74.631</v>
      </c>
      <c r="J36" s="91">
        <v>112</v>
      </c>
      <c r="K36" s="92">
        <v>109.23699999999999</v>
      </c>
      <c r="L36" s="81" t="s">
        <v>110</v>
      </c>
    </row>
    <row r="37" spans="1:12" s="36" customFormat="1" ht="15" customHeight="1">
      <c r="A37" s="79" t="s">
        <v>83</v>
      </c>
      <c r="B37" s="91">
        <v>244</v>
      </c>
      <c r="C37" s="92">
        <v>18.693000000000001</v>
      </c>
      <c r="D37" s="91">
        <v>208</v>
      </c>
      <c r="E37" s="92">
        <v>14.102</v>
      </c>
      <c r="F37" s="91">
        <v>207</v>
      </c>
      <c r="G37" s="92">
        <v>16.547999999999998</v>
      </c>
      <c r="H37" s="91">
        <v>194</v>
      </c>
      <c r="I37" s="92">
        <v>14.814</v>
      </c>
      <c r="J37" s="91">
        <v>253</v>
      </c>
      <c r="K37" s="92">
        <v>21.559000000000001</v>
      </c>
      <c r="L37" s="81" t="s">
        <v>111</v>
      </c>
    </row>
    <row r="38" spans="1:12" s="36" customFormat="1" ht="15" customHeight="1">
      <c r="A38" s="79" t="s">
        <v>50</v>
      </c>
      <c r="B38" s="91">
        <v>144</v>
      </c>
      <c r="C38" s="92">
        <v>210.84100000000001</v>
      </c>
      <c r="D38" s="91">
        <v>139</v>
      </c>
      <c r="E38" s="92">
        <v>291.88900000000001</v>
      </c>
      <c r="F38" s="91">
        <v>139</v>
      </c>
      <c r="G38" s="92">
        <v>168.33600000000001</v>
      </c>
      <c r="H38" s="91">
        <v>150</v>
      </c>
      <c r="I38" s="92">
        <v>240.655</v>
      </c>
      <c r="J38" s="91">
        <v>151</v>
      </c>
      <c r="K38" s="92">
        <v>213.381</v>
      </c>
      <c r="L38" s="81" t="s">
        <v>112</v>
      </c>
    </row>
    <row r="39" spans="1:12" s="36" customFormat="1" ht="38.25">
      <c r="A39" s="82" t="s">
        <v>51</v>
      </c>
      <c r="B39" s="91">
        <v>25</v>
      </c>
      <c r="C39" s="92">
        <v>40.659999999999997</v>
      </c>
      <c r="D39" s="91">
        <v>26</v>
      </c>
      <c r="E39" s="92">
        <v>35.165999999999997</v>
      </c>
      <c r="F39" s="91">
        <v>39</v>
      </c>
      <c r="G39" s="92">
        <v>47.776000000000003</v>
      </c>
      <c r="H39" s="91">
        <v>29</v>
      </c>
      <c r="I39" s="92">
        <v>29.411999999999999</v>
      </c>
      <c r="J39" s="91">
        <v>54</v>
      </c>
      <c r="K39" s="92">
        <v>97.590999999999994</v>
      </c>
      <c r="L39" s="83" t="s">
        <v>241</v>
      </c>
    </row>
    <row r="40" spans="1:12" s="36" customFormat="1" ht="15" customHeight="1">
      <c r="A40" s="79" t="s">
        <v>52</v>
      </c>
      <c r="B40" s="91">
        <v>685</v>
      </c>
      <c r="C40" s="92">
        <v>181.898</v>
      </c>
      <c r="D40" s="91">
        <v>772</v>
      </c>
      <c r="E40" s="92">
        <v>274.60399999999998</v>
      </c>
      <c r="F40" s="91">
        <v>777</v>
      </c>
      <c r="G40" s="92">
        <v>243.749</v>
      </c>
      <c r="H40" s="91">
        <v>805</v>
      </c>
      <c r="I40" s="92">
        <v>249.56200000000001</v>
      </c>
      <c r="J40" s="91">
        <v>789</v>
      </c>
      <c r="K40" s="92">
        <v>248.18700000000001</v>
      </c>
      <c r="L40" s="81" t="s">
        <v>113</v>
      </c>
    </row>
    <row r="41" spans="1:12" s="36" customFormat="1" ht="21" customHeight="1">
      <c r="A41" s="71" t="s">
        <v>56</v>
      </c>
      <c r="B41" s="91"/>
      <c r="C41" s="92"/>
      <c r="D41" s="91"/>
      <c r="E41" s="92"/>
      <c r="F41" s="91"/>
      <c r="G41" s="92"/>
      <c r="H41" s="91"/>
      <c r="I41" s="92"/>
      <c r="J41" s="91"/>
      <c r="K41" s="92"/>
      <c r="L41" s="76" t="s">
        <v>117</v>
      </c>
    </row>
    <row r="42" spans="1:12" s="36" customFormat="1">
      <c r="A42" s="77" t="s">
        <v>46</v>
      </c>
      <c r="B42" s="95">
        <v>656</v>
      </c>
      <c r="C42" s="96">
        <v>444.56700000000001</v>
      </c>
      <c r="D42" s="95">
        <v>617</v>
      </c>
      <c r="E42" s="96">
        <v>379.779</v>
      </c>
      <c r="F42" s="95">
        <v>581</v>
      </c>
      <c r="G42" s="96">
        <v>524.15</v>
      </c>
      <c r="H42" s="95">
        <v>482</v>
      </c>
      <c r="I42" s="96">
        <v>310.43200000000002</v>
      </c>
      <c r="J42" s="429">
        <v>486</v>
      </c>
      <c r="K42" s="445">
        <v>259.80099999999999</v>
      </c>
      <c r="L42" s="78" t="s">
        <v>90</v>
      </c>
    </row>
    <row r="43" spans="1:12" s="36" customFormat="1" ht="15" customHeight="1">
      <c r="A43" s="79" t="s">
        <v>47</v>
      </c>
      <c r="B43" s="91">
        <v>42</v>
      </c>
      <c r="C43" s="92">
        <v>5.2149999999999999</v>
      </c>
      <c r="D43" s="91">
        <v>73</v>
      </c>
      <c r="E43" s="92">
        <v>6.2830000000000004</v>
      </c>
      <c r="F43" s="91">
        <v>56</v>
      </c>
      <c r="G43" s="92">
        <v>5.4790000000000001</v>
      </c>
      <c r="H43" s="91">
        <v>9</v>
      </c>
      <c r="I43" s="92">
        <v>5.3250000000000002</v>
      </c>
      <c r="J43" s="91">
        <v>14</v>
      </c>
      <c r="K43" s="92">
        <v>4.4109999999999996</v>
      </c>
      <c r="L43" s="80" t="s">
        <v>108</v>
      </c>
    </row>
    <row r="44" spans="1:12" s="36" customFormat="1" ht="15" customHeight="1">
      <c r="A44" s="79" t="s">
        <v>48</v>
      </c>
      <c r="B44" s="91">
        <v>17</v>
      </c>
      <c r="C44" s="92">
        <v>8.9960000000000004</v>
      </c>
      <c r="D44" s="91">
        <v>11</v>
      </c>
      <c r="E44" s="92">
        <v>12.407999999999999</v>
      </c>
      <c r="F44" s="91">
        <v>18</v>
      </c>
      <c r="G44" s="92">
        <v>8.7959999999999994</v>
      </c>
      <c r="H44" s="91">
        <v>16</v>
      </c>
      <c r="I44" s="92">
        <v>12.244999999999999</v>
      </c>
      <c r="J44" s="91">
        <v>10</v>
      </c>
      <c r="K44" s="92">
        <v>5.5960000000000001</v>
      </c>
      <c r="L44" s="81" t="s">
        <v>109</v>
      </c>
    </row>
    <row r="45" spans="1:12" s="36" customFormat="1" ht="15" customHeight="1">
      <c r="A45" s="79" t="s">
        <v>49</v>
      </c>
      <c r="B45" s="91">
        <v>68</v>
      </c>
      <c r="C45" s="92">
        <v>35.688000000000002</v>
      </c>
      <c r="D45" s="91">
        <v>95</v>
      </c>
      <c r="E45" s="92">
        <v>54.228000000000002</v>
      </c>
      <c r="F45" s="91">
        <v>73</v>
      </c>
      <c r="G45" s="92">
        <v>60.389000000000003</v>
      </c>
      <c r="H45" s="91">
        <v>62</v>
      </c>
      <c r="I45" s="92">
        <v>29.247</v>
      </c>
      <c r="J45" s="91">
        <v>67</v>
      </c>
      <c r="K45" s="92">
        <v>41.832999999999998</v>
      </c>
      <c r="L45" s="81" t="s">
        <v>110</v>
      </c>
    </row>
    <row r="46" spans="1:12" s="36" customFormat="1" ht="15" customHeight="1">
      <c r="A46" s="79" t="s">
        <v>83</v>
      </c>
      <c r="B46" s="91">
        <v>244</v>
      </c>
      <c r="C46" s="92">
        <v>12.759</v>
      </c>
      <c r="D46" s="91">
        <v>185</v>
      </c>
      <c r="E46" s="92">
        <v>12.301</v>
      </c>
      <c r="F46" s="91">
        <v>188</v>
      </c>
      <c r="G46" s="92">
        <v>14.631</v>
      </c>
      <c r="H46" s="91">
        <v>179</v>
      </c>
      <c r="I46" s="92">
        <v>10.055</v>
      </c>
      <c r="J46" s="91">
        <v>155</v>
      </c>
      <c r="K46" s="92">
        <v>10.659000000000001</v>
      </c>
      <c r="L46" s="81" t="s">
        <v>111</v>
      </c>
    </row>
    <row r="47" spans="1:12" s="36" customFormat="1" ht="15" customHeight="1">
      <c r="A47" s="79" t="s">
        <v>50</v>
      </c>
      <c r="B47" s="91">
        <v>137</v>
      </c>
      <c r="C47" s="92">
        <v>279.69799999999998</v>
      </c>
      <c r="D47" s="91">
        <v>118</v>
      </c>
      <c r="E47" s="92">
        <v>252.83099999999999</v>
      </c>
      <c r="F47" s="91">
        <v>96</v>
      </c>
      <c r="G47" s="92">
        <v>345.37099999999998</v>
      </c>
      <c r="H47" s="91">
        <v>79</v>
      </c>
      <c r="I47" s="92">
        <v>179.07</v>
      </c>
      <c r="J47" s="91">
        <v>107</v>
      </c>
      <c r="K47" s="92">
        <v>135.04400000000001</v>
      </c>
      <c r="L47" s="81" t="s">
        <v>112</v>
      </c>
    </row>
    <row r="48" spans="1:12" s="36" customFormat="1" ht="38.25">
      <c r="A48" s="82" t="s">
        <v>51</v>
      </c>
      <c r="B48" s="91">
        <v>10</v>
      </c>
      <c r="C48" s="92">
        <v>6.4939999999999998</v>
      </c>
      <c r="D48" s="91">
        <v>16</v>
      </c>
      <c r="E48" s="92">
        <v>12.577999999999999</v>
      </c>
      <c r="F48" s="91">
        <v>19</v>
      </c>
      <c r="G48" s="92">
        <v>26.614999999999998</v>
      </c>
      <c r="H48" s="91">
        <v>16</v>
      </c>
      <c r="I48" s="92">
        <v>13.798</v>
      </c>
      <c r="J48" s="91">
        <v>26</v>
      </c>
      <c r="K48" s="92">
        <v>38.145000000000003</v>
      </c>
      <c r="L48" s="83" t="s">
        <v>241</v>
      </c>
    </row>
    <row r="49" spans="1:12" s="36" customFormat="1" ht="15" customHeight="1">
      <c r="A49" s="79" t="s">
        <v>52</v>
      </c>
      <c r="B49" s="91">
        <v>138</v>
      </c>
      <c r="C49" s="92">
        <v>95.716999999999999</v>
      </c>
      <c r="D49" s="91">
        <v>119</v>
      </c>
      <c r="E49" s="92">
        <v>29.15</v>
      </c>
      <c r="F49" s="91">
        <v>131</v>
      </c>
      <c r="G49" s="92">
        <v>62.869</v>
      </c>
      <c r="H49" s="91">
        <v>121</v>
      </c>
      <c r="I49" s="92">
        <v>60.692</v>
      </c>
      <c r="J49" s="91">
        <v>107</v>
      </c>
      <c r="K49" s="92">
        <v>24.113</v>
      </c>
      <c r="L49" s="81" t="s">
        <v>113</v>
      </c>
    </row>
    <row r="50" spans="1:12" s="36" customFormat="1" ht="21" customHeight="1">
      <c r="A50" s="71" t="s">
        <v>57</v>
      </c>
      <c r="B50" s="91"/>
      <c r="C50" s="92"/>
      <c r="D50" s="91"/>
      <c r="E50" s="92"/>
      <c r="F50" s="91"/>
      <c r="G50" s="92"/>
      <c r="H50" s="91"/>
      <c r="I50" s="92"/>
      <c r="J50" s="91"/>
      <c r="K50" s="92"/>
      <c r="L50" s="76" t="s">
        <v>118</v>
      </c>
    </row>
    <row r="51" spans="1:12" s="36" customFormat="1">
      <c r="A51" s="77" t="s">
        <v>46</v>
      </c>
      <c r="B51" s="93">
        <v>1915</v>
      </c>
      <c r="C51" s="94">
        <v>1207.3969999999999</v>
      </c>
      <c r="D51" s="93">
        <v>1911</v>
      </c>
      <c r="E51" s="94">
        <v>1135.366</v>
      </c>
      <c r="F51" s="93">
        <v>1660</v>
      </c>
      <c r="G51" s="94">
        <v>1112.171</v>
      </c>
      <c r="H51" s="93">
        <v>1877</v>
      </c>
      <c r="I51" s="94">
        <v>1681.9359999999999</v>
      </c>
      <c r="J51" s="91">
        <v>1688</v>
      </c>
      <c r="K51" s="92">
        <v>1078.78</v>
      </c>
      <c r="L51" s="78" t="s">
        <v>90</v>
      </c>
    </row>
    <row r="52" spans="1:12" s="36" customFormat="1" ht="15" customHeight="1">
      <c r="A52" s="79" t="s">
        <v>47</v>
      </c>
      <c r="B52" s="91">
        <v>14</v>
      </c>
      <c r="C52" s="92">
        <v>14.904</v>
      </c>
      <c r="D52" s="91">
        <v>27</v>
      </c>
      <c r="E52" s="92">
        <v>27.673999999999999</v>
      </c>
      <c r="F52" s="91">
        <v>9</v>
      </c>
      <c r="G52" s="92">
        <v>11.281000000000001</v>
      </c>
      <c r="H52" s="91">
        <v>20</v>
      </c>
      <c r="I52" s="92">
        <v>11.121</v>
      </c>
      <c r="J52" s="91">
        <v>7</v>
      </c>
      <c r="K52" s="92">
        <v>19.053999999999998</v>
      </c>
      <c r="L52" s="80" t="s">
        <v>108</v>
      </c>
    </row>
    <row r="53" spans="1:12" s="36" customFormat="1" ht="15" customHeight="1">
      <c r="A53" s="79" t="s">
        <v>48</v>
      </c>
      <c r="B53" s="91">
        <v>22</v>
      </c>
      <c r="C53" s="92">
        <v>67.584000000000003</v>
      </c>
      <c r="D53" s="91">
        <v>32</v>
      </c>
      <c r="E53" s="92">
        <v>71.697999999999993</v>
      </c>
      <c r="F53" s="91">
        <v>30</v>
      </c>
      <c r="G53" s="92">
        <v>69.100999999999999</v>
      </c>
      <c r="H53" s="91">
        <v>38</v>
      </c>
      <c r="I53" s="92">
        <v>43.863</v>
      </c>
      <c r="J53" s="91">
        <v>34</v>
      </c>
      <c r="K53" s="92">
        <v>81.712999999999994</v>
      </c>
      <c r="L53" s="81" t="s">
        <v>109</v>
      </c>
    </row>
    <row r="54" spans="1:12" s="36" customFormat="1" ht="15" customHeight="1">
      <c r="A54" s="79" t="s">
        <v>49</v>
      </c>
      <c r="B54" s="91">
        <v>189</v>
      </c>
      <c r="C54" s="92">
        <v>135.55099999999999</v>
      </c>
      <c r="D54" s="91">
        <v>190</v>
      </c>
      <c r="E54" s="92">
        <v>94.858999999999995</v>
      </c>
      <c r="F54" s="91">
        <v>198</v>
      </c>
      <c r="G54" s="92">
        <v>131.73599999999999</v>
      </c>
      <c r="H54" s="91">
        <v>222</v>
      </c>
      <c r="I54" s="92">
        <v>181.602</v>
      </c>
      <c r="J54" s="91">
        <v>190</v>
      </c>
      <c r="K54" s="92">
        <v>148.035</v>
      </c>
      <c r="L54" s="81" t="s">
        <v>110</v>
      </c>
    </row>
    <row r="55" spans="1:12" s="36" customFormat="1" ht="15" customHeight="1">
      <c r="A55" s="79" t="s">
        <v>83</v>
      </c>
      <c r="B55" s="91">
        <v>438</v>
      </c>
      <c r="C55" s="92">
        <v>128.91300000000001</v>
      </c>
      <c r="D55" s="91">
        <v>331</v>
      </c>
      <c r="E55" s="92">
        <v>22.504999999999999</v>
      </c>
      <c r="F55" s="91">
        <v>215</v>
      </c>
      <c r="G55" s="92">
        <v>21.789000000000001</v>
      </c>
      <c r="H55" s="91">
        <v>285</v>
      </c>
      <c r="I55" s="92">
        <v>24.731999999999999</v>
      </c>
      <c r="J55" s="91">
        <v>219</v>
      </c>
      <c r="K55" s="92">
        <v>15.948</v>
      </c>
      <c r="L55" s="81" t="s">
        <v>111</v>
      </c>
    </row>
    <row r="56" spans="1:12" s="36" customFormat="1" ht="15" customHeight="1">
      <c r="A56" s="79" t="s">
        <v>50</v>
      </c>
      <c r="B56" s="91">
        <v>271</v>
      </c>
      <c r="C56" s="92">
        <v>579.95299999999997</v>
      </c>
      <c r="D56" s="91">
        <v>213</v>
      </c>
      <c r="E56" s="92">
        <v>559.41300000000001</v>
      </c>
      <c r="F56" s="91">
        <v>206</v>
      </c>
      <c r="G56" s="92">
        <v>607.52800000000002</v>
      </c>
      <c r="H56" s="91">
        <v>268</v>
      </c>
      <c r="I56" s="92">
        <v>1139.077</v>
      </c>
      <c r="J56" s="91">
        <v>206</v>
      </c>
      <c r="K56" s="92">
        <v>467.95400000000001</v>
      </c>
      <c r="L56" s="81" t="s">
        <v>112</v>
      </c>
    </row>
    <row r="57" spans="1:12" s="36" customFormat="1" ht="38.25">
      <c r="A57" s="82" t="s">
        <v>51</v>
      </c>
      <c r="B57" s="91">
        <v>24</v>
      </c>
      <c r="C57" s="92">
        <v>29.777999999999999</v>
      </c>
      <c r="D57" s="91">
        <v>32</v>
      </c>
      <c r="E57" s="92">
        <v>91.27</v>
      </c>
      <c r="F57" s="91">
        <v>38</v>
      </c>
      <c r="G57" s="92">
        <v>43.914000000000001</v>
      </c>
      <c r="H57" s="91">
        <v>53</v>
      </c>
      <c r="I57" s="92">
        <v>54.84</v>
      </c>
      <c r="J57" s="91">
        <v>33</v>
      </c>
      <c r="K57" s="92">
        <v>46.798999999999999</v>
      </c>
      <c r="L57" s="83" t="s">
        <v>241</v>
      </c>
    </row>
    <row r="58" spans="1:12" s="36" customFormat="1" ht="15" customHeight="1">
      <c r="A58" s="79" t="s">
        <v>52</v>
      </c>
      <c r="B58" s="91">
        <v>957</v>
      </c>
      <c r="C58" s="92">
        <v>250.714</v>
      </c>
      <c r="D58" s="91">
        <v>1086</v>
      </c>
      <c r="E58" s="92">
        <v>267.947</v>
      </c>
      <c r="F58" s="91">
        <v>964</v>
      </c>
      <c r="G58" s="92">
        <v>226.822</v>
      </c>
      <c r="H58" s="91">
        <v>991</v>
      </c>
      <c r="I58" s="92">
        <v>226.70099999999999</v>
      </c>
      <c r="J58" s="91">
        <v>999</v>
      </c>
      <c r="K58" s="92">
        <v>299.27699999999999</v>
      </c>
      <c r="L58" s="81" t="s">
        <v>113</v>
      </c>
    </row>
    <row r="59" spans="1:12" s="36" customFormat="1" ht="21" customHeight="1">
      <c r="A59" s="71" t="s">
        <v>58</v>
      </c>
      <c r="B59" s="91"/>
      <c r="C59" s="92"/>
      <c r="D59" s="91"/>
      <c r="E59" s="92"/>
      <c r="F59" s="91"/>
      <c r="G59" s="92"/>
      <c r="H59" s="91"/>
      <c r="I59" s="92"/>
      <c r="J59" s="91"/>
      <c r="K59" s="92"/>
      <c r="L59" s="76" t="s">
        <v>119</v>
      </c>
    </row>
    <row r="60" spans="1:12" s="36" customFormat="1">
      <c r="A60" s="77" t="s">
        <v>46</v>
      </c>
      <c r="B60" s="93">
        <v>1433</v>
      </c>
      <c r="C60" s="94">
        <v>1072.183</v>
      </c>
      <c r="D60" s="93">
        <v>1549</v>
      </c>
      <c r="E60" s="94">
        <v>1076.0429999999999</v>
      </c>
      <c r="F60" s="93">
        <v>1609</v>
      </c>
      <c r="G60" s="94">
        <v>1210.3330000000001</v>
      </c>
      <c r="H60" s="93">
        <v>1613</v>
      </c>
      <c r="I60" s="94">
        <v>1099.9100000000001</v>
      </c>
      <c r="J60" s="91">
        <v>1465</v>
      </c>
      <c r="K60" s="92">
        <v>872.34900000000005</v>
      </c>
      <c r="L60" s="78" t="s">
        <v>90</v>
      </c>
    </row>
    <row r="61" spans="1:12" s="36" customFormat="1" ht="15" customHeight="1">
      <c r="A61" s="79" t="s">
        <v>47</v>
      </c>
      <c r="B61" s="91">
        <v>48</v>
      </c>
      <c r="C61" s="92">
        <v>54.481000000000002</v>
      </c>
      <c r="D61" s="91">
        <v>31</v>
      </c>
      <c r="E61" s="92">
        <v>27.673999999999999</v>
      </c>
      <c r="F61" s="91">
        <v>85</v>
      </c>
      <c r="G61" s="92">
        <v>74.028000000000006</v>
      </c>
      <c r="H61" s="91">
        <v>90</v>
      </c>
      <c r="I61" s="92">
        <v>101.804</v>
      </c>
      <c r="J61" s="91">
        <v>82</v>
      </c>
      <c r="K61" s="92">
        <v>56.536000000000001</v>
      </c>
      <c r="L61" s="80" t="s">
        <v>108</v>
      </c>
    </row>
    <row r="62" spans="1:12" s="36" customFormat="1" ht="15" customHeight="1">
      <c r="A62" s="79" t="s">
        <v>48</v>
      </c>
      <c r="B62" s="91">
        <v>34</v>
      </c>
      <c r="C62" s="92">
        <v>153.28700000000001</v>
      </c>
      <c r="D62" s="91">
        <v>36</v>
      </c>
      <c r="E62" s="92">
        <v>117.099</v>
      </c>
      <c r="F62" s="91">
        <v>47</v>
      </c>
      <c r="G62" s="92">
        <v>203.89599999999999</v>
      </c>
      <c r="H62" s="91">
        <v>49</v>
      </c>
      <c r="I62" s="92">
        <v>117.78400000000001</v>
      </c>
      <c r="J62" s="91">
        <v>29</v>
      </c>
      <c r="K62" s="92">
        <v>49.406999999999996</v>
      </c>
      <c r="L62" s="81" t="s">
        <v>109</v>
      </c>
    </row>
    <row r="63" spans="1:12" s="36" customFormat="1" ht="15" customHeight="1">
      <c r="A63" s="79" t="s">
        <v>49</v>
      </c>
      <c r="B63" s="91">
        <v>243</v>
      </c>
      <c r="C63" s="92">
        <v>221.88399999999999</v>
      </c>
      <c r="D63" s="91">
        <v>254</v>
      </c>
      <c r="E63" s="92">
        <v>277.92899999999997</v>
      </c>
      <c r="F63" s="91">
        <v>229</v>
      </c>
      <c r="G63" s="92">
        <v>201.46</v>
      </c>
      <c r="H63" s="91">
        <v>242</v>
      </c>
      <c r="I63" s="92">
        <v>241.85499999999999</v>
      </c>
      <c r="J63" s="91">
        <v>260</v>
      </c>
      <c r="K63" s="92">
        <v>242.89599999999999</v>
      </c>
      <c r="L63" s="81" t="s">
        <v>110</v>
      </c>
    </row>
    <row r="64" spans="1:12" s="36" customFormat="1" ht="15" customHeight="1">
      <c r="A64" s="79" t="s">
        <v>83</v>
      </c>
      <c r="B64" s="91">
        <v>325</v>
      </c>
      <c r="C64" s="92">
        <v>61.548000000000002</v>
      </c>
      <c r="D64" s="91">
        <v>369</v>
      </c>
      <c r="E64" s="92">
        <v>36.639000000000003</v>
      </c>
      <c r="F64" s="91">
        <v>296</v>
      </c>
      <c r="G64" s="92">
        <v>21.824999999999999</v>
      </c>
      <c r="H64" s="91">
        <v>367</v>
      </c>
      <c r="I64" s="92">
        <v>17.559000000000001</v>
      </c>
      <c r="J64" s="91">
        <v>255</v>
      </c>
      <c r="K64" s="92">
        <v>15.49</v>
      </c>
      <c r="L64" s="81" t="s">
        <v>111</v>
      </c>
    </row>
    <row r="65" spans="1:12" s="36" customFormat="1" ht="15" customHeight="1">
      <c r="A65" s="79" t="s">
        <v>50</v>
      </c>
      <c r="B65" s="91">
        <v>214</v>
      </c>
      <c r="C65" s="92">
        <v>397.46899999999999</v>
      </c>
      <c r="D65" s="91">
        <v>209</v>
      </c>
      <c r="E65" s="92">
        <v>434.58300000000003</v>
      </c>
      <c r="F65" s="91">
        <v>238</v>
      </c>
      <c r="G65" s="92">
        <v>432.15100000000001</v>
      </c>
      <c r="H65" s="91">
        <v>192</v>
      </c>
      <c r="I65" s="92">
        <v>356.93299999999999</v>
      </c>
      <c r="J65" s="91">
        <v>191</v>
      </c>
      <c r="K65" s="92">
        <v>291.274</v>
      </c>
      <c r="L65" s="81" t="s">
        <v>112</v>
      </c>
    </row>
    <row r="66" spans="1:12" s="36" customFormat="1" ht="38.25">
      <c r="A66" s="82" t="s">
        <v>51</v>
      </c>
      <c r="B66" s="91">
        <v>44</v>
      </c>
      <c r="C66" s="92">
        <v>69.552999999999997</v>
      </c>
      <c r="D66" s="91">
        <v>57</v>
      </c>
      <c r="E66" s="92">
        <v>98.608000000000004</v>
      </c>
      <c r="F66" s="91">
        <v>68</v>
      </c>
      <c r="G66" s="92">
        <v>100.71899999999999</v>
      </c>
      <c r="H66" s="91">
        <v>48</v>
      </c>
      <c r="I66" s="92">
        <v>164.74299999999999</v>
      </c>
      <c r="J66" s="91">
        <v>43</v>
      </c>
      <c r="K66" s="92">
        <v>124.474</v>
      </c>
      <c r="L66" s="83" t="s">
        <v>241</v>
      </c>
    </row>
    <row r="67" spans="1:12" s="36" customFormat="1" ht="15" customHeight="1">
      <c r="A67" s="79" t="s">
        <v>52</v>
      </c>
      <c r="B67" s="91">
        <v>525</v>
      </c>
      <c r="C67" s="92">
        <v>113.961</v>
      </c>
      <c r="D67" s="91">
        <v>593</v>
      </c>
      <c r="E67" s="92">
        <v>83.510999999999996</v>
      </c>
      <c r="F67" s="91">
        <v>646</v>
      </c>
      <c r="G67" s="92">
        <v>176.25399999999999</v>
      </c>
      <c r="H67" s="91">
        <v>625</v>
      </c>
      <c r="I67" s="92">
        <v>99.231999999999999</v>
      </c>
      <c r="J67" s="91">
        <v>605</v>
      </c>
      <c r="K67" s="92">
        <v>92.272000000000006</v>
      </c>
      <c r="L67" s="81" t="s">
        <v>113</v>
      </c>
    </row>
    <row r="68" spans="1:12" s="36" customFormat="1" ht="21" customHeight="1">
      <c r="A68" s="71" t="s">
        <v>59</v>
      </c>
      <c r="B68" s="91"/>
      <c r="C68" s="92"/>
      <c r="D68" s="91"/>
      <c r="E68" s="92"/>
      <c r="F68" s="91"/>
      <c r="G68" s="92"/>
      <c r="H68" s="91"/>
      <c r="I68" s="92"/>
      <c r="J68" s="91"/>
      <c r="K68" s="92"/>
      <c r="L68" s="76" t="s">
        <v>120</v>
      </c>
    </row>
    <row r="69" spans="1:12" s="36" customFormat="1">
      <c r="A69" s="77" t="s">
        <v>46</v>
      </c>
      <c r="B69" s="93">
        <v>2658</v>
      </c>
      <c r="C69" s="94">
        <v>2810.5050000000001</v>
      </c>
      <c r="D69" s="93">
        <v>2869</v>
      </c>
      <c r="E69" s="94">
        <v>2663.3679999999999</v>
      </c>
      <c r="F69" s="93">
        <v>2580</v>
      </c>
      <c r="G69" s="94">
        <v>2418.4850000000001</v>
      </c>
      <c r="H69" s="93">
        <v>2843</v>
      </c>
      <c r="I69" s="94">
        <v>2508.6019999999999</v>
      </c>
      <c r="J69" s="91">
        <v>2875</v>
      </c>
      <c r="K69" s="92">
        <v>3187.732</v>
      </c>
      <c r="L69" s="78" t="s">
        <v>90</v>
      </c>
    </row>
    <row r="70" spans="1:12" s="36" customFormat="1" ht="15" customHeight="1">
      <c r="A70" s="79" t="s">
        <v>47</v>
      </c>
      <c r="B70" s="91">
        <v>45</v>
      </c>
      <c r="C70" s="92">
        <v>71.796000000000006</v>
      </c>
      <c r="D70" s="91">
        <v>47</v>
      </c>
      <c r="E70" s="92">
        <v>37.043999999999997</v>
      </c>
      <c r="F70" s="91">
        <v>43</v>
      </c>
      <c r="G70" s="92">
        <v>85.188000000000002</v>
      </c>
      <c r="H70" s="91">
        <v>34</v>
      </c>
      <c r="I70" s="92">
        <v>72.564999999999998</v>
      </c>
      <c r="J70" s="91">
        <v>62</v>
      </c>
      <c r="K70" s="92">
        <v>41.145000000000003</v>
      </c>
      <c r="L70" s="80" t="s">
        <v>108</v>
      </c>
    </row>
    <row r="71" spans="1:12" s="36" customFormat="1" ht="15" customHeight="1">
      <c r="A71" s="79" t="s">
        <v>48</v>
      </c>
      <c r="B71" s="91">
        <v>78</v>
      </c>
      <c r="C71" s="92">
        <v>586.01099999999997</v>
      </c>
      <c r="D71" s="91">
        <v>72</v>
      </c>
      <c r="E71" s="92">
        <v>311.31200000000001</v>
      </c>
      <c r="F71" s="91">
        <v>74</v>
      </c>
      <c r="G71" s="92">
        <v>347.47899999999998</v>
      </c>
      <c r="H71" s="91">
        <v>66</v>
      </c>
      <c r="I71" s="92">
        <v>288.89699999999999</v>
      </c>
      <c r="J71" s="91">
        <v>83</v>
      </c>
      <c r="K71" s="92">
        <v>654.80100000000004</v>
      </c>
      <c r="L71" s="81" t="s">
        <v>109</v>
      </c>
    </row>
    <row r="72" spans="1:12" s="36" customFormat="1" ht="15" customHeight="1">
      <c r="A72" s="79" t="s">
        <v>49</v>
      </c>
      <c r="B72" s="91">
        <v>310</v>
      </c>
      <c r="C72" s="92">
        <v>324.00299999999999</v>
      </c>
      <c r="D72" s="91">
        <v>318</v>
      </c>
      <c r="E72" s="92">
        <v>316.53199999999998</v>
      </c>
      <c r="F72" s="91">
        <v>334</v>
      </c>
      <c r="G72" s="92">
        <v>313.45999999999998</v>
      </c>
      <c r="H72" s="91">
        <v>327</v>
      </c>
      <c r="I72" s="92">
        <v>326.28100000000001</v>
      </c>
      <c r="J72" s="91">
        <v>310</v>
      </c>
      <c r="K72" s="92">
        <v>276.10500000000002</v>
      </c>
      <c r="L72" s="81" t="s">
        <v>110</v>
      </c>
    </row>
    <row r="73" spans="1:12" s="36" customFormat="1" ht="15" customHeight="1">
      <c r="A73" s="79" t="s">
        <v>83</v>
      </c>
      <c r="B73" s="91">
        <v>538</v>
      </c>
      <c r="C73" s="92">
        <v>69.965999999999994</v>
      </c>
      <c r="D73" s="91">
        <v>643</v>
      </c>
      <c r="E73" s="92">
        <v>57.084000000000003</v>
      </c>
      <c r="F73" s="91">
        <v>483</v>
      </c>
      <c r="G73" s="92">
        <v>35.064999999999998</v>
      </c>
      <c r="H73" s="91">
        <v>547</v>
      </c>
      <c r="I73" s="92">
        <v>42.42</v>
      </c>
      <c r="J73" s="91">
        <v>608</v>
      </c>
      <c r="K73" s="92">
        <v>73.962999999999994</v>
      </c>
      <c r="L73" s="81" t="s">
        <v>111</v>
      </c>
    </row>
    <row r="74" spans="1:12" s="36" customFormat="1" ht="15" customHeight="1">
      <c r="A74" s="79" t="s">
        <v>50</v>
      </c>
      <c r="B74" s="91">
        <v>440</v>
      </c>
      <c r="C74" s="92">
        <v>814.21600000000001</v>
      </c>
      <c r="D74" s="91">
        <v>412</v>
      </c>
      <c r="E74" s="92">
        <v>885.34</v>
      </c>
      <c r="F74" s="91">
        <v>320</v>
      </c>
      <c r="G74" s="92">
        <v>751.31700000000001</v>
      </c>
      <c r="H74" s="91">
        <v>431</v>
      </c>
      <c r="I74" s="92">
        <v>755.56700000000001</v>
      </c>
      <c r="J74" s="91">
        <v>381</v>
      </c>
      <c r="K74" s="92">
        <v>1128.2190000000001</v>
      </c>
      <c r="L74" s="81" t="s">
        <v>112</v>
      </c>
    </row>
    <row r="75" spans="1:12" s="36" customFormat="1" ht="38.25">
      <c r="A75" s="82" t="s">
        <v>51</v>
      </c>
      <c r="B75" s="91">
        <v>67</v>
      </c>
      <c r="C75" s="92">
        <v>174.92699999999999</v>
      </c>
      <c r="D75" s="91">
        <v>83</v>
      </c>
      <c r="E75" s="92">
        <v>158.83699999999999</v>
      </c>
      <c r="F75" s="91">
        <v>95</v>
      </c>
      <c r="G75" s="92">
        <v>171.607</v>
      </c>
      <c r="H75" s="91">
        <v>103</v>
      </c>
      <c r="I75" s="92">
        <v>237.13300000000001</v>
      </c>
      <c r="J75" s="91">
        <v>73</v>
      </c>
      <c r="K75" s="92">
        <v>176.99</v>
      </c>
      <c r="L75" s="83" t="s">
        <v>241</v>
      </c>
    </row>
    <row r="76" spans="1:12" s="36" customFormat="1" ht="15" customHeight="1">
      <c r="A76" s="79" t="s">
        <v>52</v>
      </c>
      <c r="B76" s="91">
        <v>1180</v>
      </c>
      <c r="C76" s="92">
        <v>769.58600000000001</v>
      </c>
      <c r="D76" s="91">
        <v>1294</v>
      </c>
      <c r="E76" s="92">
        <v>897.21900000000005</v>
      </c>
      <c r="F76" s="91">
        <v>1231</v>
      </c>
      <c r="G76" s="92">
        <v>714.36900000000003</v>
      </c>
      <c r="H76" s="91">
        <v>1335</v>
      </c>
      <c r="I76" s="92">
        <v>785.73900000000003</v>
      </c>
      <c r="J76" s="91">
        <v>1358</v>
      </c>
      <c r="K76" s="92">
        <v>836.50900000000001</v>
      </c>
      <c r="L76" s="81" t="s">
        <v>113</v>
      </c>
    </row>
    <row r="77" spans="1:12" s="36" customFormat="1" ht="21" customHeight="1">
      <c r="A77" s="71" t="s">
        <v>60</v>
      </c>
      <c r="B77" s="91"/>
      <c r="C77" s="92"/>
      <c r="D77" s="91"/>
      <c r="E77" s="92"/>
      <c r="F77" s="91"/>
      <c r="G77" s="92"/>
      <c r="H77" s="91"/>
      <c r="I77" s="92"/>
      <c r="J77" s="91"/>
      <c r="K77" s="92"/>
      <c r="L77" s="76" t="s">
        <v>121</v>
      </c>
    </row>
    <row r="78" spans="1:12" s="36" customFormat="1">
      <c r="A78" s="77" t="s">
        <v>46</v>
      </c>
      <c r="B78" s="93">
        <v>552</v>
      </c>
      <c r="C78" s="94">
        <v>261.69099999999997</v>
      </c>
      <c r="D78" s="93">
        <v>496</v>
      </c>
      <c r="E78" s="94">
        <v>432.46300000000002</v>
      </c>
      <c r="F78" s="93">
        <v>515</v>
      </c>
      <c r="G78" s="94">
        <v>356.47</v>
      </c>
      <c r="H78" s="93">
        <v>519</v>
      </c>
      <c r="I78" s="94">
        <v>388.07600000000002</v>
      </c>
      <c r="J78" s="91">
        <v>477</v>
      </c>
      <c r="K78" s="92">
        <v>311.291</v>
      </c>
      <c r="L78" s="78" t="s">
        <v>90</v>
      </c>
    </row>
    <row r="79" spans="1:12" s="36" customFormat="1" ht="15" customHeight="1">
      <c r="A79" s="79" t="s">
        <v>47</v>
      </c>
      <c r="B79" s="91">
        <v>14</v>
      </c>
      <c r="C79" s="92">
        <v>3.7010000000000001</v>
      </c>
      <c r="D79" s="91">
        <v>4</v>
      </c>
      <c r="E79" s="92">
        <v>2.2549999999999999</v>
      </c>
      <c r="F79" s="91">
        <v>3</v>
      </c>
      <c r="G79" s="92">
        <v>1.623</v>
      </c>
      <c r="H79" s="91">
        <v>11</v>
      </c>
      <c r="I79" s="92">
        <v>0.95599999999999996</v>
      </c>
      <c r="J79" s="91">
        <v>3</v>
      </c>
      <c r="K79" s="92">
        <v>0.43099999999999999</v>
      </c>
      <c r="L79" s="80" t="s">
        <v>108</v>
      </c>
    </row>
    <row r="80" spans="1:12" s="36" customFormat="1" ht="15" customHeight="1">
      <c r="A80" s="79" t="s">
        <v>48</v>
      </c>
      <c r="B80" s="91">
        <v>18</v>
      </c>
      <c r="C80" s="92">
        <v>15.234999999999999</v>
      </c>
      <c r="D80" s="91">
        <v>16</v>
      </c>
      <c r="E80" s="92">
        <v>11.342000000000001</v>
      </c>
      <c r="F80" s="91">
        <v>16</v>
      </c>
      <c r="G80" s="92">
        <v>7.6840000000000002</v>
      </c>
      <c r="H80" s="91">
        <v>12</v>
      </c>
      <c r="I80" s="92">
        <v>10.537000000000001</v>
      </c>
      <c r="J80" s="91">
        <v>13</v>
      </c>
      <c r="K80" s="92">
        <v>8.9770000000000003</v>
      </c>
      <c r="L80" s="81" t="s">
        <v>109</v>
      </c>
    </row>
    <row r="81" spans="1:12" s="36" customFormat="1" ht="15" customHeight="1">
      <c r="A81" s="79" t="s">
        <v>49</v>
      </c>
      <c r="B81" s="91">
        <v>43</v>
      </c>
      <c r="C81" s="92">
        <v>29.02</v>
      </c>
      <c r="D81" s="91">
        <v>62</v>
      </c>
      <c r="E81" s="92">
        <v>56.671999999999997</v>
      </c>
      <c r="F81" s="91">
        <v>50</v>
      </c>
      <c r="G81" s="92">
        <v>36.658000000000001</v>
      </c>
      <c r="H81" s="91">
        <v>57</v>
      </c>
      <c r="I81" s="92">
        <v>29.664000000000001</v>
      </c>
      <c r="J81" s="91">
        <v>63</v>
      </c>
      <c r="K81" s="92">
        <v>80.662000000000006</v>
      </c>
      <c r="L81" s="81" t="s">
        <v>110</v>
      </c>
    </row>
    <row r="82" spans="1:12" s="36" customFormat="1" ht="15" customHeight="1">
      <c r="A82" s="79" t="s">
        <v>83</v>
      </c>
      <c r="B82" s="91">
        <v>160</v>
      </c>
      <c r="C82" s="92">
        <v>10.303000000000001</v>
      </c>
      <c r="D82" s="91">
        <v>119</v>
      </c>
      <c r="E82" s="92">
        <v>7.5309999999999997</v>
      </c>
      <c r="F82" s="91">
        <v>132</v>
      </c>
      <c r="G82" s="92">
        <v>10.818</v>
      </c>
      <c r="H82" s="91">
        <v>88</v>
      </c>
      <c r="I82" s="92">
        <v>10.154</v>
      </c>
      <c r="J82" s="91">
        <v>96</v>
      </c>
      <c r="K82" s="92">
        <v>6.8620000000000001</v>
      </c>
      <c r="L82" s="81" t="s">
        <v>111</v>
      </c>
    </row>
    <row r="83" spans="1:12" s="36" customFormat="1" ht="15" customHeight="1">
      <c r="A83" s="79" t="s">
        <v>50</v>
      </c>
      <c r="B83" s="91">
        <v>136</v>
      </c>
      <c r="C83" s="92">
        <v>131.291</v>
      </c>
      <c r="D83" s="91">
        <v>121</v>
      </c>
      <c r="E83" s="92">
        <v>277.13099999999997</v>
      </c>
      <c r="F83" s="91">
        <v>121</v>
      </c>
      <c r="G83" s="92">
        <v>190.38</v>
      </c>
      <c r="H83" s="91">
        <v>116</v>
      </c>
      <c r="I83" s="92">
        <v>244.91</v>
      </c>
      <c r="J83" s="91">
        <v>132</v>
      </c>
      <c r="K83" s="92">
        <v>147.19999999999999</v>
      </c>
      <c r="L83" s="81" t="s">
        <v>112</v>
      </c>
    </row>
    <row r="84" spans="1:12" s="36" customFormat="1" ht="38.25">
      <c r="A84" s="82" t="s">
        <v>51</v>
      </c>
      <c r="B84" s="91">
        <v>14</v>
      </c>
      <c r="C84" s="92">
        <v>9.7859999999999996</v>
      </c>
      <c r="D84" s="91">
        <v>10</v>
      </c>
      <c r="E84" s="92">
        <v>13.023999999999999</v>
      </c>
      <c r="F84" s="91">
        <v>15</v>
      </c>
      <c r="G84" s="92">
        <v>20.616</v>
      </c>
      <c r="H84" s="91">
        <v>8</v>
      </c>
      <c r="I84" s="92">
        <v>20.678000000000001</v>
      </c>
      <c r="J84" s="91">
        <v>15</v>
      </c>
      <c r="K84" s="92">
        <v>22.52</v>
      </c>
      <c r="L84" s="83" t="s">
        <v>241</v>
      </c>
    </row>
    <row r="85" spans="1:12" s="36" customFormat="1" ht="15" customHeight="1">
      <c r="A85" s="79" t="s">
        <v>52</v>
      </c>
      <c r="B85" s="91">
        <v>167</v>
      </c>
      <c r="C85" s="92">
        <v>62.354999999999997</v>
      </c>
      <c r="D85" s="91">
        <v>164</v>
      </c>
      <c r="E85" s="92">
        <v>64.507999999999996</v>
      </c>
      <c r="F85" s="91">
        <v>178</v>
      </c>
      <c r="G85" s="92">
        <v>88.691000000000003</v>
      </c>
      <c r="H85" s="91">
        <v>227</v>
      </c>
      <c r="I85" s="92">
        <v>71.177000000000007</v>
      </c>
      <c r="J85" s="91">
        <v>155</v>
      </c>
      <c r="K85" s="92">
        <v>44.639000000000003</v>
      </c>
      <c r="L85" s="81" t="s">
        <v>113</v>
      </c>
    </row>
    <row r="86" spans="1:12" s="36" customFormat="1" ht="21" customHeight="1">
      <c r="A86" s="71" t="s">
        <v>61</v>
      </c>
      <c r="B86" s="91"/>
      <c r="C86" s="92"/>
      <c r="D86" s="91"/>
      <c r="E86" s="92"/>
      <c r="F86" s="91"/>
      <c r="G86" s="92"/>
      <c r="H86" s="91"/>
      <c r="I86" s="92"/>
      <c r="J86" s="91"/>
      <c r="K86" s="92"/>
      <c r="L86" s="76" t="s">
        <v>122</v>
      </c>
    </row>
    <row r="87" spans="1:12" s="36" customFormat="1">
      <c r="A87" s="77" t="s">
        <v>46</v>
      </c>
      <c r="B87" s="93">
        <v>1295</v>
      </c>
      <c r="C87" s="94">
        <v>625.33799999999997</v>
      </c>
      <c r="D87" s="93">
        <v>1338</v>
      </c>
      <c r="E87" s="94">
        <v>648.76300000000003</v>
      </c>
      <c r="F87" s="93">
        <v>1378</v>
      </c>
      <c r="G87" s="94">
        <v>612.00699999999995</v>
      </c>
      <c r="H87" s="93">
        <v>1403</v>
      </c>
      <c r="I87" s="94">
        <v>662.9</v>
      </c>
      <c r="J87" s="91">
        <v>1320</v>
      </c>
      <c r="K87" s="92">
        <v>627.31600000000003</v>
      </c>
      <c r="L87" s="78" t="s">
        <v>90</v>
      </c>
    </row>
    <row r="88" spans="1:12" s="36" customFormat="1" ht="15" customHeight="1">
      <c r="A88" s="79" t="s">
        <v>47</v>
      </c>
      <c r="B88" s="91">
        <v>82</v>
      </c>
      <c r="C88" s="92">
        <v>7.4489999999999998</v>
      </c>
      <c r="D88" s="91">
        <v>111</v>
      </c>
      <c r="E88" s="92">
        <v>7.76</v>
      </c>
      <c r="F88" s="91">
        <v>96</v>
      </c>
      <c r="G88" s="92">
        <v>19.234000000000002</v>
      </c>
      <c r="H88" s="91">
        <v>125</v>
      </c>
      <c r="I88" s="92">
        <v>27.401</v>
      </c>
      <c r="J88" s="91">
        <v>76</v>
      </c>
      <c r="K88" s="92">
        <v>13.824</v>
      </c>
      <c r="L88" s="80" t="s">
        <v>108</v>
      </c>
    </row>
    <row r="89" spans="1:12" s="36" customFormat="1" ht="15" customHeight="1">
      <c r="A89" s="79" t="s">
        <v>48</v>
      </c>
      <c r="B89" s="91">
        <v>27</v>
      </c>
      <c r="C89" s="92">
        <v>21.291</v>
      </c>
      <c r="D89" s="91">
        <v>21</v>
      </c>
      <c r="E89" s="92">
        <v>10.692</v>
      </c>
      <c r="F89" s="91">
        <v>29</v>
      </c>
      <c r="G89" s="92">
        <v>14.228</v>
      </c>
      <c r="H89" s="91">
        <v>30</v>
      </c>
      <c r="I89" s="92">
        <v>25.085999999999999</v>
      </c>
      <c r="J89" s="91">
        <v>28</v>
      </c>
      <c r="K89" s="92">
        <v>23.446999999999999</v>
      </c>
      <c r="L89" s="81" t="s">
        <v>109</v>
      </c>
    </row>
    <row r="90" spans="1:12" s="36" customFormat="1" ht="15" customHeight="1">
      <c r="A90" s="79" t="s">
        <v>49</v>
      </c>
      <c r="B90" s="91">
        <v>166</v>
      </c>
      <c r="C90" s="92">
        <v>161.25700000000001</v>
      </c>
      <c r="D90" s="91">
        <v>152</v>
      </c>
      <c r="E90" s="92">
        <v>131.68299999999999</v>
      </c>
      <c r="F90" s="91">
        <v>156</v>
      </c>
      <c r="G90" s="92">
        <v>91.585999999999999</v>
      </c>
      <c r="H90" s="91">
        <v>150</v>
      </c>
      <c r="I90" s="92">
        <v>161.46600000000001</v>
      </c>
      <c r="J90" s="91">
        <v>156</v>
      </c>
      <c r="K90" s="92">
        <v>106.304</v>
      </c>
      <c r="L90" s="81" t="s">
        <v>110</v>
      </c>
    </row>
    <row r="91" spans="1:12" s="36" customFormat="1" ht="15" customHeight="1">
      <c r="A91" s="79" t="s">
        <v>83</v>
      </c>
      <c r="B91" s="91">
        <v>340</v>
      </c>
      <c r="C91" s="92">
        <v>23.693999999999999</v>
      </c>
      <c r="D91" s="91">
        <v>583</v>
      </c>
      <c r="E91" s="92">
        <v>31.189</v>
      </c>
      <c r="F91" s="91">
        <v>395</v>
      </c>
      <c r="G91" s="92">
        <v>42.755000000000003</v>
      </c>
      <c r="H91" s="91">
        <v>368</v>
      </c>
      <c r="I91" s="92">
        <v>23.946999999999999</v>
      </c>
      <c r="J91" s="91">
        <v>325</v>
      </c>
      <c r="K91" s="92">
        <v>23.390999999999998</v>
      </c>
      <c r="L91" s="81" t="s">
        <v>111</v>
      </c>
    </row>
    <row r="92" spans="1:12" s="36" customFormat="1" ht="15" customHeight="1">
      <c r="A92" s="79" t="s">
        <v>50</v>
      </c>
      <c r="B92" s="91">
        <v>176</v>
      </c>
      <c r="C92" s="92">
        <v>310.18599999999998</v>
      </c>
      <c r="D92" s="91">
        <v>199</v>
      </c>
      <c r="E92" s="92">
        <v>360.07400000000001</v>
      </c>
      <c r="F92" s="91">
        <v>218</v>
      </c>
      <c r="G92" s="92">
        <v>316.34399999999999</v>
      </c>
      <c r="H92" s="91">
        <v>148</v>
      </c>
      <c r="I92" s="92">
        <v>276.43299999999999</v>
      </c>
      <c r="J92" s="91">
        <v>189</v>
      </c>
      <c r="K92" s="92">
        <v>332.21199999999999</v>
      </c>
      <c r="L92" s="81" t="s">
        <v>112</v>
      </c>
    </row>
    <row r="93" spans="1:12" s="36" customFormat="1" ht="38.25">
      <c r="A93" s="82" t="s">
        <v>51</v>
      </c>
      <c r="B93" s="91">
        <v>37</v>
      </c>
      <c r="C93" s="92">
        <v>47.198999999999998</v>
      </c>
      <c r="D93" s="91">
        <v>35</v>
      </c>
      <c r="E93" s="92">
        <v>57.072000000000003</v>
      </c>
      <c r="F93" s="91">
        <v>46</v>
      </c>
      <c r="G93" s="92">
        <v>68.768000000000001</v>
      </c>
      <c r="H93" s="91">
        <v>36</v>
      </c>
      <c r="I93" s="92">
        <v>76.009</v>
      </c>
      <c r="J93" s="91">
        <v>29</v>
      </c>
      <c r="K93" s="92">
        <v>70.448999999999998</v>
      </c>
      <c r="L93" s="83" t="s">
        <v>241</v>
      </c>
    </row>
    <row r="94" spans="1:12" s="36" customFormat="1" ht="15" customHeight="1">
      <c r="A94" s="79" t="s">
        <v>52</v>
      </c>
      <c r="B94" s="91">
        <v>467</v>
      </c>
      <c r="C94" s="92">
        <v>54.262</v>
      </c>
      <c r="D94" s="91">
        <v>237</v>
      </c>
      <c r="E94" s="92">
        <v>50.292999999999999</v>
      </c>
      <c r="F94" s="91">
        <v>438</v>
      </c>
      <c r="G94" s="92">
        <v>59.091999999999999</v>
      </c>
      <c r="H94" s="91">
        <v>546</v>
      </c>
      <c r="I94" s="92">
        <v>72.558000000000007</v>
      </c>
      <c r="J94" s="91">
        <v>517</v>
      </c>
      <c r="K94" s="92">
        <v>57.689</v>
      </c>
      <c r="L94" s="81" t="s">
        <v>113</v>
      </c>
    </row>
    <row r="95" spans="1:12" s="36" customFormat="1" ht="21" customHeight="1">
      <c r="A95" s="71" t="s">
        <v>62</v>
      </c>
      <c r="B95" s="91"/>
      <c r="C95" s="92"/>
      <c r="D95" s="91"/>
      <c r="E95" s="92"/>
      <c r="F95" s="91"/>
      <c r="G95" s="92"/>
      <c r="H95" s="91"/>
      <c r="I95" s="92"/>
      <c r="J95" s="91"/>
      <c r="K95" s="92"/>
      <c r="L95" s="76" t="s">
        <v>123</v>
      </c>
    </row>
    <row r="96" spans="1:12" s="36" customFormat="1">
      <c r="A96" s="77" t="s">
        <v>46</v>
      </c>
      <c r="B96" s="93">
        <v>933</v>
      </c>
      <c r="C96" s="94">
        <v>517.63800000000003</v>
      </c>
      <c r="D96" s="93">
        <v>929</v>
      </c>
      <c r="E96" s="94">
        <v>604.33500000000004</v>
      </c>
      <c r="F96" s="93">
        <v>972</v>
      </c>
      <c r="G96" s="94">
        <v>618.851</v>
      </c>
      <c r="H96" s="93">
        <v>983</v>
      </c>
      <c r="I96" s="94">
        <v>612.96900000000005</v>
      </c>
      <c r="J96" s="91">
        <v>968</v>
      </c>
      <c r="K96" s="92">
        <v>515.66</v>
      </c>
      <c r="L96" s="78" t="s">
        <v>90</v>
      </c>
    </row>
    <row r="97" spans="1:12" s="36" customFormat="1" ht="15" customHeight="1">
      <c r="A97" s="79" t="s">
        <v>47</v>
      </c>
      <c r="B97" s="91">
        <v>11</v>
      </c>
      <c r="C97" s="92">
        <v>13.029</v>
      </c>
      <c r="D97" s="91">
        <v>3</v>
      </c>
      <c r="E97" s="92">
        <v>3.492</v>
      </c>
      <c r="F97" s="91">
        <v>22</v>
      </c>
      <c r="G97" s="92">
        <v>14.779</v>
      </c>
      <c r="H97" s="91">
        <v>13</v>
      </c>
      <c r="I97" s="92">
        <v>11.435</v>
      </c>
      <c r="J97" s="91">
        <v>22</v>
      </c>
      <c r="K97" s="92">
        <v>3.0510000000000002</v>
      </c>
      <c r="L97" s="80" t="s">
        <v>108</v>
      </c>
    </row>
    <row r="98" spans="1:12" s="36" customFormat="1" ht="15" customHeight="1">
      <c r="A98" s="79" t="s">
        <v>48</v>
      </c>
      <c r="B98" s="91">
        <v>8</v>
      </c>
      <c r="C98" s="92">
        <v>5.718</v>
      </c>
      <c r="D98" s="91">
        <v>2</v>
      </c>
      <c r="E98" s="92">
        <v>6.9960000000000004</v>
      </c>
      <c r="F98" s="91">
        <v>7</v>
      </c>
      <c r="G98" s="92">
        <v>7.4669999999999996</v>
      </c>
      <c r="H98" s="91">
        <v>13</v>
      </c>
      <c r="I98" s="92">
        <v>11.63</v>
      </c>
      <c r="J98" s="91">
        <v>21</v>
      </c>
      <c r="K98" s="92">
        <v>17.417999999999999</v>
      </c>
      <c r="L98" s="81" t="s">
        <v>109</v>
      </c>
    </row>
    <row r="99" spans="1:12" s="36" customFormat="1" ht="15" customHeight="1">
      <c r="A99" s="79" t="s">
        <v>49</v>
      </c>
      <c r="B99" s="91">
        <v>91</v>
      </c>
      <c r="C99" s="92">
        <v>64.971000000000004</v>
      </c>
      <c r="D99" s="91">
        <v>68</v>
      </c>
      <c r="E99" s="92">
        <v>60.795999999999999</v>
      </c>
      <c r="F99" s="91">
        <v>76</v>
      </c>
      <c r="G99" s="92">
        <v>59.509</v>
      </c>
      <c r="H99" s="91">
        <v>95</v>
      </c>
      <c r="I99" s="92">
        <v>57.371000000000002</v>
      </c>
      <c r="J99" s="91">
        <v>73</v>
      </c>
      <c r="K99" s="92">
        <v>52.683</v>
      </c>
      <c r="L99" s="81" t="s">
        <v>110</v>
      </c>
    </row>
    <row r="100" spans="1:12" s="36" customFormat="1" ht="15" customHeight="1">
      <c r="A100" s="79" t="s">
        <v>83</v>
      </c>
      <c r="B100" s="91">
        <v>151</v>
      </c>
      <c r="C100" s="92">
        <v>10.118</v>
      </c>
      <c r="D100" s="91">
        <v>141</v>
      </c>
      <c r="E100" s="92">
        <v>11.696</v>
      </c>
      <c r="F100" s="91">
        <v>136</v>
      </c>
      <c r="G100" s="92">
        <v>6.9409999999999998</v>
      </c>
      <c r="H100" s="91">
        <v>81</v>
      </c>
      <c r="I100" s="92">
        <v>6.2779999999999996</v>
      </c>
      <c r="J100" s="91">
        <v>179</v>
      </c>
      <c r="K100" s="92">
        <v>13.567</v>
      </c>
      <c r="L100" s="81" t="s">
        <v>111</v>
      </c>
    </row>
    <row r="101" spans="1:12" s="36" customFormat="1" ht="15" customHeight="1">
      <c r="A101" s="79" t="s">
        <v>50</v>
      </c>
      <c r="B101" s="91">
        <v>123</v>
      </c>
      <c r="C101" s="92">
        <v>150.37100000000001</v>
      </c>
      <c r="D101" s="91">
        <v>75</v>
      </c>
      <c r="E101" s="92">
        <v>188.679</v>
      </c>
      <c r="F101" s="91">
        <v>86</v>
      </c>
      <c r="G101" s="92">
        <v>207.50299999999999</v>
      </c>
      <c r="H101" s="91">
        <v>115</v>
      </c>
      <c r="I101" s="92">
        <v>171.1</v>
      </c>
      <c r="J101" s="91">
        <v>81</v>
      </c>
      <c r="K101" s="92">
        <v>100.142</v>
      </c>
      <c r="L101" s="81" t="s">
        <v>112</v>
      </c>
    </row>
    <row r="102" spans="1:12" s="36" customFormat="1" ht="38.25">
      <c r="A102" s="82" t="s">
        <v>51</v>
      </c>
      <c r="B102" s="91">
        <v>13</v>
      </c>
      <c r="C102" s="92">
        <v>27.297000000000001</v>
      </c>
      <c r="D102" s="91">
        <v>6</v>
      </c>
      <c r="E102" s="92">
        <v>20.079000000000001</v>
      </c>
      <c r="F102" s="91">
        <v>19</v>
      </c>
      <c r="G102" s="92">
        <v>20.338999999999999</v>
      </c>
      <c r="H102" s="91">
        <v>21</v>
      </c>
      <c r="I102" s="92">
        <v>40.331000000000003</v>
      </c>
      <c r="J102" s="91">
        <v>13</v>
      </c>
      <c r="K102" s="92">
        <v>29.873999999999999</v>
      </c>
      <c r="L102" s="83" t="s">
        <v>241</v>
      </c>
    </row>
    <row r="103" spans="1:12" s="36" customFormat="1" ht="15" customHeight="1">
      <c r="A103" s="79" t="s">
        <v>52</v>
      </c>
      <c r="B103" s="91">
        <v>536</v>
      </c>
      <c r="C103" s="92">
        <v>246.13399999999999</v>
      </c>
      <c r="D103" s="91">
        <v>634</v>
      </c>
      <c r="E103" s="92">
        <v>312.59699999999998</v>
      </c>
      <c r="F103" s="91">
        <v>626</v>
      </c>
      <c r="G103" s="92">
        <v>302.31299999999999</v>
      </c>
      <c r="H103" s="91">
        <v>645</v>
      </c>
      <c r="I103" s="92">
        <v>314.82400000000001</v>
      </c>
      <c r="J103" s="91">
        <v>579</v>
      </c>
      <c r="K103" s="92">
        <v>298.92500000000001</v>
      </c>
      <c r="L103" s="81" t="s">
        <v>113</v>
      </c>
    </row>
    <row r="104" spans="1:12" s="36" customFormat="1" ht="21" customHeight="1">
      <c r="A104" s="71" t="s">
        <v>63</v>
      </c>
      <c r="B104" s="91"/>
      <c r="C104" s="92"/>
      <c r="D104" s="91"/>
      <c r="E104" s="92"/>
      <c r="F104" s="91"/>
      <c r="G104" s="92"/>
      <c r="H104" s="91"/>
      <c r="I104" s="92"/>
      <c r="J104" s="91"/>
      <c r="K104" s="92"/>
      <c r="L104" s="76" t="s">
        <v>124</v>
      </c>
    </row>
    <row r="105" spans="1:12" s="36" customFormat="1">
      <c r="A105" s="77" t="s">
        <v>46</v>
      </c>
      <c r="B105" s="93">
        <v>1087</v>
      </c>
      <c r="C105" s="94">
        <v>821.86199999999997</v>
      </c>
      <c r="D105" s="93">
        <v>1052</v>
      </c>
      <c r="E105" s="94">
        <v>807.79700000000003</v>
      </c>
      <c r="F105" s="93">
        <v>1255</v>
      </c>
      <c r="G105" s="94">
        <v>1057.2840000000001</v>
      </c>
      <c r="H105" s="93">
        <v>1306</v>
      </c>
      <c r="I105" s="94">
        <v>952.98099999999999</v>
      </c>
      <c r="J105" s="91">
        <v>1041</v>
      </c>
      <c r="K105" s="92">
        <v>725.81700000000001</v>
      </c>
      <c r="L105" s="78" t="s">
        <v>90</v>
      </c>
    </row>
    <row r="106" spans="1:12" s="36" customFormat="1" ht="15" customHeight="1">
      <c r="A106" s="79" t="s">
        <v>47</v>
      </c>
      <c r="B106" s="91">
        <v>212</v>
      </c>
      <c r="C106" s="92">
        <v>48.845999999999997</v>
      </c>
      <c r="D106" s="91">
        <v>218</v>
      </c>
      <c r="E106" s="92">
        <v>48.930999999999997</v>
      </c>
      <c r="F106" s="91">
        <v>369</v>
      </c>
      <c r="G106" s="92">
        <v>80.713999999999999</v>
      </c>
      <c r="H106" s="91">
        <v>385</v>
      </c>
      <c r="I106" s="92">
        <v>103.14</v>
      </c>
      <c r="J106" s="91">
        <v>293</v>
      </c>
      <c r="K106" s="92">
        <v>79.772999999999996</v>
      </c>
      <c r="L106" s="80" t="s">
        <v>108</v>
      </c>
    </row>
    <row r="107" spans="1:12" s="36" customFormat="1" ht="15" customHeight="1">
      <c r="A107" s="79" t="s">
        <v>48</v>
      </c>
      <c r="B107" s="91">
        <v>36</v>
      </c>
      <c r="C107" s="92">
        <v>39.682000000000002</v>
      </c>
      <c r="D107" s="91">
        <v>34</v>
      </c>
      <c r="E107" s="92">
        <v>133.53</v>
      </c>
      <c r="F107" s="91">
        <v>25</v>
      </c>
      <c r="G107" s="92">
        <v>79.938000000000002</v>
      </c>
      <c r="H107" s="91">
        <v>37</v>
      </c>
      <c r="I107" s="92">
        <v>101.33199999999999</v>
      </c>
      <c r="J107" s="91">
        <v>26</v>
      </c>
      <c r="K107" s="92">
        <v>51.970999999999997</v>
      </c>
      <c r="L107" s="81" t="s">
        <v>109</v>
      </c>
    </row>
    <row r="108" spans="1:12" s="36" customFormat="1" ht="15" customHeight="1">
      <c r="A108" s="79" t="s">
        <v>49</v>
      </c>
      <c r="B108" s="91">
        <v>193</v>
      </c>
      <c r="C108" s="92">
        <v>212.23</v>
      </c>
      <c r="D108" s="91">
        <v>167</v>
      </c>
      <c r="E108" s="92">
        <v>126.209</v>
      </c>
      <c r="F108" s="91">
        <v>167</v>
      </c>
      <c r="G108" s="92">
        <v>255.31</v>
      </c>
      <c r="H108" s="91">
        <v>185</v>
      </c>
      <c r="I108" s="92">
        <v>125.538</v>
      </c>
      <c r="J108" s="91">
        <v>124</v>
      </c>
      <c r="K108" s="92">
        <v>108.94</v>
      </c>
      <c r="L108" s="81" t="s">
        <v>110</v>
      </c>
    </row>
    <row r="109" spans="1:12" s="36" customFormat="1" ht="15" customHeight="1">
      <c r="A109" s="79" t="s">
        <v>83</v>
      </c>
      <c r="B109" s="91">
        <v>170</v>
      </c>
      <c r="C109" s="92">
        <v>9.8729999999999993</v>
      </c>
      <c r="D109" s="91">
        <v>184</v>
      </c>
      <c r="E109" s="92">
        <v>13.21</v>
      </c>
      <c r="F109" s="91">
        <v>189</v>
      </c>
      <c r="G109" s="92">
        <v>11.958</v>
      </c>
      <c r="H109" s="91">
        <v>251</v>
      </c>
      <c r="I109" s="92">
        <v>20.689</v>
      </c>
      <c r="J109" s="91">
        <v>206</v>
      </c>
      <c r="K109" s="92">
        <v>26.242000000000001</v>
      </c>
      <c r="L109" s="81" t="s">
        <v>111</v>
      </c>
    </row>
    <row r="110" spans="1:12" s="36" customFormat="1" ht="15" customHeight="1">
      <c r="A110" s="79" t="s">
        <v>50</v>
      </c>
      <c r="B110" s="91">
        <v>205</v>
      </c>
      <c r="C110" s="92">
        <v>374.72800000000001</v>
      </c>
      <c r="D110" s="91">
        <v>157</v>
      </c>
      <c r="E110" s="92">
        <v>322.91699999999997</v>
      </c>
      <c r="F110" s="91">
        <v>184</v>
      </c>
      <c r="G110" s="92">
        <v>417.81799999999998</v>
      </c>
      <c r="H110" s="91">
        <v>185</v>
      </c>
      <c r="I110" s="92">
        <v>431.45299999999997</v>
      </c>
      <c r="J110" s="91">
        <v>127</v>
      </c>
      <c r="K110" s="92">
        <v>352.68299999999999</v>
      </c>
      <c r="L110" s="81" t="s">
        <v>112</v>
      </c>
    </row>
    <row r="111" spans="1:12" s="36" customFormat="1" ht="38.25">
      <c r="A111" s="82" t="s">
        <v>51</v>
      </c>
      <c r="B111" s="91">
        <v>42</v>
      </c>
      <c r="C111" s="92">
        <v>51.362000000000002</v>
      </c>
      <c r="D111" s="91">
        <v>45</v>
      </c>
      <c r="E111" s="92">
        <v>80.802000000000007</v>
      </c>
      <c r="F111" s="91">
        <v>64</v>
      </c>
      <c r="G111" s="92">
        <v>120.673</v>
      </c>
      <c r="H111" s="91">
        <v>64</v>
      </c>
      <c r="I111" s="92">
        <v>94.549000000000007</v>
      </c>
      <c r="J111" s="91">
        <v>30</v>
      </c>
      <c r="K111" s="92">
        <v>29.076000000000001</v>
      </c>
      <c r="L111" s="83" t="s">
        <v>241</v>
      </c>
    </row>
    <row r="112" spans="1:12" s="36" customFormat="1" ht="15" customHeight="1">
      <c r="A112" s="79" t="s">
        <v>52</v>
      </c>
      <c r="B112" s="91">
        <v>229</v>
      </c>
      <c r="C112" s="92">
        <v>85.141000000000005</v>
      </c>
      <c r="D112" s="91">
        <v>247</v>
      </c>
      <c r="E112" s="92">
        <v>82.197999999999993</v>
      </c>
      <c r="F112" s="91">
        <v>257</v>
      </c>
      <c r="G112" s="92">
        <v>90.873000000000005</v>
      </c>
      <c r="H112" s="91">
        <v>199</v>
      </c>
      <c r="I112" s="92">
        <v>76.28</v>
      </c>
      <c r="J112" s="91">
        <v>235</v>
      </c>
      <c r="K112" s="92">
        <v>77.132000000000005</v>
      </c>
      <c r="L112" s="81" t="s">
        <v>113</v>
      </c>
    </row>
    <row r="113" spans="1:12" s="36" customFormat="1" ht="21" customHeight="1">
      <c r="A113" s="84" t="s">
        <v>64</v>
      </c>
      <c r="B113" s="91"/>
      <c r="C113" s="92"/>
      <c r="D113" s="91"/>
      <c r="E113" s="92"/>
      <c r="F113" s="91"/>
      <c r="G113" s="92"/>
      <c r="H113" s="91"/>
      <c r="I113" s="92"/>
      <c r="J113" s="91"/>
      <c r="K113" s="92"/>
      <c r="L113" s="76" t="s">
        <v>125</v>
      </c>
    </row>
    <row r="114" spans="1:12" s="36" customFormat="1">
      <c r="A114" s="77" t="s">
        <v>46</v>
      </c>
      <c r="B114" s="93">
        <v>2453</v>
      </c>
      <c r="C114" s="94">
        <v>1261.991</v>
      </c>
      <c r="D114" s="93">
        <v>2265</v>
      </c>
      <c r="E114" s="94">
        <v>1537.941</v>
      </c>
      <c r="F114" s="93">
        <v>2413</v>
      </c>
      <c r="G114" s="94">
        <v>1795.374</v>
      </c>
      <c r="H114" s="93">
        <v>1819</v>
      </c>
      <c r="I114" s="94">
        <v>1539.9780000000001</v>
      </c>
      <c r="J114" s="91">
        <v>1994</v>
      </c>
      <c r="K114" s="92">
        <v>1445.944</v>
      </c>
      <c r="L114" s="78" t="s">
        <v>90</v>
      </c>
    </row>
    <row r="115" spans="1:12" s="36" customFormat="1" ht="15" customHeight="1">
      <c r="A115" s="79" t="s">
        <v>47</v>
      </c>
      <c r="B115" s="91">
        <v>27</v>
      </c>
      <c r="C115" s="92">
        <v>25.893999999999998</v>
      </c>
      <c r="D115" s="91">
        <v>29</v>
      </c>
      <c r="E115" s="92">
        <v>26.234999999999999</v>
      </c>
      <c r="F115" s="91">
        <v>27</v>
      </c>
      <c r="G115" s="92">
        <v>12.144</v>
      </c>
      <c r="H115" s="91">
        <v>41</v>
      </c>
      <c r="I115" s="92">
        <v>12.849</v>
      </c>
      <c r="J115" s="91">
        <v>39</v>
      </c>
      <c r="K115" s="92">
        <v>62.19</v>
      </c>
      <c r="L115" s="80" t="s">
        <v>108</v>
      </c>
    </row>
    <row r="116" spans="1:12" s="36" customFormat="1" ht="15" customHeight="1">
      <c r="A116" s="79" t="s">
        <v>48</v>
      </c>
      <c r="B116" s="91">
        <v>82</v>
      </c>
      <c r="C116" s="92">
        <v>110.756</v>
      </c>
      <c r="D116" s="91">
        <v>52</v>
      </c>
      <c r="E116" s="92">
        <v>55.311999999999998</v>
      </c>
      <c r="F116" s="91">
        <v>72</v>
      </c>
      <c r="G116" s="92">
        <v>111.652</v>
      </c>
      <c r="H116" s="91">
        <v>70</v>
      </c>
      <c r="I116" s="92">
        <v>56.238999999999997</v>
      </c>
      <c r="J116" s="91">
        <v>60</v>
      </c>
      <c r="K116" s="92">
        <v>151.72999999999999</v>
      </c>
      <c r="L116" s="81" t="s">
        <v>109</v>
      </c>
    </row>
    <row r="117" spans="1:12" s="36" customFormat="1" ht="15" customHeight="1">
      <c r="A117" s="79" t="s">
        <v>49</v>
      </c>
      <c r="B117" s="91">
        <v>324</v>
      </c>
      <c r="C117" s="92">
        <v>193.40100000000001</v>
      </c>
      <c r="D117" s="91">
        <v>309</v>
      </c>
      <c r="E117" s="92">
        <v>164.71899999999999</v>
      </c>
      <c r="F117" s="91">
        <v>317</v>
      </c>
      <c r="G117" s="92">
        <v>417.762</v>
      </c>
      <c r="H117" s="91">
        <v>290</v>
      </c>
      <c r="I117" s="92">
        <v>209.178</v>
      </c>
      <c r="J117" s="91">
        <v>265</v>
      </c>
      <c r="K117" s="92">
        <v>187.28100000000001</v>
      </c>
      <c r="L117" s="81" t="s">
        <v>110</v>
      </c>
    </row>
    <row r="118" spans="1:12" s="36" customFormat="1" ht="15" customHeight="1">
      <c r="A118" s="79" t="s">
        <v>83</v>
      </c>
      <c r="B118" s="91">
        <v>1345</v>
      </c>
      <c r="C118" s="92">
        <v>55.585999999999999</v>
      </c>
      <c r="D118" s="91">
        <v>1155</v>
      </c>
      <c r="E118" s="92">
        <v>39.183</v>
      </c>
      <c r="F118" s="91">
        <v>1235</v>
      </c>
      <c r="G118" s="92">
        <v>65.808999999999997</v>
      </c>
      <c r="H118" s="91">
        <v>701</v>
      </c>
      <c r="I118" s="92">
        <v>43.825000000000003</v>
      </c>
      <c r="J118" s="91">
        <v>938</v>
      </c>
      <c r="K118" s="92">
        <v>52.892000000000003</v>
      </c>
      <c r="L118" s="81" t="s">
        <v>111</v>
      </c>
    </row>
    <row r="119" spans="1:12" s="36" customFormat="1" ht="15" customHeight="1">
      <c r="A119" s="79" t="s">
        <v>50</v>
      </c>
      <c r="B119" s="91">
        <v>375</v>
      </c>
      <c r="C119" s="92">
        <v>693.89099999999996</v>
      </c>
      <c r="D119" s="91">
        <v>339</v>
      </c>
      <c r="E119" s="92">
        <v>1002.247</v>
      </c>
      <c r="F119" s="91">
        <v>370</v>
      </c>
      <c r="G119" s="92">
        <v>1036.93</v>
      </c>
      <c r="H119" s="91">
        <v>366</v>
      </c>
      <c r="I119" s="92">
        <v>1097.153</v>
      </c>
      <c r="J119" s="91">
        <v>344</v>
      </c>
      <c r="K119" s="92">
        <v>862.42700000000002</v>
      </c>
      <c r="L119" s="81" t="s">
        <v>112</v>
      </c>
    </row>
    <row r="120" spans="1:12" s="36" customFormat="1" ht="38.25">
      <c r="A120" s="82" t="s">
        <v>51</v>
      </c>
      <c r="B120" s="91">
        <v>50</v>
      </c>
      <c r="C120" s="92">
        <v>102.26900000000001</v>
      </c>
      <c r="D120" s="91">
        <v>57</v>
      </c>
      <c r="E120" s="92">
        <v>151.22</v>
      </c>
      <c r="F120" s="91">
        <v>56</v>
      </c>
      <c r="G120" s="92">
        <v>83.402000000000001</v>
      </c>
      <c r="H120" s="91">
        <v>50</v>
      </c>
      <c r="I120" s="92">
        <v>61.213999999999999</v>
      </c>
      <c r="J120" s="91">
        <v>55</v>
      </c>
      <c r="K120" s="92">
        <v>68.557000000000002</v>
      </c>
      <c r="L120" s="83" t="s">
        <v>241</v>
      </c>
    </row>
    <row r="121" spans="1:12" s="36" customFormat="1" ht="15" customHeight="1">
      <c r="A121" s="79" t="s">
        <v>52</v>
      </c>
      <c r="B121" s="91">
        <v>250</v>
      </c>
      <c r="C121" s="92">
        <v>80.194000000000003</v>
      </c>
      <c r="D121" s="91">
        <v>324</v>
      </c>
      <c r="E121" s="92">
        <v>99.025000000000006</v>
      </c>
      <c r="F121" s="91">
        <v>336</v>
      </c>
      <c r="G121" s="92">
        <v>67.674999999999997</v>
      </c>
      <c r="H121" s="91">
        <v>301</v>
      </c>
      <c r="I121" s="92">
        <v>59.52</v>
      </c>
      <c r="J121" s="91">
        <v>293</v>
      </c>
      <c r="K121" s="92">
        <v>60.866999999999997</v>
      </c>
      <c r="L121" s="81" t="s">
        <v>113</v>
      </c>
    </row>
    <row r="122" spans="1:12" s="36" customFormat="1" ht="21" customHeight="1">
      <c r="A122" s="71" t="s">
        <v>65</v>
      </c>
      <c r="B122" s="91"/>
      <c r="C122" s="92"/>
      <c r="D122" s="91"/>
      <c r="E122" s="92"/>
      <c r="F122" s="91"/>
      <c r="G122" s="92"/>
      <c r="H122" s="91"/>
      <c r="I122" s="92"/>
      <c r="J122" s="91"/>
      <c r="K122" s="92"/>
      <c r="L122" s="76" t="s">
        <v>126</v>
      </c>
    </row>
    <row r="123" spans="1:12" s="36" customFormat="1">
      <c r="A123" s="77" t="s">
        <v>46</v>
      </c>
      <c r="B123" s="91">
        <v>850</v>
      </c>
      <c r="C123" s="92">
        <v>326.30599999999998</v>
      </c>
      <c r="D123" s="91">
        <v>802</v>
      </c>
      <c r="E123" s="92">
        <v>278.44099999999997</v>
      </c>
      <c r="F123" s="91">
        <v>868</v>
      </c>
      <c r="G123" s="92">
        <v>395.048</v>
      </c>
      <c r="H123" s="91">
        <v>779</v>
      </c>
      <c r="I123" s="92">
        <v>345.32299999999998</v>
      </c>
      <c r="J123" s="91">
        <v>680</v>
      </c>
      <c r="K123" s="92">
        <v>297.29199999999997</v>
      </c>
      <c r="L123" s="78" t="s">
        <v>90</v>
      </c>
    </row>
    <row r="124" spans="1:12" s="36" customFormat="1" ht="15" customHeight="1">
      <c r="A124" s="79" t="s">
        <v>47</v>
      </c>
      <c r="B124" s="91">
        <v>10</v>
      </c>
      <c r="C124" s="92">
        <v>4.1449999999999996</v>
      </c>
      <c r="D124" s="91">
        <v>34</v>
      </c>
      <c r="E124" s="92">
        <v>10.112</v>
      </c>
      <c r="F124" s="91">
        <v>20</v>
      </c>
      <c r="G124" s="92">
        <v>5.718</v>
      </c>
      <c r="H124" s="91">
        <v>29</v>
      </c>
      <c r="I124" s="92">
        <v>12.87</v>
      </c>
      <c r="J124" s="91">
        <v>5</v>
      </c>
      <c r="K124" s="92">
        <v>5.5270000000000001</v>
      </c>
      <c r="L124" s="80" t="s">
        <v>108</v>
      </c>
    </row>
    <row r="125" spans="1:12" s="36" customFormat="1" ht="15" customHeight="1">
      <c r="A125" s="79" t="s">
        <v>48</v>
      </c>
      <c r="B125" s="91">
        <v>21</v>
      </c>
      <c r="C125" s="92">
        <v>12.298</v>
      </c>
      <c r="D125" s="91">
        <v>6</v>
      </c>
      <c r="E125" s="92">
        <v>3.7559999999999998</v>
      </c>
      <c r="F125" s="91">
        <v>12</v>
      </c>
      <c r="G125" s="92">
        <v>11.188000000000001</v>
      </c>
      <c r="H125" s="91">
        <v>10</v>
      </c>
      <c r="I125" s="92">
        <v>10.737</v>
      </c>
      <c r="J125" s="91">
        <v>9</v>
      </c>
      <c r="K125" s="92">
        <v>5.9939999999999998</v>
      </c>
      <c r="L125" s="81" t="s">
        <v>109</v>
      </c>
    </row>
    <row r="126" spans="1:12" s="36" customFormat="1" ht="15" customHeight="1">
      <c r="A126" s="79" t="s">
        <v>49</v>
      </c>
      <c r="B126" s="91">
        <v>152</v>
      </c>
      <c r="C126" s="92">
        <v>73.763000000000005</v>
      </c>
      <c r="D126" s="91">
        <v>138</v>
      </c>
      <c r="E126" s="92">
        <v>66.337000000000003</v>
      </c>
      <c r="F126" s="91">
        <v>95</v>
      </c>
      <c r="G126" s="92">
        <v>59.893999999999998</v>
      </c>
      <c r="H126" s="91">
        <v>90</v>
      </c>
      <c r="I126" s="92">
        <v>73.308000000000007</v>
      </c>
      <c r="J126" s="91">
        <v>89</v>
      </c>
      <c r="K126" s="92">
        <v>53.427</v>
      </c>
      <c r="L126" s="81" t="s">
        <v>110</v>
      </c>
    </row>
    <row r="127" spans="1:12" s="36" customFormat="1" ht="15" customHeight="1">
      <c r="A127" s="79" t="s">
        <v>83</v>
      </c>
      <c r="B127" s="91">
        <v>213</v>
      </c>
      <c r="C127" s="92">
        <v>14.975</v>
      </c>
      <c r="D127" s="91">
        <v>173</v>
      </c>
      <c r="E127" s="92">
        <v>10.789</v>
      </c>
      <c r="F127" s="91">
        <v>161</v>
      </c>
      <c r="G127" s="92">
        <v>8.5579999999999998</v>
      </c>
      <c r="H127" s="91">
        <v>189</v>
      </c>
      <c r="I127" s="92">
        <v>9.0009999999999994</v>
      </c>
      <c r="J127" s="91">
        <v>120</v>
      </c>
      <c r="K127" s="92">
        <v>10.352</v>
      </c>
      <c r="L127" s="81" t="s">
        <v>111</v>
      </c>
    </row>
    <row r="128" spans="1:12" s="36" customFormat="1" ht="15" customHeight="1">
      <c r="A128" s="79" t="s">
        <v>50</v>
      </c>
      <c r="B128" s="91">
        <v>112</v>
      </c>
      <c r="C128" s="92">
        <v>109.276</v>
      </c>
      <c r="D128" s="91">
        <v>73</v>
      </c>
      <c r="E128" s="92">
        <v>76.944000000000003</v>
      </c>
      <c r="F128" s="91">
        <v>94</v>
      </c>
      <c r="G128" s="92">
        <v>160.08500000000001</v>
      </c>
      <c r="H128" s="91">
        <v>97</v>
      </c>
      <c r="I128" s="92">
        <v>144.78800000000001</v>
      </c>
      <c r="J128" s="91">
        <v>85</v>
      </c>
      <c r="K128" s="92">
        <v>97.695999999999998</v>
      </c>
      <c r="L128" s="81" t="s">
        <v>112</v>
      </c>
    </row>
    <row r="129" spans="1:12" s="36" customFormat="1" ht="38.25">
      <c r="A129" s="82" t="s">
        <v>51</v>
      </c>
      <c r="B129" s="91">
        <v>9</v>
      </c>
      <c r="C129" s="92">
        <v>10.638</v>
      </c>
      <c r="D129" s="91">
        <v>12</v>
      </c>
      <c r="E129" s="92">
        <v>11.563000000000001</v>
      </c>
      <c r="F129" s="91">
        <v>46</v>
      </c>
      <c r="G129" s="92">
        <v>37.277000000000001</v>
      </c>
      <c r="H129" s="91">
        <v>25</v>
      </c>
      <c r="I129" s="92">
        <v>28.533999999999999</v>
      </c>
      <c r="J129" s="91">
        <v>21</v>
      </c>
      <c r="K129" s="92">
        <v>37.03</v>
      </c>
      <c r="L129" s="83" t="s">
        <v>241</v>
      </c>
    </row>
    <row r="130" spans="1:12" s="36" customFormat="1" ht="15" customHeight="1">
      <c r="A130" s="79" t="s">
        <v>52</v>
      </c>
      <c r="B130" s="91">
        <v>333</v>
      </c>
      <c r="C130" s="92">
        <v>101.211</v>
      </c>
      <c r="D130" s="91">
        <v>366</v>
      </c>
      <c r="E130" s="92">
        <v>98.94</v>
      </c>
      <c r="F130" s="91">
        <v>440</v>
      </c>
      <c r="G130" s="92">
        <v>112.328</v>
      </c>
      <c r="H130" s="91">
        <v>339</v>
      </c>
      <c r="I130" s="92">
        <v>66.084999999999994</v>
      </c>
      <c r="J130" s="91">
        <v>351</v>
      </c>
      <c r="K130" s="92">
        <v>87.266000000000005</v>
      </c>
      <c r="L130" s="81" t="s">
        <v>113</v>
      </c>
    </row>
    <row r="131" spans="1:12" s="36" customFormat="1" ht="21" customHeight="1">
      <c r="A131" s="71" t="s">
        <v>66</v>
      </c>
      <c r="B131" s="91"/>
      <c r="C131" s="92"/>
      <c r="D131" s="91"/>
      <c r="E131" s="92"/>
      <c r="F131" s="91"/>
      <c r="G131" s="92"/>
      <c r="H131" s="91"/>
      <c r="I131" s="92"/>
      <c r="J131" s="91"/>
      <c r="K131" s="92"/>
      <c r="L131" s="76" t="s">
        <v>127</v>
      </c>
    </row>
    <row r="132" spans="1:12" s="36" customFormat="1">
      <c r="A132" s="77" t="s">
        <v>46</v>
      </c>
      <c r="B132" s="93">
        <v>838</v>
      </c>
      <c r="C132" s="94">
        <v>497.86200000000002</v>
      </c>
      <c r="D132" s="93">
        <v>834</v>
      </c>
      <c r="E132" s="94">
        <v>483.92399999999998</v>
      </c>
      <c r="F132" s="93">
        <v>882</v>
      </c>
      <c r="G132" s="94">
        <v>628.79899999999998</v>
      </c>
      <c r="H132" s="93">
        <v>829</v>
      </c>
      <c r="I132" s="94">
        <v>541.11800000000005</v>
      </c>
      <c r="J132" s="91">
        <v>921</v>
      </c>
      <c r="K132" s="92">
        <v>410.31099999999998</v>
      </c>
      <c r="L132" s="78" t="s">
        <v>90</v>
      </c>
    </row>
    <row r="133" spans="1:12" s="36" customFormat="1" ht="15" customHeight="1">
      <c r="A133" s="79" t="s">
        <v>47</v>
      </c>
      <c r="B133" s="91">
        <v>77</v>
      </c>
      <c r="C133" s="92">
        <v>16.709</v>
      </c>
      <c r="D133" s="91">
        <v>31</v>
      </c>
      <c r="E133" s="92">
        <v>11.385</v>
      </c>
      <c r="F133" s="91">
        <v>52</v>
      </c>
      <c r="G133" s="92">
        <v>6.4219999999999997</v>
      </c>
      <c r="H133" s="91">
        <v>53</v>
      </c>
      <c r="I133" s="92">
        <v>6.54</v>
      </c>
      <c r="J133" s="91">
        <v>133</v>
      </c>
      <c r="K133" s="92">
        <v>19.594999999999999</v>
      </c>
      <c r="L133" s="80" t="s">
        <v>108</v>
      </c>
    </row>
    <row r="134" spans="1:12" s="36" customFormat="1" ht="15" customHeight="1">
      <c r="A134" s="79" t="s">
        <v>48</v>
      </c>
      <c r="B134" s="91">
        <v>22</v>
      </c>
      <c r="C134" s="92">
        <v>12.486000000000001</v>
      </c>
      <c r="D134" s="91">
        <v>8</v>
      </c>
      <c r="E134" s="92">
        <v>10.132999999999999</v>
      </c>
      <c r="F134" s="91">
        <v>9</v>
      </c>
      <c r="G134" s="92">
        <v>11.407999999999999</v>
      </c>
      <c r="H134" s="91">
        <v>21</v>
      </c>
      <c r="I134" s="92">
        <v>24.295999999999999</v>
      </c>
      <c r="J134" s="91">
        <v>15</v>
      </c>
      <c r="K134" s="92">
        <v>12.57</v>
      </c>
      <c r="L134" s="81" t="s">
        <v>109</v>
      </c>
    </row>
    <row r="135" spans="1:12" s="36" customFormat="1" ht="15" customHeight="1">
      <c r="A135" s="79" t="s">
        <v>49</v>
      </c>
      <c r="B135" s="91">
        <v>92</v>
      </c>
      <c r="C135" s="92">
        <v>56.476999999999997</v>
      </c>
      <c r="D135" s="91">
        <v>91</v>
      </c>
      <c r="E135" s="92">
        <v>50.100999999999999</v>
      </c>
      <c r="F135" s="91">
        <v>88</v>
      </c>
      <c r="G135" s="92">
        <v>71.373999999999995</v>
      </c>
      <c r="H135" s="91">
        <v>77</v>
      </c>
      <c r="I135" s="92">
        <v>54.076999999999998</v>
      </c>
      <c r="J135" s="91">
        <v>108</v>
      </c>
      <c r="K135" s="92">
        <v>65.766999999999996</v>
      </c>
      <c r="L135" s="81" t="s">
        <v>110</v>
      </c>
    </row>
    <row r="136" spans="1:12" s="36" customFormat="1" ht="15" customHeight="1">
      <c r="A136" s="79" t="s">
        <v>83</v>
      </c>
      <c r="B136" s="91">
        <v>179</v>
      </c>
      <c r="C136" s="92">
        <v>16.698</v>
      </c>
      <c r="D136" s="91">
        <v>192</v>
      </c>
      <c r="E136" s="92">
        <v>10.116</v>
      </c>
      <c r="F136" s="91">
        <v>157</v>
      </c>
      <c r="G136" s="92">
        <v>10.129</v>
      </c>
      <c r="H136" s="91">
        <v>180</v>
      </c>
      <c r="I136" s="92">
        <v>12.346</v>
      </c>
      <c r="J136" s="91">
        <v>152</v>
      </c>
      <c r="K136" s="92">
        <v>11.885</v>
      </c>
      <c r="L136" s="81" t="s">
        <v>111</v>
      </c>
    </row>
    <row r="137" spans="1:12" s="36" customFormat="1" ht="15" customHeight="1">
      <c r="A137" s="79" t="s">
        <v>50</v>
      </c>
      <c r="B137" s="91">
        <v>141</v>
      </c>
      <c r="C137" s="92">
        <v>188.68600000000001</v>
      </c>
      <c r="D137" s="91">
        <v>123</v>
      </c>
      <c r="E137" s="92">
        <v>184.625</v>
      </c>
      <c r="F137" s="91">
        <v>125</v>
      </c>
      <c r="G137" s="92">
        <v>331.40600000000001</v>
      </c>
      <c r="H137" s="91">
        <v>136</v>
      </c>
      <c r="I137" s="92">
        <v>280.23899999999998</v>
      </c>
      <c r="J137" s="91">
        <v>135</v>
      </c>
      <c r="K137" s="92">
        <v>136.58699999999999</v>
      </c>
      <c r="L137" s="81" t="s">
        <v>112</v>
      </c>
    </row>
    <row r="138" spans="1:12" s="36" customFormat="1" ht="38.25">
      <c r="A138" s="82" t="s">
        <v>51</v>
      </c>
      <c r="B138" s="91">
        <v>24</v>
      </c>
      <c r="C138" s="92">
        <v>27.199000000000002</v>
      </c>
      <c r="D138" s="91">
        <v>22</v>
      </c>
      <c r="E138" s="92">
        <v>15.727</v>
      </c>
      <c r="F138" s="91">
        <v>35</v>
      </c>
      <c r="G138" s="92">
        <v>21.481999999999999</v>
      </c>
      <c r="H138" s="91">
        <v>26</v>
      </c>
      <c r="I138" s="92">
        <v>19.506</v>
      </c>
      <c r="J138" s="91">
        <v>22</v>
      </c>
      <c r="K138" s="92">
        <v>23.466000000000001</v>
      </c>
      <c r="L138" s="83" t="s">
        <v>241</v>
      </c>
    </row>
    <row r="139" spans="1:12" s="36" customFormat="1" ht="15" customHeight="1">
      <c r="A139" s="79" t="s">
        <v>52</v>
      </c>
      <c r="B139" s="91">
        <v>303</v>
      </c>
      <c r="C139" s="92">
        <v>179.607</v>
      </c>
      <c r="D139" s="91">
        <v>367</v>
      </c>
      <c r="E139" s="92">
        <v>201.83699999999999</v>
      </c>
      <c r="F139" s="91">
        <v>416</v>
      </c>
      <c r="G139" s="92">
        <v>176.578</v>
      </c>
      <c r="H139" s="91">
        <v>336</v>
      </c>
      <c r="I139" s="92">
        <v>144.114</v>
      </c>
      <c r="J139" s="91">
        <v>356</v>
      </c>
      <c r="K139" s="92">
        <v>140.441</v>
      </c>
      <c r="L139" s="81" t="s">
        <v>113</v>
      </c>
    </row>
    <row r="140" spans="1:12" s="36" customFormat="1" ht="21" customHeight="1">
      <c r="A140" s="71" t="s">
        <v>67</v>
      </c>
      <c r="B140" s="91"/>
      <c r="C140" s="92"/>
      <c r="D140" s="91"/>
      <c r="E140" s="92"/>
      <c r="F140" s="91"/>
      <c r="G140" s="92"/>
      <c r="H140" s="91"/>
      <c r="I140" s="92"/>
      <c r="J140" s="91"/>
      <c r="K140" s="92"/>
      <c r="L140" s="76" t="s">
        <v>128</v>
      </c>
    </row>
    <row r="141" spans="1:12" s="36" customFormat="1">
      <c r="A141" s="77" t="s">
        <v>46</v>
      </c>
      <c r="B141" s="93">
        <v>2901</v>
      </c>
      <c r="C141" s="94">
        <v>2497.3910000000001</v>
      </c>
      <c r="D141" s="93">
        <v>3032</v>
      </c>
      <c r="E141" s="94">
        <v>2333.1219999999998</v>
      </c>
      <c r="F141" s="93">
        <v>3050</v>
      </c>
      <c r="G141" s="94">
        <v>2115.39</v>
      </c>
      <c r="H141" s="93">
        <v>3238</v>
      </c>
      <c r="I141" s="94">
        <v>2108.797</v>
      </c>
      <c r="J141" s="91">
        <v>3100</v>
      </c>
      <c r="K141" s="92">
        <v>1900.366</v>
      </c>
      <c r="L141" s="78" t="s">
        <v>90</v>
      </c>
    </row>
    <row r="142" spans="1:12" s="36" customFormat="1" ht="15" customHeight="1">
      <c r="A142" s="79" t="s">
        <v>47</v>
      </c>
      <c r="B142" s="91">
        <v>42</v>
      </c>
      <c r="C142" s="92">
        <v>27.356000000000002</v>
      </c>
      <c r="D142" s="91">
        <v>37</v>
      </c>
      <c r="E142" s="92">
        <v>30.916</v>
      </c>
      <c r="F142" s="91">
        <v>47</v>
      </c>
      <c r="G142" s="92">
        <v>35.747999999999998</v>
      </c>
      <c r="H142" s="91">
        <v>50</v>
      </c>
      <c r="I142" s="92">
        <v>25.233000000000001</v>
      </c>
      <c r="J142" s="91">
        <v>40</v>
      </c>
      <c r="K142" s="92">
        <v>16.547999999999998</v>
      </c>
      <c r="L142" s="80" t="s">
        <v>108</v>
      </c>
    </row>
    <row r="143" spans="1:12" s="36" customFormat="1" ht="15" customHeight="1">
      <c r="A143" s="79" t="s">
        <v>48</v>
      </c>
      <c r="B143" s="91">
        <v>71</v>
      </c>
      <c r="C143" s="92">
        <v>52.209000000000003</v>
      </c>
      <c r="D143" s="91">
        <v>52</v>
      </c>
      <c r="E143" s="92">
        <v>45.664999999999999</v>
      </c>
      <c r="F143" s="91">
        <v>62</v>
      </c>
      <c r="G143" s="92">
        <v>75.798000000000002</v>
      </c>
      <c r="H143" s="91">
        <v>92</v>
      </c>
      <c r="I143" s="92">
        <v>138.53100000000001</v>
      </c>
      <c r="J143" s="91">
        <v>68</v>
      </c>
      <c r="K143" s="92">
        <v>62.954000000000001</v>
      </c>
      <c r="L143" s="81" t="s">
        <v>109</v>
      </c>
    </row>
    <row r="144" spans="1:12" s="36" customFormat="1" ht="15" customHeight="1">
      <c r="A144" s="79" t="s">
        <v>49</v>
      </c>
      <c r="B144" s="91">
        <v>323</v>
      </c>
      <c r="C144" s="92">
        <v>473.755</v>
      </c>
      <c r="D144" s="91">
        <v>312</v>
      </c>
      <c r="E144" s="92">
        <v>221.83600000000001</v>
      </c>
      <c r="F144" s="91">
        <v>313</v>
      </c>
      <c r="G144" s="92">
        <v>259.68400000000003</v>
      </c>
      <c r="H144" s="91">
        <v>413</v>
      </c>
      <c r="I144" s="92">
        <v>222.17400000000001</v>
      </c>
      <c r="J144" s="91">
        <v>404</v>
      </c>
      <c r="K144" s="92">
        <v>212.93199999999999</v>
      </c>
      <c r="L144" s="81" t="s">
        <v>110</v>
      </c>
    </row>
    <row r="145" spans="1:12" s="36" customFormat="1" ht="15" customHeight="1">
      <c r="A145" s="79" t="s">
        <v>83</v>
      </c>
      <c r="B145" s="91">
        <v>782</v>
      </c>
      <c r="C145" s="92">
        <v>44.082000000000001</v>
      </c>
      <c r="D145" s="91">
        <v>833</v>
      </c>
      <c r="E145" s="92">
        <v>45.978999999999999</v>
      </c>
      <c r="F145" s="91">
        <v>719</v>
      </c>
      <c r="G145" s="92">
        <v>40.85</v>
      </c>
      <c r="H145" s="91">
        <v>805</v>
      </c>
      <c r="I145" s="92">
        <v>48.84</v>
      </c>
      <c r="J145" s="91">
        <v>761</v>
      </c>
      <c r="K145" s="92">
        <v>46.655000000000001</v>
      </c>
      <c r="L145" s="81" t="s">
        <v>111</v>
      </c>
    </row>
    <row r="146" spans="1:12" s="36" customFormat="1" ht="15" customHeight="1">
      <c r="A146" s="79" t="s">
        <v>50</v>
      </c>
      <c r="B146" s="91">
        <v>483</v>
      </c>
      <c r="C146" s="92">
        <v>1242.9870000000001</v>
      </c>
      <c r="D146" s="91">
        <v>495</v>
      </c>
      <c r="E146" s="92">
        <v>1181.125</v>
      </c>
      <c r="F146" s="91">
        <v>526</v>
      </c>
      <c r="G146" s="92">
        <v>836.44100000000003</v>
      </c>
      <c r="H146" s="91">
        <v>485</v>
      </c>
      <c r="I146" s="92">
        <v>966.87099999999998</v>
      </c>
      <c r="J146" s="91">
        <v>523</v>
      </c>
      <c r="K146" s="92">
        <v>899.61599999999999</v>
      </c>
      <c r="L146" s="81" t="s">
        <v>112</v>
      </c>
    </row>
    <row r="147" spans="1:12" s="36" customFormat="1" ht="38.25">
      <c r="A147" s="82" t="s">
        <v>51</v>
      </c>
      <c r="B147" s="91">
        <v>56</v>
      </c>
      <c r="C147" s="92">
        <v>76.522000000000006</v>
      </c>
      <c r="D147" s="91">
        <v>69</v>
      </c>
      <c r="E147" s="92">
        <v>92.923000000000002</v>
      </c>
      <c r="F147" s="91">
        <v>105</v>
      </c>
      <c r="G147" s="92">
        <v>140.858</v>
      </c>
      <c r="H147" s="91">
        <v>110</v>
      </c>
      <c r="I147" s="92">
        <v>100.553</v>
      </c>
      <c r="J147" s="91">
        <v>66</v>
      </c>
      <c r="K147" s="92">
        <v>75.144000000000005</v>
      </c>
      <c r="L147" s="83" t="s">
        <v>241</v>
      </c>
    </row>
    <row r="148" spans="1:12" s="36" customFormat="1" ht="15" customHeight="1">
      <c r="A148" s="79" t="s">
        <v>52</v>
      </c>
      <c r="B148" s="91">
        <v>1144</v>
      </c>
      <c r="C148" s="92">
        <v>580.48</v>
      </c>
      <c r="D148" s="91">
        <v>1234</v>
      </c>
      <c r="E148" s="92">
        <v>714.678</v>
      </c>
      <c r="F148" s="91">
        <v>1278</v>
      </c>
      <c r="G148" s="92">
        <v>726.01099999999997</v>
      </c>
      <c r="H148" s="91">
        <v>1283</v>
      </c>
      <c r="I148" s="92">
        <v>606.59500000000003</v>
      </c>
      <c r="J148" s="91">
        <v>1238</v>
      </c>
      <c r="K148" s="92">
        <v>586.51700000000005</v>
      </c>
      <c r="L148" s="81" t="s">
        <v>113</v>
      </c>
    </row>
    <row r="149" spans="1:12" s="36" customFormat="1" ht="21" customHeight="1">
      <c r="A149" s="71" t="s">
        <v>68</v>
      </c>
      <c r="B149" s="91"/>
      <c r="C149" s="92"/>
      <c r="D149" s="91"/>
      <c r="E149" s="92"/>
      <c r="F149" s="91"/>
      <c r="G149" s="92"/>
      <c r="H149" s="91"/>
      <c r="I149" s="92"/>
      <c r="J149" s="91"/>
      <c r="K149" s="92"/>
      <c r="L149" s="76" t="s">
        <v>129</v>
      </c>
    </row>
    <row r="150" spans="1:12" s="36" customFormat="1">
      <c r="A150" s="77" t="s">
        <v>46</v>
      </c>
      <c r="B150" s="93">
        <v>1488</v>
      </c>
      <c r="C150" s="94">
        <v>522.92700000000002</v>
      </c>
      <c r="D150" s="93">
        <v>1898</v>
      </c>
      <c r="E150" s="94">
        <v>901.154</v>
      </c>
      <c r="F150" s="93">
        <v>1451</v>
      </c>
      <c r="G150" s="94">
        <v>682.255</v>
      </c>
      <c r="H150" s="93">
        <v>1424</v>
      </c>
      <c r="I150" s="94">
        <v>683.4</v>
      </c>
      <c r="J150" s="91">
        <v>1677</v>
      </c>
      <c r="K150" s="92">
        <v>692.41800000000001</v>
      </c>
      <c r="L150" s="78" t="s">
        <v>90</v>
      </c>
    </row>
    <row r="151" spans="1:12" s="36" customFormat="1" ht="15" customHeight="1">
      <c r="A151" s="79" t="s">
        <v>47</v>
      </c>
      <c r="B151" s="91">
        <v>742</v>
      </c>
      <c r="C151" s="92">
        <v>71.977000000000004</v>
      </c>
      <c r="D151" s="91">
        <v>1045</v>
      </c>
      <c r="E151" s="92">
        <v>96.548000000000002</v>
      </c>
      <c r="F151" s="91">
        <v>776</v>
      </c>
      <c r="G151" s="92">
        <v>91.614000000000004</v>
      </c>
      <c r="H151" s="91">
        <v>776</v>
      </c>
      <c r="I151" s="92">
        <v>97.036000000000001</v>
      </c>
      <c r="J151" s="91">
        <v>989</v>
      </c>
      <c r="K151" s="92">
        <v>131.227</v>
      </c>
      <c r="L151" s="80" t="s">
        <v>108</v>
      </c>
    </row>
    <row r="152" spans="1:12" s="36" customFormat="1" ht="15" customHeight="1">
      <c r="A152" s="79" t="s">
        <v>48</v>
      </c>
      <c r="B152" s="91">
        <v>23</v>
      </c>
      <c r="C152" s="92">
        <v>17.459</v>
      </c>
      <c r="D152" s="91">
        <v>24</v>
      </c>
      <c r="E152" s="92">
        <v>24.693000000000001</v>
      </c>
      <c r="F152" s="91">
        <v>22</v>
      </c>
      <c r="G152" s="92">
        <v>32.188000000000002</v>
      </c>
      <c r="H152" s="91">
        <v>24</v>
      </c>
      <c r="I152" s="92">
        <v>64.302000000000007</v>
      </c>
      <c r="J152" s="91">
        <v>36</v>
      </c>
      <c r="K152" s="92">
        <v>34.594000000000001</v>
      </c>
      <c r="L152" s="81" t="s">
        <v>109</v>
      </c>
    </row>
    <row r="153" spans="1:12" s="36" customFormat="1" ht="15" customHeight="1">
      <c r="A153" s="79" t="s">
        <v>49</v>
      </c>
      <c r="B153" s="91">
        <v>114</v>
      </c>
      <c r="C153" s="92">
        <v>78.164000000000001</v>
      </c>
      <c r="D153" s="91">
        <v>144</v>
      </c>
      <c r="E153" s="92">
        <v>89.415000000000006</v>
      </c>
      <c r="F153" s="91">
        <v>108</v>
      </c>
      <c r="G153" s="92">
        <v>50.98</v>
      </c>
      <c r="H153" s="91">
        <v>137</v>
      </c>
      <c r="I153" s="92">
        <v>69.430999999999997</v>
      </c>
      <c r="J153" s="91">
        <v>161</v>
      </c>
      <c r="K153" s="92">
        <v>123.81</v>
      </c>
      <c r="L153" s="81" t="s">
        <v>110</v>
      </c>
    </row>
    <row r="154" spans="1:12" s="36" customFormat="1" ht="15" customHeight="1">
      <c r="A154" s="79" t="s">
        <v>83</v>
      </c>
      <c r="B154" s="91">
        <v>213</v>
      </c>
      <c r="C154" s="92">
        <v>11.443</v>
      </c>
      <c r="D154" s="91">
        <v>244</v>
      </c>
      <c r="E154" s="92">
        <v>11.455</v>
      </c>
      <c r="F154" s="91">
        <v>213</v>
      </c>
      <c r="G154" s="92">
        <v>13.098000000000001</v>
      </c>
      <c r="H154" s="91">
        <v>144</v>
      </c>
      <c r="I154" s="92">
        <v>8.5350000000000001</v>
      </c>
      <c r="J154" s="91">
        <v>156</v>
      </c>
      <c r="K154" s="92">
        <v>8.1720000000000006</v>
      </c>
      <c r="L154" s="81" t="s">
        <v>111</v>
      </c>
    </row>
    <row r="155" spans="1:12" s="36" customFormat="1" ht="15" customHeight="1">
      <c r="A155" s="79" t="s">
        <v>50</v>
      </c>
      <c r="B155" s="91">
        <v>177</v>
      </c>
      <c r="C155" s="92">
        <v>215.483</v>
      </c>
      <c r="D155" s="91">
        <v>184</v>
      </c>
      <c r="E155" s="92">
        <v>557.173</v>
      </c>
      <c r="F155" s="91">
        <v>137</v>
      </c>
      <c r="G155" s="92">
        <v>404.346</v>
      </c>
      <c r="H155" s="91">
        <v>141</v>
      </c>
      <c r="I155" s="92">
        <v>359.005</v>
      </c>
      <c r="J155" s="91">
        <v>121</v>
      </c>
      <c r="K155" s="92">
        <v>259.16300000000001</v>
      </c>
      <c r="L155" s="81" t="s">
        <v>112</v>
      </c>
    </row>
    <row r="156" spans="1:12" s="36" customFormat="1" ht="38.25">
      <c r="A156" s="82" t="s">
        <v>51</v>
      </c>
      <c r="B156" s="91">
        <v>25</v>
      </c>
      <c r="C156" s="92">
        <v>37.235999999999997</v>
      </c>
      <c r="D156" s="91">
        <v>33</v>
      </c>
      <c r="E156" s="92">
        <v>33.954000000000001</v>
      </c>
      <c r="F156" s="91">
        <v>30</v>
      </c>
      <c r="G156" s="92">
        <v>37.405000000000001</v>
      </c>
      <c r="H156" s="91">
        <v>47</v>
      </c>
      <c r="I156" s="92">
        <v>40.045999999999999</v>
      </c>
      <c r="J156" s="91">
        <v>32</v>
      </c>
      <c r="K156" s="92">
        <v>30.786000000000001</v>
      </c>
      <c r="L156" s="83" t="s">
        <v>241</v>
      </c>
    </row>
    <row r="157" spans="1:12" s="36" customFormat="1" ht="15" customHeight="1">
      <c r="A157" s="79" t="s">
        <v>52</v>
      </c>
      <c r="B157" s="91">
        <v>194</v>
      </c>
      <c r="C157" s="92">
        <v>91.165000000000006</v>
      </c>
      <c r="D157" s="91">
        <v>224</v>
      </c>
      <c r="E157" s="92">
        <v>87.915999999999997</v>
      </c>
      <c r="F157" s="91">
        <v>165</v>
      </c>
      <c r="G157" s="92">
        <v>52.624000000000002</v>
      </c>
      <c r="H157" s="91">
        <v>155</v>
      </c>
      <c r="I157" s="92">
        <v>45.045000000000002</v>
      </c>
      <c r="J157" s="91">
        <v>182</v>
      </c>
      <c r="K157" s="92">
        <v>104.666</v>
      </c>
      <c r="L157" s="81" t="s">
        <v>113</v>
      </c>
    </row>
    <row r="158" spans="1:12" ht="15" customHeight="1"/>
    <row r="159" spans="1:12" s="97" customFormat="1" ht="33.75" customHeight="1">
      <c r="A159" s="568" t="s">
        <v>284</v>
      </c>
      <c r="B159" s="568"/>
      <c r="C159" s="568"/>
      <c r="D159" s="568"/>
      <c r="E159" s="568"/>
      <c r="F159" s="568"/>
      <c r="G159" s="568"/>
      <c r="H159" s="568"/>
      <c r="I159" s="568"/>
      <c r="J159" s="568"/>
      <c r="K159" s="568"/>
      <c r="L159" s="568"/>
    </row>
    <row r="160" spans="1:12" s="97" customFormat="1" ht="15" customHeight="1">
      <c r="A160" s="98"/>
      <c r="B160" s="98"/>
      <c r="C160" s="98"/>
      <c r="D160" s="98"/>
      <c r="E160" s="98"/>
      <c r="F160" s="98"/>
      <c r="G160" s="98"/>
      <c r="H160" s="98"/>
      <c r="I160" s="98"/>
      <c r="J160" s="98"/>
      <c r="K160" s="98"/>
      <c r="L160" s="98"/>
    </row>
    <row r="161" spans="1:12" s="97" customFormat="1" ht="33" customHeight="1">
      <c r="A161" s="568" t="s">
        <v>285</v>
      </c>
      <c r="B161" s="568"/>
      <c r="C161" s="568"/>
      <c r="D161" s="568"/>
      <c r="E161" s="568"/>
      <c r="F161" s="568"/>
      <c r="G161" s="568"/>
      <c r="H161" s="568"/>
      <c r="I161" s="568"/>
      <c r="J161" s="568"/>
      <c r="K161" s="568"/>
      <c r="L161" s="568"/>
    </row>
    <row r="162" spans="1:12" ht="15" customHeight="1"/>
  </sheetData>
  <mergeCells count="10">
    <mergeCell ref="A159:L159"/>
    <mergeCell ref="A161:L161"/>
    <mergeCell ref="L3:L4"/>
    <mergeCell ref="A2:L2"/>
    <mergeCell ref="H3:I3"/>
    <mergeCell ref="J3:K3"/>
    <mergeCell ref="A3:A4"/>
    <mergeCell ref="B3:C3"/>
    <mergeCell ref="D3:E3"/>
    <mergeCell ref="F3:G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zoomScale="90" zoomScaleNormal="90" zoomScaleSheetLayoutView="80" workbookViewId="0">
      <pane ySplit="4" topLeftCell="A5" activePane="bottomLeft" state="frozen"/>
      <selection pane="bottomLeft" activeCell="A2" sqref="A2:L2"/>
    </sheetView>
  </sheetViews>
  <sheetFormatPr defaultColWidth="9" defaultRowHeight="12.75"/>
  <cols>
    <col min="1" max="1" width="50.625" style="85" customWidth="1"/>
    <col min="2" max="2" width="10" style="46" customWidth="1"/>
    <col min="3" max="3" width="17.375" style="47" customWidth="1"/>
    <col min="4" max="4" width="10" style="48" customWidth="1"/>
    <col min="5" max="5" width="17.5" style="49" customWidth="1"/>
    <col min="6" max="6" width="10" style="48" customWidth="1"/>
    <col min="7" max="7" width="17.5" style="49" customWidth="1"/>
    <col min="8" max="8" width="10" style="46" customWidth="1"/>
    <col min="9" max="9" width="17.5" style="46" customWidth="1"/>
    <col min="10" max="10" width="10" style="35" customWidth="1"/>
    <col min="11" max="11" width="17.5" style="35" customWidth="1"/>
    <col min="12" max="12" width="46" style="34" customWidth="1"/>
    <col min="13" max="16384" width="9" style="34"/>
  </cols>
  <sheetData>
    <row r="1" spans="1:12" ht="15" customHeight="1">
      <c r="A1" s="46"/>
    </row>
    <row r="2" spans="1:12" s="50" customFormat="1" ht="33" customHeight="1">
      <c r="A2" s="493" t="s">
        <v>427</v>
      </c>
      <c r="B2" s="493"/>
      <c r="C2" s="493"/>
      <c r="D2" s="493"/>
      <c r="E2" s="493"/>
      <c r="F2" s="493"/>
      <c r="G2" s="493"/>
      <c r="H2" s="493"/>
      <c r="I2" s="493"/>
      <c r="J2" s="493"/>
      <c r="K2" s="493"/>
      <c r="L2" s="493"/>
    </row>
    <row r="3" spans="1:12" ht="22.7" customHeight="1">
      <c r="A3" s="584" t="s">
        <v>0</v>
      </c>
      <c r="B3" s="490">
        <v>2016</v>
      </c>
      <c r="C3" s="502"/>
      <c r="D3" s="480">
        <v>2017</v>
      </c>
      <c r="E3" s="506"/>
      <c r="F3" s="480">
        <v>2018</v>
      </c>
      <c r="G3" s="506"/>
      <c r="H3" s="480">
        <v>2019</v>
      </c>
      <c r="I3" s="506"/>
      <c r="J3" s="480">
        <v>2020</v>
      </c>
      <c r="K3" s="506"/>
      <c r="L3" s="569" t="s">
        <v>86</v>
      </c>
    </row>
    <row r="4" spans="1:12" ht="87" customHeight="1" thickBot="1">
      <c r="A4" s="583"/>
      <c r="B4" s="38" t="s">
        <v>280</v>
      </c>
      <c r="C4" s="38" t="s">
        <v>281</v>
      </c>
      <c r="D4" s="38" t="s">
        <v>280</v>
      </c>
      <c r="E4" s="38" t="s">
        <v>281</v>
      </c>
      <c r="F4" s="38" t="s">
        <v>280</v>
      </c>
      <c r="G4" s="38" t="s">
        <v>281</v>
      </c>
      <c r="H4" s="38" t="s">
        <v>280</v>
      </c>
      <c r="I4" s="38" t="s">
        <v>281</v>
      </c>
      <c r="J4" s="38" t="s">
        <v>280</v>
      </c>
      <c r="K4" s="38" t="s">
        <v>281</v>
      </c>
      <c r="L4" s="571"/>
    </row>
    <row r="5" spans="1:12" s="50" customFormat="1" ht="21" customHeight="1">
      <c r="A5" s="51" t="s">
        <v>29</v>
      </c>
      <c r="B5" s="52"/>
      <c r="C5" s="53"/>
      <c r="D5" s="54"/>
      <c r="E5" s="55"/>
      <c r="F5" s="56"/>
      <c r="G5" s="55"/>
      <c r="H5" s="57"/>
      <c r="I5" s="57"/>
      <c r="J5" s="57"/>
      <c r="K5" s="58"/>
      <c r="L5" s="59" t="s">
        <v>130</v>
      </c>
    </row>
    <row r="6" spans="1:12" s="50" customFormat="1">
      <c r="A6" s="60" t="s">
        <v>31</v>
      </c>
      <c r="B6" s="63">
        <v>41749</v>
      </c>
      <c r="C6" s="64">
        <v>21915.222000000002</v>
      </c>
      <c r="D6" s="63">
        <v>37647</v>
      </c>
      <c r="E6" s="64">
        <v>20564.087</v>
      </c>
      <c r="F6" s="61">
        <v>35873</v>
      </c>
      <c r="G6" s="62">
        <v>21882.496999999999</v>
      </c>
      <c r="H6" s="61">
        <v>33033</v>
      </c>
      <c r="I6" s="62">
        <v>17779.099999999999</v>
      </c>
      <c r="J6" s="61">
        <v>30028</v>
      </c>
      <c r="K6" s="62">
        <v>15996.168</v>
      </c>
      <c r="L6" s="65" t="s">
        <v>90</v>
      </c>
    </row>
    <row r="7" spans="1:12" s="50" customFormat="1" ht="15" customHeight="1">
      <c r="A7" s="66" t="s">
        <v>69</v>
      </c>
      <c r="B7" s="63">
        <v>2050</v>
      </c>
      <c r="C7" s="64">
        <v>764.19299999999998</v>
      </c>
      <c r="D7" s="63">
        <v>2064</v>
      </c>
      <c r="E7" s="64">
        <v>759.22</v>
      </c>
      <c r="F7" s="61">
        <v>2041</v>
      </c>
      <c r="G7" s="62">
        <v>1339.672</v>
      </c>
      <c r="H7" s="61">
        <v>1928</v>
      </c>
      <c r="I7" s="62">
        <v>1001.509</v>
      </c>
      <c r="J7" s="61">
        <v>1847</v>
      </c>
      <c r="K7" s="62">
        <v>883.27</v>
      </c>
      <c r="L7" s="67" t="s">
        <v>108</v>
      </c>
    </row>
    <row r="8" spans="1:12" s="50" customFormat="1" ht="15" customHeight="1">
      <c r="A8" s="66" t="s">
        <v>70</v>
      </c>
      <c r="B8" s="63">
        <v>666</v>
      </c>
      <c r="C8" s="64">
        <v>1095.047</v>
      </c>
      <c r="D8" s="63">
        <v>696</v>
      </c>
      <c r="E8" s="64">
        <v>1443.635</v>
      </c>
      <c r="F8" s="61">
        <v>622</v>
      </c>
      <c r="G8" s="62">
        <v>1165.518</v>
      </c>
      <c r="H8" s="61">
        <v>570</v>
      </c>
      <c r="I8" s="62">
        <v>1060.5940000000001</v>
      </c>
      <c r="J8" s="61">
        <v>553</v>
      </c>
      <c r="K8" s="62">
        <v>1186.4870000000001</v>
      </c>
      <c r="L8" s="68" t="s">
        <v>109</v>
      </c>
    </row>
    <row r="9" spans="1:12" s="50" customFormat="1" ht="15" customHeight="1">
      <c r="A9" s="66" t="s">
        <v>71</v>
      </c>
      <c r="B9" s="63">
        <v>4370</v>
      </c>
      <c r="C9" s="64">
        <v>2661.9690000000001</v>
      </c>
      <c r="D9" s="63">
        <v>4192</v>
      </c>
      <c r="E9" s="64">
        <v>2620.6579999999999</v>
      </c>
      <c r="F9" s="61">
        <v>3810</v>
      </c>
      <c r="G9" s="62">
        <v>2781.6849999999999</v>
      </c>
      <c r="H9" s="61">
        <v>3747</v>
      </c>
      <c r="I9" s="62">
        <v>2581.085</v>
      </c>
      <c r="J9" s="61">
        <v>3257</v>
      </c>
      <c r="K9" s="62">
        <v>1959.096</v>
      </c>
      <c r="L9" s="68" t="s">
        <v>110</v>
      </c>
    </row>
    <row r="10" spans="1:12" s="50" customFormat="1" ht="15" customHeight="1">
      <c r="A10" s="66" t="s">
        <v>84</v>
      </c>
      <c r="B10" s="63">
        <v>7669</v>
      </c>
      <c r="C10" s="64">
        <v>557.90200000000004</v>
      </c>
      <c r="D10" s="63">
        <v>6924</v>
      </c>
      <c r="E10" s="64">
        <v>529.33500000000004</v>
      </c>
      <c r="F10" s="61">
        <v>6705</v>
      </c>
      <c r="G10" s="62">
        <v>491.00200000000001</v>
      </c>
      <c r="H10" s="61">
        <v>5701</v>
      </c>
      <c r="I10" s="62">
        <v>391.06200000000001</v>
      </c>
      <c r="J10" s="61">
        <v>5444</v>
      </c>
      <c r="K10" s="62">
        <v>431.52800000000002</v>
      </c>
      <c r="L10" s="68" t="s">
        <v>111</v>
      </c>
    </row>
    <row r="11" spans="1:12" s="50" customFormat="1" ht="15" customHeight="1">
      <c r="A11" s="66" t="s">
        <v>72</v>
      </c>
      <c r="B11" s="63">
        <v>6388</v>
      </c>
      <c r="C11" s="64">
        <v>9069.3189999999995</v>
      </c>
      <c r="D11" s="63">
        <v>5948</v>
      </c>
      <c r="E11" s="64">
        <v>8798.7309999999998</v>
      </c>
      <c r="F11" s="61">
        <v>5495</v>
      </c>
      <c r="G11" s="62">
        <v>10049.453</v>
      </c>
      <c r="H11" s="61">
        <v>5108</v>
      </c>
      <c r="I11" s="62">
        <v>7463.924</v>
      </c>
      <c r="J11" s="61">
        <v>4541</v>
      </c>
      <c r="K11" s="62">
        <v>6914.7690000000002</v>
      </c>
      <c r="L11" s="68" t="s">
        <v>112</v>
      </c>
    </row>
    <row r="12" spans="1:12" s="50" customFormat="1" ht="38.25">
      <c r="A12" s="69" t="s">
        <v>51</v>
      </c>
      <c r="B12" s="63">
        <v>1326</v>
      </c>
      <c r="C12" s="64">
        <v>1165.8330000000001</v>
      </c>
      <c r="D12" s="63">
        <v>1410</v>
      </c>
      <c r="E12" s="64">
        <v>1393.8920000000001</v>
      </c>
      <c r="F12" s="61">
        <v>1126</v>
      </c>
      <c r="G12" s="62">
        <v>1224.67</v>
      </c>
      <c r="H12" s="61">
        <v>718</v>
      </c>
      <c r="I12" s="62">
        <v>823.18600000000004</v>
      </c>
      <c r="J12" s="61">
        <v>704</v>
      </c>
      <c r="K12" s="62">
        <v>954.86900000000003</v>
      </c>
      <c r="L12" s="70" t="s">
        <v>241</v>
      </c>
    </row>
    <row r="13" spans="1:12" s="50" customFormat="1" ht="15" customHeight="1">
      <c r="A13" s="66" t="s">
        <v>28</v>
      </c>
      <c r="B13" s="63">
        <v>19280</v>
      </c>
      <c r="C13" s="64">
        <v>6600.9589999999998</v>
      </c>
      <c r="D13" s="63">
        <v>16413</v>
      </c>
      <c r="E13" s="64">
        <v>5018.616</v>
      </c>
      <c r="F13" s="61">
        <v>16074</v>
      </c>
      <c r="G13" s="62">
        <v>4830.4970000000003</v>
      </c>
      <c r="H13" s="61">
        <v>15261</v>
      </c>
      <c r="I13" s="62">
        <v>4457.74</v>
      </c>
      <c r="J13" s="61">
        <v>13682</v>
      </c>
      <c r="K13" s="62">
        <v>3666.1489999999999</v>
      </c>
      <c r="L13" s="68" t="s">
        <v>113</v>
      </c>
    </row>
    <row r="14" spans="1:12" s="36" customFormat="1" ht="21" customHeight="1">
      <c r="A14" s="71" t="s">
        <v>53</v>
      </c>
      <c r="B14" s="74"/>
      <c r="C14" s="75"/>
      <c r="D14" s="74"/>
      <c r="E14" s="75"/>
      <c r="F14" s="72"/>
      <c r="G14" s="73"/>
      <c r="H14" s="72"/>
      <c r="I14" s="73"/>
      <c r="J14" s="72"/>
      <c r="K14" s="73"/>
      <c r="L14" s="76" t="s">
        <v>114</v>
      </c>
    </row>
    <row r="15" spans="1:12" s="36" customFormat="1">
      <c r="A15" s="77" t="s">
        <v>31</v>
      </c>
      <c r="B15" s="74">
        <v>1612</v>
      </c>
      <c r="C15" s="75">
        <v>1516.046</v>
      </c>
      <c r="D15" s="74">
        <v>1618</v>
      </c>
      <c r="E15" s="75">
        <v>1409.837</v>
      </c>
      <c r="F15" s="72">
        <v>1630</v>
      </c>
      <c r="G15" s="73">
        <v>1471.9770000000001</v>
      </c>
      <c r="H15" s="72">
        <v>1604</v>
      </c>
      <c r="I15" s="73">
        <v>1397.9929999999999</v>
      </c>
      <c r="J15" s="72">
        <v>1540</v>
      </c>
      <c r="K15" s="73">
        <v>1273.4970000000001</v>
      </c>
      <c r="L15" s="78" t="s">
        <v>90</v>
      </c>
    </row>
    <row r="16" spans="1:12" s="36" customFormat="1" ht="15" customHeight="1">
      <c r="A16" s="79" t="s">
        <v>69</v>
      </c>
      <c r="B16" s="74">
        <v>49</v>
      </c>
      <c r="C16" s="75">
        <v>32.387</v>
      </c>
      <c r="D16" s="74">
        <v>92</v>
      </c>
      <c r="E16" s="75">
        <v>91.718000000000004</v>
      </c>
      <c r="F16" s="72">
        <v>94</v>
      </c>
      <c r="G16" s="73">
        <v>98.046000000000006</v>
      </c>
      <c r="H16" s="72">
        <v>75</v>
      </c>
      <c r="I16" s="73">
        <v>169.40799999999999</v>
      </c>
      <c r="J16" s="72">
        <v>184</v>
      </c>
      <c r="K16" s="73">
        <v>121.318</v>
      </c>
      <c r="L16" s="80" t="s">
        <v>108</v>
      </c>
    </row>
    <row r="17" spans="1:12" s="36" customFormat="1" ht="15" customHeight="1">
      <c r="A17" s="79" t="s">
        <v>70</v>
      </c>
      <c r="B17" s="74">
        <v>66</v>
      </c>
      <c r="C17" s="75">
        <v>156.78399999999999</v>
      </c>
      <c r="D17" s="74">
        <v>58</v>
      </c>
      <c r="E17" s="75">
        <v>244.50200000000001</v>
      </c>
      <c r="F17" s="72">
        <v>41</v>
      </c>
      <c r="G17" s="73">
        <v>76.048000000000002</v>
      </c>
      <c r="H17" s="72">
        <v>56</v>
      </c>
      <c r="I17" s="73">
        <v>155.88200000000001</v>
      </c>
      <c r="J17" s="72">
        <v>55</v>
      </c>
      <c r="K17" s="73">
        <v>297.93200000000002</v>
      </c>
      <c r="L17" s="81" t="s">
        <v>109</v>
      </c>
    </row>
    <row r="18" spans="1:12" s="36" customFormat="1" ht="15" customHeight="1">
      <c r="A18" s="79" t="s">
        <v>71</v>
      </c>
      <c r="B18" s="74">
        <v>244</v>
      </c>
      <c r="C18" s="75">
        <v>169.84200000000001</v>
      </c>
      <c r="D18" s="74">
        <v>174</v>
      </c>
      <c r="E18" s="75">
        <v>159.81100000000001</v>
      </c>
      <c r="F18" s="72">
        <v>257</v>
      </c>
      <c r="G18" s="73">
        <v>193.167</v>
      </c>
      <c r="H18" s="72">
        <v>220</v>
      </c>
      <c r="I18" s="73">
        <v>160.899</v>
      </c>
      <c r="J18" s="72">
        <v>183</v>
      </c>
      <c r="K18" s="73">
        <v>142.48599999999999</v>
      </c>
      <c r="L18" s="81" t="s">
        <v>110</v>
      </c>
    </row>
    <row r="19" spans="1:12" s="36" customFormat="1" ht="15" customHeight="1">
      <c r="A19" s="79" t="s">
        <v>84</v>
      </c>
      <c r="B19" s="74">
        <v>367</v>
      </c>
      <c r="C19" s="75">
        <v>20.459</v>
      </c>
      <c r="D19" s="74">
        <v>429</v>
      </c>
      <c r="E19" s="75">
        <v>33.161000000000001</v>
      </c>
      <c r="F19" s="72">
        <v>347</v>
      </c>
      <c r="G19" s="73">
        <v>17.672000000000001</v>
      </c>
      <c r="H19" s="72">
        <v>459</v>
      </c>
      <c r="I19" s="73">
        <v>24.378</v>
      </c>
      <c r="J19" s="72">
        <v>357</v>
      </c>
      <c r="K19" s="73">
        <v>17.968</v>
      </c>
      <c r="L19" s="81" t="s">
        <v>111</v>
      </c>
    </row>
    <row r="20" spans="1:12" s="36" customFormat="1" ht="15" customHeight="1">
      <c r="A20" s="79" t="s">
        <v>72</v>
      </c>
      <c r="B20" s="74">
        <v>402</v>
      </c>
      <c r="C20" s="75">
        <v>969.26800000000003</v>
      </c>
      <c r="D20" s="74">
        <v>338</v>
      </c>
      <c r="E20" s="75">
        <v>716.75699999999995</v>
      </c>
      <c r="F20" s="72">
        <v>400</v>
      </c>
      <c r="G20" s="73">
        <v>967.45100000000002</v>
      </c>
      <c r="H20" s="72">
        <v>339</v>
      </c>
      <c r="I20" s="73">
        <v>731.81600000000003</v>
      </c>
      <c r="J20" s="72">
        <v>313</v>
      </c>
      <c r="K20" s="73">
        <v>552.42999999999995</v>
      </c>
      <c r="L20" s="81" t="s">
        <v>112</v>
      </c>
    </row>
    <row r="21" spans="1:12" s="36" customFormat="1" ht="38.25">
      <c r="A21" s="82" t="s">
        <v>51</v>
      </c>
      <c r="B21" s="74">
        <v>91</v>
      </c>
      <c r="C21" s="75">
        <v>92.783000000000001</v>
      </c>
      <c r="D21" s="74">
        <v>118</v>
      </c>
      <c r="E21" s="75">
        <v>99.44</v>
      </c>
      <c r="F21" s="72">
        <v>97</v>
      </c>
      <c r="G21" s="73">
        <v>54.725999999999999</v>
      </c>
      <c r="H21" s="72">
        <v>59</v>
      </c>
      <c r="I21" s="73">
        <v>68.489000000000004</v>
      </c>
      <c r="J21" s="72">
        <v>66</v>
      </c>
      <c r="K21" s="73">
        <v>76.614000000000004</v>
      </c>
      <c r="L21" s="83" t="s">
        <v>241</v>
      </c>
    </row>
    <row r="22" spans="1:12" s="36" customFormat="1" ht="15" customHeight="1">
      <c r="A22" s="79" t="s">
        <v>28</v>
      </c>
      <c r="B22" s="74">
        <v>393</v>
      </c>
      <c r="C22" s="75">
        <v>74.522999999999996</v>
      </c>
      <c r="D22" s="74">
        <v>409</v>
      </c>
      <c r="E22" s="75">
        <v>64.447999999999993</v>
      </c>
      <c r="F22" s="72">
        <v>394</v>
      </c>
      <c r="G22" s="73">
        <v>64.867000000000004</v>
      </c>
      <c r="H22" s="72">
        <v>396</v>
      </c>
      <c r="I22" s="73">
        <v>87.120999999999995</v>
      </c>
      <c r="J22" s="72">
        <v>382</v>
      </c>
      <c r="K22" s="73">
        <v>64.748999999999995</v>
      </c>
      <c r="L22" s="81" t="s">
        <v>113</v>
      </c>
    </row>
    <row r="23" spans="1:12" s="36" customFormat="1" ht="21" customHeight="1">
      <c r="A23" s="71" t="s">
        <v>73</v>
      </c>
      <c r="B23" s="74"/>
      <c r="C23" s="75"/>
      <c r="D23" s="74"/>
      <c r="E23" s="75"/>
      <c r="F23" s="72"/>
      <c r="G23" s="73"/>
      <c r="H23" s="72"/>
      <c r="I23" s="73"/>
      <c r="J23" s="72"/>
      <c r="K23" s="73"/>
      <c r="L23" s="76" t="s">
        <v>115</v>
      </c>
    </row>
    <row r="24" spans="1:12" s="36" customFormat="1">
      <c r="A24" s="77" t="s">
        <v>31</v>
      </c>
      <c r="B24" s="74">
        <v>2478</v>
      </c>
      <c r="C24" s="75">
        <v>1105.078</v>
      </c>
      <c r="D24" s="74">
        <v>2059</v>
      </c>
      <c r="E24" s="75">
        <v>1083.579</v>
      </c>
      <c r="F24" s="72">
        <v>2048</v>
      </c>
      <c r="G24" s="73">
        <v>1063.894</v>
      </c>
      <c r="H24" s="72">
        <v>1809</v>
      </c>
      <c r="I24" s="73">
        <v>975.23800000000006</v>
      </c>
      <c r="J24" s="72">
        <v>1454</v>
      </c>
      <c r="K24" s="73">
        <v>881.72799999999995</v>
      </c>
      <c r="L24" s="78" t="s">
        <v>90</v>
      </c>
    </row>
    <row r="25" spans="1:12" s="36" customFormat="1" ht="15" customHeight="1">
      <c r="A25" s="79" t="s">
        <v>69</v>
      </c>
      <c r="B25" s="74">
        <v>38</v>
      </c>
      <c r="C25" s="75">
        <v>26.555</v>
      </c>
      <c r="D25" s="74">
        <v>75</v>
      </c>
      <c r="E25" s="75">
        <v>19.734000000000002</v>
      </c>
      <c r="F25" s="72">
        <v>22</v>
      </c>
      <c r="G25" s="73">
        <v>16.748000000000001</v>
      </c>
      <c r="H25" s="72">
        <v>8</v>
      </c>
      <c r="I25" s="73">
        <v>1.94</v>
      </c>
      <c r="J25" s="72">
        <v>12</v>
      </c>
      <c r="K25" s="73">
        <v>8.6999999999999993</v>
      </c>
      <c r="L25" s="80" t="s">
        <v>108</v>
      </c>
    </row>
    <row r="26" spans="1:12" s="36" customFormat="1" ht="15" customHeight="1">
      <c r="A26" s="79" t="s">
        <v>70</v>
      </c>
      <c r="B26" s="74">
        <v>37</v>
      </c>
      <c r="C26" s="75">
        <v>48.304000000000002</v>
      </c>
      <c r="D26" s="74">
        <v>33</v>
      </c>
      <c r="E26" s="75">
        <v>37.960999999999999</v>
      </c>
      <c r="F26" s="72">
        <v>35</v>
      </c>
      <c r="G26" s="73">
        <v>33.753999999999998</v>
      </c>
      <c r="H26" s="72">
        <v>34</v>
      </c>
      <c r="I26" s="73">
        <v>33.932000000000002</v>
      </c>
      <c r="J26" s="72">
        <v>34</v>
      </c>
      <c r="K26" s="73">
        <v>37.820999999999998</v>
      </c>
      <c r="L26" s="81" t="s">
        <v>109</v>
      </c>
    </row>
    <row r="27" spans="1:12" s="36" customFormat="1" ht="15" customHeight="1">
      <c r="A27" s="79" t="s">
        <v>71</v>
      </c>
      <c r="B27" s="74">
        <v>297</v>
      </c>
      <c r="C27" s="75">
        <v>124.36</v>
      </c>
      <c r="D27" s="74">
        <v>230</v>
      </c>
      <c r="E27" s="75">
        <v>146.94300000000001</v>
      </c>
      <c r="F27" s="72">
        <v>229</v>
      </c>
      <c r="G27" s="73">
        <v>136.255</v>
      </c>
      <c r="H27" s="72">
        <v>243</v>
      </c>
      <c r="I27" s="73">
        <v>171.69300000000001</v>
      </c>
      <c r="J27" s="72">
        <v>195</v>
      </c>
      <c r="K27" s="73">
        <v>123.158</v>
      </c>
      <c r="L27" s="81" t="s">
        <v>110</v>
      </c>
    </row>
    <row r="28" spans="1:12" s="36" customFormat="1" ht="15" customHeight="1">
      <c r="A28" s="79" t="s">
        <v>84</v>
      </c>
      <c r="B28" s="74">
        <v>705</v>
      </c>
      <c r="C28" s="75">
        <v>38.055</v>
      </c>
      <c r="D28" s="74">
        <v>483</v>
      </c>
      <c r="E28" s="75">
        <v>29.956</v>
      </c>
      <c r="F28" s="72">
        <v>560</v>
      </c>
      <c r="G28" s="73">
        <v>28.318999999999999</v>
      </c>
      <c r="H28" s="72">
        <v>445</v>
      </c>
      <c r="I28" s="73">
        <v>33.792000000000002</v>
      </c>
      <c r="J28" s="72">
        <v>328</v>
      </c>
      <c r="K28" s="73">
        <v>57.637</v>
      </c>
      <c r="L28" s="81" t="s">
        <v>111</v>
      </c>
    </row>
    <row r="29" spans="1:12" s="36" customFormat="1" ht="15" customHeight="1">
      <c r="A29" s="79" t="s">
        <v>72</v>
      </c>
      <c r="B29" s="74">
        <v>413</v>
      </c>
      <c r="C29" s="75">
        <v>480.55599999999998</v>
      </c>
      <c r="D29" s="74">
        <v>409</v>
      </c>
      <c r="E29" s="75">
        <v>501.166</v>
      </c>
      <c r="F29" s="72">
        <v>354</v>
      </c>
      <c r="G29" s="73">
        <v>461.048</v>
      </c>
      <c r="H29" s="72">
        <v>367</v>
      </c>
      <c r="I29" s="73">
        <v>456.44600000000003</v>
      </c>
      <c r="J29" s="72">
        <v>323</v>
      </c>
      <c r="K29" s="73">
        <v>421.83199999999999</v>
      </c>
      <c r="L29" s="81" t="s">
        <v>112</v>
      </c>
    </row>
    <row r="30" spans="1:12" s="36" customFormat="1" ht="38.25">
      <c r="A30" s="82" t="s">
        <v>51</v>
      </c>
      <c r="B30" s="74">
        <v>93</v>
      </c>
      <c r="C30" s="75">
        <v>75.771000000000001</v>
      </c>
      <c r="D30" s="74">
        <v>99</v>
      </c>
      <c r="E30" s="75">
        <v>101.001</v>
      </c>
      <c r="F30" s="72">
        <v>67</v>
      </c>
      <c r="G30" s="73">
        <v>82.094999999999999</v>
      </c>
      <c r="H30" s="72">
        <v>48</v>
      </c>
      <c r="I30" s="73">
        <v>65.578000000000003</v>
      </c>
      <c r="J30" s="72">
        <v>35</v>
      </c>
      <c r="K30" s="73">
        <v>58.442999999999998</v>
      </c>
      <c r="L30" s="83" t="s">
        <v>241</v>
      </c>
    </row>
    <row r="31" spans="1:12" s="36" customFormat="1" ht="15" customHeight="1">
      <c r="A31" s="79" t="s">
        <v>28</v>
      </c>
      <c r="B31" s="74">
        <v>895</v>
      </c>
      <c r="C31" s="75">
        <v>311.47699999999998</v>
      </c>
      <c r="D31" s="74">
        <v>730</v>
      </c>
      <c r="E31" s="75">
        <v>246.81800000000001</v>
      </c>
      <c r="F31" s="72">
        <v>781</v>
      </c>
      <c r="G31" s="73">
        <v>305.67500000000001</v>
      </c>
      <c r="H31" s="72">
        <v>664</v>
      </c>
      <c r="I31" s="73">
        <v>211.857</v>
      </c>
      <c r="J31" s="72">
        <v>527</v>
      </c>
      <c r="K31" s="73">
        <v>174.137</v>
      </c>
      <c r="L31" s="81" t="s">
        <v>113</v>
      </c>
    </row>
    <row r="32" spans="1:12" s="36" customFormat="1" ht="21" customHeight="1">
      <c r="A32" s="71" t="s">
        <v>55</v>
      </c>
      <c r="B32" s="74"/>
      <c r="C32" s="75"/>
      <c r="D32" s="74"/>
      <c r="E32" s="75"/>
      <c r="F32" s="72"/>
      <c r="G32" s="73"/>
      <c r="H32" s="72"/>
      <c r="I32" s="73"/>
      <c r="J32" s="72"/>
      <c r="K32" s="73"/>
      <c r="L32" s="76" t="s">
        <v>116</v>
      </c>
    </row>
    <row r="33" spans="1:12" s="36" customFormat="1">
      <c r="A33" s="77" t="s">
        <v>31</v>
      </c>
      <c r="B33" s="74">
        <v>3008</v>
      </c>
      <c r="C33" s="75">
        <v>1002.492</v>
      </c>
      <c r="D33" s="74">
        <v>2673</v>
      </c>
      <c r="E33" s="75">
        <v>967.58399999999995</v>
      </c>
      <c r="F33" s="72">
        <v>2647</v>
      </c>
      <c r="G33" s="73">
        <v>847.44899999999996</v>
      </c>
      <c r="H33" s="72">
        <v>2541</v>
      </c>
      <c r="I33" s="73">
        <v>722.87199999999996</v>
      </c>
      <c r="J33" s="72">
        <v>2363</v>
      </c>
      <c r="K33" s="73">
        <v>694.12300000000005</v>
      </c>
      <c r="L33" s="78" t="s">
        <v>90</v>
      </c>
    </row>
    <row r="34" spans="1:12" s="36" customFormat="1" ht="15" customHeight="1">
      <c r="A34" s="79" t="s">
        <v>69</v>
      </c>
      <c r="B34" s="74">
        <v>35</v>
      </c>
      <c r="C34" s="75">
        <v>34.265000000000001</v>
      </c>
      <c r="D34" s="74">
        <v>43</v>
      </c>
      <c r="E34" s="75">
        <v>25.053999999999998</v>
      </c>
      <c r="F34" s="72">
        <v>21</v>
      </c>
      <c r="G34" s="73">
        <v>15.824999999999999</v>
      </c>
      <c r="H34" s="72">
        <v>27</v>
      </c>
      <c r="I34" s="73">
        <v>10.468</v>
      </c>
      <c r="J34" s="72">
        <v>26</v>
      </c>
      <c r="K34" s="73">
        <v>10.664999999999999</v>
      </c>
      <c r="L34" s="80" t="s">
        <v>108</v>
      </c>
    </row>
    <row r="35" spans="1:12" s="36" customFormat="1" ht="15" customHeight="1">
      <c r="A35" s="79" t="s">
        <v>70</v>
      </c>
      <c r="B35" s="74">
        <v>38</v>
      </c>
      <c r="C35" s="75">
        <v>35.502000000000002</v>
      </c>
      <c r="D35" s="74">
        <v>32</v>
      </c>
      <c r="E35" s="75">
        <v>12.243</v>
      </c>
      <c r="F35" s="72">
        <v>31</v>
      </c>
      <c r="G35" s="73">
        <v>27.61</v>
      </c>
      <c r="H35" s="72">
        <v>31</v>
      </c>
      <c r="I35" s="73">
        <v>20.515000000000001</v>
      </c>
      <c r="J35" s="72">
        <v>24</v>
      </c>
      <c r="K35" s="73">
        <v>12.484999999999999</v>
      </c>
      <c r="L35" s="81" t="s">
        <v>109</v>
      </c>
    </row>
    <row r="36" spans="1:12" s="36" customFormat="1" ht="15" customHeight="1">
      <c r="A36" s="79" t="s">
        <v>71</v>
      </c>
      <c r="B36" s="74">
        <v>205</v>
      </c>
      <c r="C36" s="75">
        <v>87.201999999999998</v>
      </c>
      <c r="D36" s="74">
        <v>233</v>
      </c>
      <c r="E36" s="75">
        <v>140.18600000000001</v>
      </c>
      <c r="F36" s="72">
        <v>191</v>
      </c>
      <c r="G36" s="73">
        <v>86.05</v>
      </c>
      <c r="H36" s="72">
        <v>197</v>
      </c>
      <c r="I36" s="73">
        <v>118.152</v>
      </c>
      <c r="J36" s="72">
        <v>141</v>
      </c>
      <c r="K36" s="73">
        <v>64.703999999999994</v>
      </c>
      <c r="L36" s="81" t="s">
        <v>110</v>
      </c>
    </row>
    <row r="37" spans="1:12" s="36" customFormat="1" ht="15" customHeight="1">
      <c r="A37" s="79" t="s">
        <v>84</v>
      </c>
      <c r="B37" s="74">
        <v>395</v>
      </c>
      <c r="C37" s="75">
        <v>30.334</v>
      </c>
      <c r="D37" s="74">
        <v>279</v>
      </c>
      <c r="E37" s="75">
        <v>24.361999999999998</v>
      </c>
      <c r="F37" s="72">
        <v>356</v>
      </c>
      <c r="G37" s="73">
        <v>27.715</v>
      </c>
      <c r="H37" s="72">
        <v>309</v>
      </c>
      <c r="I37" s="73">
        <v>20.417999999999999</v>
      </c>
      <c r="J37" s="72">
        <v>276</v>
      </c>
      <c r="K37" s="73">
        <v>27.905000000000001</v>
      </c>
      <c r="L37" s="81" t="s">
        <v>111</v>
      </c>
    </row>
    <row r="38" spans="1:12" s="36" customFormat="1" ht="15" customHeight="1">
      <c r="A38" s="79" t="s">
        <v>72</v>
      </c>
      <c r="B38" s="74">
        <v>314</v>
      </c>
      <c r="C38" s="75">
        <v>240.10300000000001</v>
      </c>
      <c r="D38" s="74">
        <v>324</v>
      </c>
      <c r="E38" s="75">
        <v>264.80799999999999</v>
      </c>
      <c r="F38" s="72">
        <v>300</v>
      </c>
      <c r="G38" s="73">
        <v>300.86599999999999</v>
      </c>
      <c r="H38" s="72">
        <v>242</v>
      </c>
      <c r="I38" s="73">
        <v>182.89400000000001</v>
      </c>
      <c r="J38" s="72">
        <v>241</v>
      </c>
      <c r="K38" s="73">
        <v>245.417</v>
      </c>
      <c r="L38" s="81" t="s">
        <v>112</v>
      </c>
    </row>
    <row r="39" spans="1:12" s="36" customFormat="1" ht="38.25">
      <c r="A39" s="82" t="s">
        <v>51</v>
      </c>
      <c r="B39" s="74">
        <v>98</v>
      </c>
      <c r="C39" s="75">
        <v>72.8</v>
      </c>
      <c r="D39" s="74">
        <v>101</v>
      </c>
      <c r="E39" s="75">
        <v>112.47499999999999</v>
      </c>
      <c r="F39" s="72">
        <v>67</v>
      </c>
      <c r="G39" s="73">
        <v>71.938999999999993</v>
      </c>
      <c r="H39" s="72">
        <v>35</v>
      </c>
      <c r="I39" s="73">
        <v>43.374000000000002</v>
      </c>
      <c r="J39" s="72">
        <v>43</v>
      </c>
      <c r="K39" s="73">
        <v>42.9</v>
      </c>
      <c r="L39" s="83" t="s">
        <v>241</v>
      </c>
    </row>
    <row r="40" spans="1:12" s="36" customFormat="1" ht="15" customHeight="1">
      <c r="A40" s="79" t="s">
        <v>28</v>
      </c>
      <c r="B40" s="74">
        <v>1923</v>
      </c>
      <c r="C40" s="75">
        <v>502.286</v>
      </c>
      <c r="D40" s="74">
        <v>1661</v>
      </c>
      <c r="E40" s="75">
        <v>388.45600000000002</v>
      </c>
      <c r="F40" s="72">
        <v>1681</v>
      </c>
      <c r="G40" s="73">
        <v>317.44400000000002</v>
      </c>
      <c r="H40" s="72">
        <v>1700</v>
      </c>
      <c r="I40" s="73">
        <v>327.05099999999999</v>
      </c>
      <c r="J40" s="72">
        <v>1612</v>
      </c>
      <c r="K40" s="73">
        <v>290.04700000000003</v>
      </c>
      <c r="L40" s="81" t="s">
        <v>113</v>
      </c>
    </row>
    <row r="41" spans="1:12" s="36" customFormat="1" ht="21" customHeight="1">
      <c r="A41" s="71" t="s">
        <v>56</v>
      </c>
      <c r="B41" s="74"/>
      <c r="C41" s="75"/>
      <c r="D41" s="74"/>
      <c r="E41" s="75"/>
      <c r="F41" s="72"/>
      <c r="G41" s="73"/>
      <c r="H41" s="72"/>
      <c r="I41" s="73"/>
      <c r="J41" s="72"/>
      <c r="K41" s="73"/>
      <c r="L41" s="76" t="s">
        <v>117</v>
      </c>
    </row>
    <row r="42" spans="1:12" s="36" customFormat="1">
      <c r="A42" s="77" t="s">
        <v>31</v>
      </c>
      <c r="B42" s="74">
        <v>1109</v>
      </c>
      <c r="C42" s="75">
        <v>548.86900000000003</v>
      </c>
      <c r="D42" s="74">
        <v>1129</v>
      </c>
      <c r="E42" s="75">
        <v>908.96199999999999</v>
      </c>
      <c r="F42" s="72">
        <v>907</v>
      </c>
      <c r="G42" s="73">
        <v>491.44200000000001</v>
      </c>
      <c r="H42" s="72">
        <v>682</v>
      </c>
      <c r="I42" s="73">
        <v>552.42399999999998</v>
      </c>
      <c r="J42" s="72">
        <v>710</v>
      </c>
      <c r="K42" s="73">
        <v>492.78300000000002</v>
      </c>
      <c r="L42" s="78" t="s">
        <v>90</v>
      </c>
    </row>
    <row r="43" spans="1:12" s="36" customFormat="1" ht="15" customHeight="1">
      <c r="A43" s="79" t="s">
        <v>69</v>
      </c>
      <c r="B43" s="74">
        <v>23</v>
      </c>
      <c r="C43" s="75">
        <v>2.3740000000000001</v>
      </c>
      <c r="D43" s="74">
        <v>87</v>
      </c>
      <c r="E43" s="75">
        <v>9.641</v>
      </c>
      <c r="F43" s="72">
        <v>6</v>
      </c>
      <c r="G43" s="73">
        <v>3.02</v>
      </c>
      <c r="H43" s="72">
        <v>53</v>
      </c>
      <c r="I43" s="73">
        <v>6.2720000000000002</v>
      </c>
      <c r="J43" s="72">
        <v>66</v>
      </c>
      <c r="K43" s="73">
        <v>14.319000000000001</v>
      </c>
      <c r="L43" s="80" t="s">
        <v>108</v>
      </c>
    </row>
    <row r="44" spans="1:12" s="36" customFormat="1" ht="15" customHeight="1">
      <c r="A44" s="79" t="s">
        <v>70</v>
      </c>
      <c r="B44" s="74">
        <v>20</v>
      </c>
      <c r="C44" s="75">
        <v>7.2889999999999997</v>
      </c>
      <c r="D44" s="74">
        <v>28</v>
      </c>
      <c r="E44" s="75">
        <v>12.202999999999999</v>
      </c>
      <c r="F44" s="72">
        <v>27</v>
      </c>
      <c r="G44" s="73">
        <v>28.309000000000001</v>
      </c>
      <c r="H44" s="72">
        <v>21</v>
      </c>
      <c r="I44" s="73">
        <v>10.179</v>
      </c>
      <c r="J44" s="72">
        <v>18</v>
      </c>
      <c r="K44" s="73">
        <v>12.596</v>
      </c>
      <c r="L44" s="81" t="s">
        <v>109</v>
      </c>
    </row>
    <row r="45" spans="1:12" s="36" customFormat="1" ht="15" customHeight="1">
      <c r="A45" s="79" t="s">
        <v>71</v>
      </c>
      <c r="B45" s="74">
        <v>131</v>
      </c>
      <c r="C45" s="75">
        <v>78.072000000000003</v>
      </c>
      <c r="D45" s="74">
        <v>135</v>
      </c>
      <c r="E45" s="75">
        <v>90.563000000000002</v>
      </c>
      <c r="F45" s="72">
        <v>105</v>
      </c>
      <c r="G45" s="73">
        <v>45.77</v>
      </c>
      <c r="H45" s="72">
        <v>102</v>
      </c>
      <c r="I45" s="73">
        <v>60.314</v>
      </c>
      <c r="J45" s="72">
        <v>70</v>
      </c>
      <c r="K45" s="73">
        <v>53.347000000000001</v>
      </c>
      <c r="L45" s="81" t="s">
        <v>110</v>
      </c>
    </row>
    <row r="46" spans="1:12" s="36" customFormat="1" ht="15" customHeight="1">
      <c r="A46" s="79" t="s">
        <v>84</v>
      </c>
      <c r="B46" s="74">
        <v>324</v>
      </c>
      <c r="C46" s="75">
        <v>17.469000000000001</v>
      </c>
      <c r="D46" s="74">
        <v>259</v>
      </c>
      <c r="E46" s="75">
        <v>15.337999999999999</v>
      </c>
      <c r="F46" s="72">
        <v>267</v>
      </c>
      <c r="G46" s="73">
        <v>33.037999999999997</v>
      </c>
      <c r="H46" s="72">
        <v>186</v>
      </c>
      <c r="I46" s="73">
        <v>17.309999999999999</v>
      </c>
      <c r="J46" s="72">
        <v>149</v>
      </c>
      <c r="K46" s="73">
        <v>23.14</v>
      </c>
      <c r="L46" s="81" t="s">
        <v>111</v>
      </c>
    </row>
    <row r="47" spans="1:12" s="36" customFormat="1" ht="15" customHeight="1">
      <c r="A47" s="79" t="s">
        <v>72</v>
      </c>
      <c r="B47" s="74">
        <v>234</v>
      </c>
      <c r="C47" s="75">
        <v>223.35</v>
      </c>
      <c r="D47" s="74">
        <v>317</v>
      </c>
      <c r="E47" s="75">
        <v>668.16600000000005</v>
      </c>
      <c r="F47" s="72">
        <v>210</v>
      </c>
      <c r="G47" s="73">
        <v>242.35499999999999</v>
      </c>
      <c r="H47" s="72">
        <v>153</v>
      </c>
      <c r="I47" s="73">
        <v>396.64600000000002</v>
      </c>
      <c r="J47" s="72">
        <v>211</v>
      </c>
      <c r="K47" s="73">
        <v>340.77300000000002</v>
      </c>
      <c r="L47" s="81" t="s">
        <v>112</v>
      </c>
    </row>
    <row r="48" spans="1:12" s="36" customFormat="1" ht="38.25">
      <c r="A48" s="82" t="s">
        <v>51</v>
      </c>
      <c r="B48" s="74">
        <v>61</v>
      </c>
      <c r="C48" s="75">
        <v>46.64</v>
      </c>
      <c r="D48" s="74">
        <v>44</v>
      </c>
      <c r="E48" s="75">
        <v>44.34</v>
      </c>
      <c r="F48" s="72">
        <v>29</v>
      </c>
      <c r="G48" s="73">
        <v>48.192999999999998</v>
      </c>
      <c r="H48" s="72">
        <v>15</v>
      </c>
      <c r="I48" s="73">
        <v>10.728999999999999</v>
      </c>
      <c r="J48" s="72">
        <v>20</v>
      </c>
      <c r="K48" s="73">
        <v>13.029</v>
      </c>
      <c r="L48" s="83" t="s">
        <v>241</v>
      </c>
    </row>
    <row r="49" spans="1:12" s="36" customFormat="1" ht="15" customHeight="1">
      <c r="A49" s="79" t="s">
        <v>28</v>
      </c>
      <c r="B49" s="74">
        <v>316</v>
      </c>
      <c r="C49" s="75">
        <v>173.67500000000001</v>
      </c>
      <c r="D49" s="74">
        <v>259</v>
      </c>
      <c r="E49" s="75">
        <v>68.710999999999999</v>
      </c>
      <c r="F49" s="72">
        <v>263</v>
      </c>
      <c r="G49" s="73">
        <v>90.757000000000005</v>
      </c>
      <c r="H49" s="72">
        <v>152</v>
      </c>
      <c r="I49" s="73">
        <v>50.973999999999997</v>
      </c>
      <c r="J49" s="72">
        <v>176</v>
      </c>
      <c r="K49" s="73">
        <v>35.579000000000001</v>
      </c>
      <c r="L49" s="81" t="s">
        <v>113</v>
      </c>
    </row>
    <row r="50" spans="1:12" s="36" customFormat="1" ht="21" customHeight="1">
      <c r="A50" s="84" t="s">
        <v>57</v>
      </c>
      <c r="B50" s="74"/>
      <c r="C50" s="75"/>
      <c r="D50" s="74"/>
      <c r="E50" s="75"/>
      <c r="F50" s="72"/>
      <c r="G50" s="73"/>
      <c r="H50" s="72"/>
      <c r="I50" s="73"/>
      <c r="J50" s="72"/>
      <c r="K50" s="73"/>
      <c r="L50" s="76" t="s">
        <v>118</v>
      </c>
    </row>
    <row r="51" spans="1:12" s="36" customFormat="1">
      <c r="A51" s="77" t="s">
        <v>31</v>
      </c>
      <c r="B51" s="74">
        <v>3147</v>
      </c>
      <c r="C51" s="75">
        <v>1218.1369999999999</v>
      </c>
      <c r="D51" s="74">
        <v>2859</v>
      </c>
      <c r="E51" s="75">
        <v>1684.4580000000001</v>
      </c>
      <c r="F51" s="72">
        <v>2944</v>
      </c>
      <c r="G51" s="73">
        <v>2376.442</v>
      </c>
      <c r="H51" s="72">
        <v>2685</v>
      </c>
      <c r="I51" s="73">
        <v>1429.8520000000001</v>
      </c>
      <c r="J51" s="72">
        <v>2506</v>
      </c>
      <c r="K51" s="73">
        <v>1301.6969999999999</v>
      </c>
      <c r="L51" s="78" t="s">
        <v>90</v>
      </c>
    </row>
    <row r="52" spans="1:12" s="36" customFormat="1" ht="15" customHeight="1">
      <c r="A52" s="79" t="s">
        <v>69</v>
      </c>
      <c r="B52" s="74">
        <v>16</v>
      </c>
      <c r="C52" s="75">
        <v>22.603000000000002</v>
      </c>
      <c r="D52" s="74">
        <v>8</v>
      </c>
      <c r="E52" s="75">
        <v>10.497999999999999</v>
      </c>
      <c r="F52" s="72">
        <v>8</v>
      </c>
      <c r="G52" s="73">
        <v>27.399000000000001</v>
      </c>
      <c r="H52" s="72">
        <v>24</v>
      </c>
      <c r="I52" s="73">
        <v>5.5620000000000003</v>
      </c>
      <c r="J52" s="72">
        <v>14</v>
      </c>
      <c r="K52" s="73">
        <v>14.801</v>
      </c>
      <c r="L52" s="80" t="s">
        <v>108</v>
      </c>
    </row>
    <row r="53" spans="1:12" s="36" customFormat="1" ht="15" customHeight="1">
      <c r="A53" s="79" t="s">
        <v>70</v>
      </c>
      <c r="B53" s="74">
        <v>33</v>
      </c>
      <c r="C53" s="75">
        <v>108.247</v>
      </c>
      <c r="D53" s="74">
        <v>36</v>
      </c>
      <c r="E53" s="75">
        <v>92.23</v>
      </c>
      <c r="F53" s="72">
        <v>23</v>
      </c>
      <c r="G53" s="73">
        <v>108.926</v>
      </c>
      <c r="H53" s="72">
        <v>32</v>
      </c>
      <c r="I53" s="73">
        <v>53.569000000000003</v>
      </c>
      <c r="J53" s="72">
        <v>21</v>
      </c>
      <c r="K53" s="73">
        <v>25.077999999999999</v>
      </c>
      <c r="L53" s="81" t="s">
        <v>109</v>
      </c>
    </row>
    <row r="54" spans="1:12" s="36" customFormat="1" ht="15" customHeight="1">
      <c r="A54" s="79" t="s">
        <v>71</v>
      </c>
      <c r="B54" s="74">
        <v>301</v>
      </c>
      <c r="C54" s="75">
        <v>168.15899999999999</v>
      </c>
      <c r="D54" s="74">
        <v>313</v>
      </c>
      <c r="E54" s="75">
        <v>250.423</v>
      </c>
      <c r="F54" s="72">
        <v>263</v>
      </c>
      <c r="G54" s="73">
        <v>164.27099999999999</v>
      </c>
      <c r="H54" s="72">
        <v>257</v>
      </c>
      <c r="I54" s="73">
        <v>164.845</v>
      </c>
      <c r="J54" s="72">
        <v>227</v>
      </c>
      <c r="K54" s="73">
        <v>119.604</v>
      </c>
      <c r="L54" s="81" t="s">
        <v>110</v>
      </c>
    </row>
    <row r="55" spans="1:12" s="36" customFormat="1" ht="15" customHeight="1">
      <c r="A55" s="79" t="s">
        <v>84</v>
      </c>
      <c r="B55" s="74">
        <v>402</v>
      </c>
      <c r="C55" s="75">
        <v>34.307000000000002</v>
      </c>
      <c r="D55" s="74">
        <v>345</v>
      </c>
      <c r="E55" s="75">
        <v>34.893000000000001</v>
      </c>
      <c r="F55" s="72">
        <v>529</v>
      </c>
      <c r="G55" s="73">
        <v>34.493000000000002</v>
      </c>
      <c r="H55" s="72">
        <v>263</v>
      </c>
      <c r="I55" s="73">
        <v>20.908999999999999</v>
      </c>
      <c r="J55" s="72">
        <v>257</v>
      </c>
      <c r="K55" s="73">
        <v>23.931000000000001</v>
      </c>
      <c r="L55" s="81" t="s">
        <v>111</v>
      </c>
    </row>
    <row r="56" spans="1:12" s="36" customFormat="1" ht="15" customHeight="1">
      <c r="A56" s="79" t="s">
        <v>72</v>
      </c>
      <c r="B56" s="74">
        <v>361</v>
      </c>
      <c r="C56" s="75">
        <v>411.41800000000001</v>
      </c>
      <c r="D56" s="74">
        <v>403</v>
      </c>
      <c r="E56" s="75">
        <v>836.75699999999995</v>
      </c>
      <c r="F56" s="72">
        <v>430</v>
      </c>
      <c r="G56" s="73">
        <v>1630.001</v>
      </c>
      <c r="H56" s="72">
        <v>473</v>
      </c>
      <c r="I56" s="73">
        <v>721.83500000000004</v>
      </c>
      <c r="J56" s="72">
        <v>436</v>
      </c>
      <c r="K56" s="73">
        <v>767.71900000000005</v>
      </c>
      <c r="L56" s="81" t="s">
        <v>112</v>
      </c>
    </row>
    <row r="57" spans="1:12" s="36" customFormat="1" ht="38.25">
      <c r="A57" s="82" t="s">
        <v>51</v>
      </c>
      <c r="B57" s="74">
        <v>108</v>
      </c>
      <c r="C57" s="75">
        <v>79.686999999999998</v>
      </c>
      <c r="D57" s="74">
        <v>57</v>
      </c>
      <c r="E57" s="75">
        <v>51.241</v>
      </c>
      <c r="F57" s="72">
        <v>48</v>
      </c>
      <c r="G57" s="73">
        <v>69.650000000000006</v>
      </c>
      <c r="H57" s="72">
        <v>40</v>
      </c>
      <c r="I57" s="73">
        <v>68.956999999999994</v>
      </c>
      <c r="J57" s="72">
        <v>38</v>
      </c>
      <c r="K57" s="73">
        <v>67.263999999999996</v>
      </c>
      <c r="L57" s="83" t="s">
        <v>241</v>
      </c>
    </row>
    <row r="58" spans="1:12" s="36" customFormat="1" ht="15" customHeight="1">
      <c r="A58" s="79" t="s">
        <v>28</v>
      </c>
      <c r="B58" s="74">
        <v>1926</v>
      </c>
      <c r="C58" s="75">
        <v>393.71600000000001</v>
      </c>
      <c r="D58" s="74">
        <v>1697</v>
      </c>
      <c r="E58" s="75">
        <v>408.416</v>
      </c>
      <c r="F58" s="72">
        <v>1643</v>
      </c>
      <c r="G58" s="73">
        <v>341.702</v>
      </c>
      <c r="H58" s="72">
        <v>1596</v>
      </c>
      <c r="I58" s="73">
        <v>394.17500000000001</v>
      </c>
      <c r="J58" s="72">
        <v>1513</v>
      </c>
      <c r="K58" s="73">
        <v>283.3</v>
      </c>
      <c r="L58" s="81" t="s">
        <v>113</v>
      </c>
    </row>
    <row r="59" spans="1:12" s="36" customFormat="1" ht="21" customHeight="1">
      <c r="A59" s="71" t="s">
        <v>58</v>
      </c>
      <c r="B59" s="74"/>
      <c r="C59" s="75"/>
      <c r="D59" s="74"/>
      <c r="E59" s="75"/>
      <c r="F59" s="72"/>
      <c r="G59" s="73"/>
      <c r="H59" s="72"/>
      <c r="I59" s="73"/>
      <c r="J59" s="72"/>
      <c r="K59" s="73"/>
      <c r="L59" s="76" t="s">
        <v>119</v>
      </c>
    </row>
    <row r="60" spans="1:12" s="36" customFormat="1">
      <c r="A60" s="77" t="s">
        <v>31</v>
      </c>
      <c r="B60" s="74">
        <v>2607</v>
      </c>
      <c r="C60" s="75">
        <v>1593.396</v>
      </c>
      <c r="D60" s="74">
        <v>2631</v>
      </c>
      <c r="E60" s="75">
        <v>1611.2</v>
      </c>
      <c r="F60" s="72">
        <v>2457</v>
      </c>
      <c r="G60" s="73">
        <v>1380.6410000000001</v>
      </c>
      <c r="H60" s="72">
        <v>2544</v>
      </c>
      <c r="I60" s="73">
        <v>997.75599999999997</v>
      </c>
      <c r="J60" s="72">
        <v>2328</v>
      </c>
      <c r="K60" s="73">
        <v>1108.6379999999999</v>
      </c>
      <c r="L60" s="78" t="s">
        <v>90</v>
      </c>
    </row>
    <row r="61" spans="1:12" s="36" customFormat="1" ht="15" customHeight="1">
      <c r="A61" s="79" t="s">
        <v>69</v>
      </c>
      <c r="B61" s="74">
        <v>107</v>
      </c>
      <c r="C61" s="75">
        <v>71.123999999999995</v>
      </c>
      <c r="D61" s="74">
        <v>179</v>
      </c>
      <c r="E61" s="75">
        <v>61.517000000000003</v>
      </c>
      <c r="F61" s="72">
        <v>86</v>
      </c>
      <c r="G61" s="73">
        <v>137.91800000000001</v>
      </c>
      <c r="H61" s="72">
        <v>97</v>
      </c>
      <c r="I61" s="73">
        <v>78.748999999999995</v>
      </c>
      <c r="J61" s="72">
        <v>112</v>
      </c>
      <c r="K61" s="73">
        <v>106.721</v>
      </c>
      <c r="L61" s="80" t="s">
        <v>108</v>
      </c>
    </row>
    <row r="62" spans="1:12" s="36" customFormat="1" ht="15" customHeight="1">
      <c r="A62" s="79" t="s">
        <v>70</v>
      </c>
      <c r="B62" s="74">
        <v>56</v>
      </c>
      <c r="C62" s="75">
        <v>196.78299999999999</v>
      </c>
      <c r="D62" s="74">
        <v>55</v>
      </c>
      <c r="E62" s="75">
        <v>208.22200000000001</v>
      </c>
      <c r="F62" s="72">
        <v>51</v>
      </c>
      <c r="G62" s="73">
        <v>108.363</v>
      </c>
      <c r="H62" s="72">
        <v>42</v>
      </c>
      <c r="I62" s="73">
        <v>101.91500000000001</v>
      </c>
      <c r="J62" s="72">
        <v>46</v>
      </c>
      <c r="K62" s="73">
        <v>128.911</v>
      </c>
      <c r="L62" s="81" t="s">
        <v>109</v>
      </c>
    </row>
    <row r="63" spans="1:12" s="36" customFormat="1" ht="15" customHeight="1">
      <c r="A63" s="79" t="s">
        <v>71</v>
      </c>
      <c r="B63" s="74">
        <v>417</v>
      </c>
      <c r="C63" s="75">
        <v>276.87900000000002</v>
      </c>
      <c r="D63" s="74">
        <v>441</v>
      </c>
      <c r="E63" s="75">
        <v>296.36399999999998</v>
      </c>
      <c r="F63" s="72">
        <v>397</v>
      </c>
      <c r="G63" s="73">
        <v>377.226</v>
      </c>
      <c r="H63" s="72">
        <v>376</v>
      </c>
      <c r="I63" s="73">
        <v>265.68400000000003</v>
      </c>
      <c r="J63" s="72">
        <v>354</v>
      </c>
      <c r="K63" s="73">
        <v>283.52699999999999</v>
      </c>
      <c r="L63" s="81" t="s">
        <v>110</v>
      </c>
    </row>
    <row r="64" spans="1:12" s="36" customFormat="1" ht="15" customHeight="1">
      <c r="A64" s="79" t="s">
        <v>84</v>
      </c>
      <c r="B64" s="74">
        <v>471</v>
      </c>
      <c r="C64" s="75">
        <v>30.725000000000001</v>
      </c>
      <c r="D64" s="74">
        <v>469</v>
      </c>
      <c r="E64" s="75">
        <v>42.107999999999997</v>
      </c>
      <c r="F64" s="72">
        <v>470</v>
      </c>
      <c r="G64" s="73">
        <v>30.364000000000001</v>
      </c>
      <c r="H64" s="72">
        <v>499</v>
      </c>
      <c r="I64" s="73">
        <v>34.143000000000001</v>
      </c>
      <c r="J64" s="72">
        <v>480</v>
      </c>
      <c r="K64" s="73">
        <v>39.234000000000002</v>
      </c>
      <c r="L64" s="81" t="s">
        <v>111</v>
      </c>
    </row>
    <row r="65" spans="1:12" s="36" customFormat="1" ht="15" customHeight="1">
      <c r="A65" s="79" t="s">
        <v>72</v>
      </c>
      <c r="B65" s="74">
        <v>387</v>
      </c>
      <c r="C65" s="75">
        <v>771.36300000000006</v>
      </c>
      <c r="D65" s="74">
        <v>396</v>
      </c>
      <c r="E65" s="75">
        <v>703.12599999999998</v>
      </c>
      <c r="F65" s="72">
        <v>333</v>
      </c>
      <c r="G65" s="73">
        <v>392.60599999999999</v>
      </c>
      <c r="H65" s="72">
        <v>323</v>
      </c>
      <c r="I65" s="73">
        <v>319.85899999999998</v>
      </c>
      <c r="J65" s="72">
        <v>241</v>
      </c>
      <c r="K65" s="73">
        <v>296.524</v>
      </c>
      <c r="L65" s="81" t="s">
        <v>112</v>
      </c>
    </row>
    <row r="66" spans="1:12" s="36" customFormat="1" ht="38.25">
      <c r="A66" s="82" t="s">
        <v>51</v>
      </c>
      <c r="B66" s="74">
        <v>113</v>
      </c>
      <c r="C66" s="75">
        <v>85.305000000000007</v>
      </c>
      <c r="D66" s="74">
        <v>119</v>
      </c>
      <c r="E66" s="75">
        <v>127.041</v>
      </c>
      <c r="F66" s="72">
        <v>100</v>
      </c>
      <c r="G66" s="73">
        <v>164.482</v>
      </c>
      <c r="H66" s="72">
        <v>55</v>
      </c>
      <c r="I66" s="73">
        <v>53.201000000000001</v>
      </c>
      <c r="J66" s="72">
        <v>53</v>
      </c>
      <c r="K66" s="73">
        <v>69.290999999999997</v>
      </c>
      <c r="L66" s="83" t="s">
        <v>241</v>
      </c>
    </row>
    <row r="67" spans="1:12" s="36" customFormat="1" ht="15" customHeight="1">
      <c r="A67" s="79" t="s">
        <v>28</v>
      </c>
      <c r="B67" s="74">
        <v>1056</v>
      </c>
      <c r="C67" s="75">
        <v>161.21700000000001</v>
      </c>
      <c r="D67" s="74">
        <v>972</v>
      </c>
      <c r="E67" s="75">
        <v>172.822</v>
      </c>
      <c r="F67" s="72">
        <v>1020</v>
      </c>
      <c r="G67" s="73">
        <v>169.68199999999999</v>
      </c>
      <c r="H67" s="72">
        <v>1152</v>
      </c>
      <c r="I67" s="73">
        <v>144.20500000000001</v>
      </c>
      <c r="J67" s="72">
        <v>1042</v>
      </c>
      <c r="K67" s="73">
        <v>184.43</v>
      </c>
      <c r="L67" s="81" t="s">
        <v>113</v>
      </c>
    </row>
    <row r="68" spans="1:12" s="36" customFormat="1" ht="21" customHeight="1">
      <c r="A68" s="71" t="s">
        <v>74</v>
      </c>
      <c r="B68" s="74"/>
      <c r="C68" s="75"/>
      <c r="D68" s="74"/>
      <c r="E68" s="75"/>
      <c r="F68" s="72"/>
      <c r="G68" s="73"/>
      <c r="H68" s="72"/>
      <c r="I68" s="73"/>
      <c r="J68" s="72"/>
      <c r="K68" s="73"/>
      <c r="L68" s="76" t="s">
        <v>120</v>
      </c>
    </row>
    <row r="69" spans="1:12" s="36" customFormat="1">
      <c r="A69" s="77" t="s">
        <v>31</v>
      </c>
      <c r="B69" s="74">
        <v>5365</v>
      </c>
      <c r="C69" s="75">
        <v>3924.694</v>
      </c>
      <c r="D69" s="74">
        <v>4760</v>
      </c>
      <c r="E69" s="75">
        <v>3141.4209999999998</v>
      </c>
      <c r="F69" s="72">
        <v>4551</v>
      </c>
      <c r="G69" s="73">
        <v>3364.2449999999999</v>
      </c>
      <c r="H69" s="72">
        <v>4373</v>
      </c>
      <c r="I69" s="73">
        <v>2846.7150000000001</v>
      </c>
      <c r="J69" s="72">
        <v>3778</v>
      </c>
      <c r="K69" s="73">
        <v>2143.386</v>
      </c>
      <c r="L69" s="78" t="s">
        <v>90</v>
      </c>
    </row>
    <row r="70" spans="1:12" s="36" customFormat="1" ht="15" customHeight="1">
      <c r="A70" s="79" t="s">
        <v>69</v>
      </c>
      <c r="B70" s="74">
        <v>43</v>
      </c>
      <c r="C70" s="75">
        <v>94.960999999999999</v>
      </c>
      <c r="D70" s="74">
        <v>37</v>
      </c>
      <c r="E70" s="75">
        <v>115.532</v>
      </c>
      <c r="F70" s="72">
        <v>79</v>
      </c>
      <c r="G70" s="73">
        <v>162.34200000000001</v>
      </c>
      <c r="H70" s="72">
        <v>146</v>
      </c>
      <c r="I70" s="73">
        <v>83.375</v>
      </c>
      <c r="J70" s="72">
        <v>63</v>
      </c>
      <c r="K70" s="73">
        <v>77.373999999999995</v>
      </c>
      <c r="L70" s="80" t="s">
        <v>108</v>
      </c>
    </row>
    <row r="71" spans="1:12" s="36" customFormat="1" ht="15" customHeight="1">
      <c r="A71" s="79" t="s">
        <v>70</v>
      </c>
      <c r="B71" s="74">
        <v>80</v>
      </c>
      <c r="C71" s="75">
        <v>248.905</v>
      </c>
      <c r="D71" s="74">
        <v>87</v>
      </c>
      <c r="E71" s="75">
        <v>346.94799999999998</v>
      </c>
      <c r="F71" s="72">
        <v>76</v>
      </c>
      <c r="G71" s="73">
        <v>313.32299999999998</v>
      </c>
      <c r="H71" s="72">
        <v>63</v>
      </c>
      <c r="I71" s="73">
        <v>130.57499999999999</v>
      </c>
      <c r="J71" s="72">
        <v>60</v>
      </c>
      <c r="K71" s="73">
        <v>130.09299999999999</v>
      </c>
      <c r="L71" s="81" t="s">
        <v>109</v>
      </c>
    </row>
    <row r="72" spans="1:12" s="36" customFormat="1" ht="15" customHeight="1">
      <c r="A72" s="79" t="s">
        <v>71</v>
      </c>
      <c r="B72" s="74">
        <v>554</v>
      </c>
      <c r="C72" s="75">
        <v>370.61099999999999</v>
      </c>
      <c r="D72" s="74">
        <v>540</v>
      </c>
      <c r="E72" s="75">
        <v>350.13</v>
      </c>
      <c r="F72" s="72">
        <v>505</v>
      </c>
      <c r="G72" s="73">
        <v>404.536</v>
      </c>
      <c r="H72" s="72">
        <v>492</v>
      </c>
      <c r="I72" s="73">
        <v>398.69499999999999</v>
      </c>
      <c r="J72" s="72">
        <v>402</v>
      </c>
      <c r="K72" s="73">
        <v>242.00800000000001</v>
      </c>
      <c r="L72" s="81" t="s">
        <v>110</v>
      </c>
    </row>
    <row r="73" spans="1:12" s="36" customFormat="1" ht="15" customHeight="1">
      <c r="A73" s="79" t="s">
        <v>84</v>
      </c>
      <c r="B73" s="74">
        <v>590</v>
      </c>
      <c r="C73" s="75">
        <v>52.756999999999998</v>
      </c>
      <c r="D73" s="74">
        <v>574</v>
      </c>
      <c r="E73" s="75">
        <v>58.401000000000003</v>
      </c>
      <c r="F73" s="72">
        <v>550</v>
      </c>
      <c r="G73" s="73">
        <v>56.277999999999999</v>
      </c>
      <c r="H73" s="72">
        <v>439</v>
      </c>
      <c r="I73" s="73">
        <v>32.381</v>
      </c>
      <c r="J73" s="72">
        <v>434</v>
      </c>
      <c r="K73" s="73">
        <v>39.049999999999997</v>
      </c>
      <c r="L73" s="81" t="s">
        <v>111</v>
      </c>
    </row>
    <row r="74" spans="1:12" s="36" customFormat="1" ht="15" customHeight="1">
      <c r="A74" s="79" t="s">
        <v>72</v>
      </c>
      <c r="B74" s="74">
        <v>695</v>
      </c>
      <c r="C74" s="75">
        <v>1245.3140000000001</v>
      </c>
      <c r="D74" s="74">
        <v>587</v>
      </c>
      <c r="E74" s="75">
        <v>841.45100000000002</v>
      </c>
      <c r="F74" s="72">
        <v>489</v>
      </c>
      <c r="G74" s="73">
        <v>1036.8009999999999</v>
      </c>
      <c r="H74" s="72">
        <v>466</v>
      </c>
      <c r="I74" s="73">
        <v>813.24800000000005</v>
      </c>
      <c r="J74" s="72">
        <v>443</v>
      </c>
      <c r="K74" s="73">
        <v>497.23200000000003</v>
      </c>
      <c r="L74" s="81" t="s">
        <v>112</v>
      </c>
    </row>
    <row r="75" spans="1:12" s="36" customFormat="1" ht="38.25">
      <c r="A75" s="82" t="s">
        <v>51</v>
      </c>
      <c r="B75" s="74">
        <v>165</v>
      </c>
      <c r="C75" s="75">
        <v>177.25200000000001</v>
      </c>
      <c r="D75" s="74">
        <v>239</v>
      </c>
      <c r="E75" s="75">
        <v>199.53200000000001</v>
      </c>
      <c r="F75" s="72">
        <v>135</v>
      </c>
      <c r="G75" s="73">
        <v>157.48500000000001</v>
      </c>
      <c r="H75" s="72">
        <v>104</v>
      </c>
      <c r="I75" s="73">
        <v>153.88499999999999</v>
      </c>
      <c r="J75" s="72">
        <v>111</v>
      </c>
      <c r="K75" s="73">
        <v>241.38200000000001</v>
      </c>
      <c r="L75" s="83" t="s">
        <v>241</v>
      </c>
    </row>
    <row r="76" spans="1:12" s="36" customFormat="1" ht="15" customHeight="1">
      <c r="A76" s="79" t="s">
        <v>28</v>
      </c>
      <c r="B76" s="74">
        <v>3238</v>
      </c>
      <c r="C76" s="75">
        <v>1734.894</v>
      </c>
      <c r="D76" s="74">
        <v>2696</v>
      </c>
      <c r="E76" s="75">
        <v>1229.4269999999999</v>
      </c>
      <c r="F76" s="72">
        <v>2717</v>
      </c>
      <c r="G76" s="73">
        <v>1233.48</v>
      </c>
      <c r="H76" s="72">
        <v>2663</v>
      </c>
      <c r="I76" s="73">
        <v>1234.556</v>
      </c>
      <c r="J76" s="72">
        <v>2265</v>
      </c>
      <c r="K76" s="73">
        <v>916.24699999999996</v>
      </c>
      <c r="L76" s="81" t="s">
        <v>113</v>
      </c>
    </row>
    <row r="77" spans="1:12" s="36" customFormat="1" ht="21" customHeight="1">
      <c r="A77" s="71" t="s">
        <v>60</v>
      </c>
      <c r="B77" s="74"/>
      <c r="C77" s="75"/>
      <c r="D77" s="74"/>
      <c r="E77" s="75"/>
      <c r="F77" s="72"/>
      <c r="G77" s="73"/>
      <c r="H77" s="72"/>
      <c r="I77" s="73"/>
      <c r="J77" s="72"/>
      <c r="K77" s="73"/>
      <c r="L77" s="76" t="s">
        <v>121</v>
      </c>
    </row>
    <row r="78" spans="1:12" s="36" customFormat="1">
      <c r="A78" s="77" t="s">
        <v>31</v>
      </c>
      <c r="B78" s="74">
        <v>817</v>
      </c>
      <c r="C78" s="75">
        <v>447.21899999999999</v>
      </c>
      <c r="D78" s="74">
        <v>838</v>
      </c>
      <c r="E78" s="75">
        <v>388.94400000000002</v>
      </c>
      <c r="F78" s="72">
        <v>841</v>
      </c>
      <c r="G78" s="73">
        <v>399.67899999999997</v>
      </c>
      <c r="H78" s="72">
        <v>805</v>
      </c>
      <c r="I78" s="73">
        <v>479.68400000000003</v>
      </c>
      <c r="J78" s="72">
        <v>657</v>
      </c>
      <c r="K78" s="73">
        <v>327.29700000000003</v>
      </c>
      <c r="L78" s="78" t="s">
        <v>90</v>
      </c>
    </row>
    <row r="79" spans="1:12" s="36" customFormat="1" ht="15" customHeight="1">
      <c r="A79" s="79" t="s">
        <v>69</v>
      </c>
      <c r="B79" s="74">
        <v>17</v>
      </c>
      <c r="C79" s="75">
        <v>2.63</v>
      </c>
      <c r="D79" s="74">
        <v>6</v>
      </c>
      <c r="E79" s="75">
        <v>4.6989999999999998</v>
      </c>
      <c r="F79" s="72">
        <v>18</v>
      </c>
      <c r="G79" s="73">
        <v>21.288</v>
      </c>
      <c r="H79" s="72">
        <v>25</v>
      </c>
      <c r="I79" s="73">
        <v>1.69</v>
      </c>
      <c r="J79" s="72">
        <v>23</v>
      </c>
      <c r="K79" s="73">
        <v>2.0579999999999998</v>
      </c>
      <c r="L79" s="80" t="s">
        <v>108</v>
      </c>
    </row>
    <row r="80" spans="1:12" s="36" customFormat="1" ht="15" customHeight="1">
      <c r="A80" s="79" t="s">
        <v>70</v>
      </c>
      <c r="B80" s="74">
        <v>32</v>
      </c>
      <c r="C80" s="75">
        <v>24.866</v>
      </c>
      <c r="D80" s="74">
        <v>25</v>
      </c>
      <c r="E80" s="75">
        <v>16.253</v>
      </c>
      <c r="F80" s="72">
        <v>26</v>
      </c>
      <c r="G80" s="73">
        <v>13.071999999999999</v>
      </c>
      <c r="H80" s="72">
        <v>16</v>
      </c>
      <c r="I80" s="73">
        <v>8.1340000000000003</v>
      </c>
      <c r="J80" s="72">
        <v>13</v>
      </c>
      <c r="K80" s="73">
        <v>6.7039999999999997</v>
      </c>
      <c r="L80" s="81" t="s">
        <v>109</v>
      </c>
    </row>
    <row r="81" spans="1:12" s="36" customFormat="1" ht="15" customHeight="1">
      <c r="A81" s="79" t="s">
        <v>71</v>
      </c>
      <c r="B81" s="74">
        <v>82</v>
      </c>
      <c r="C81" s="75">
        <v>58.540999999999997</v>
      </c>
      <c r="D81" s="74">
        <v>87</v>
      </c>
      <c r="E81" s="75">
        <v>53.420999999999999</v>
      </c>
      <c r="F81" s="72">
        <v>82</v>
      </c>
      <c r="G81" s="73">
        <v>63.058999999999997</v>
      </c>
      <c r="H81" s="72">
        <v>84</v>
      </c>
      <c r="I81" s="73">
        <v>55.41</v>
      </c>
      <c r="J81" s="72">
        <v>75</v>
      </c>
      <c r="K81" s="73">
        <v>34.783000000000001</v>
      </c>
      <c r="L81" s="81" t="s">
        <v>110</v>
      </c>
    </row>
    <row r="82" spans="1:12" s="36" customFormat="1" ht="15" customHeight="1">
      <c r="A82" s="79" t="s">
        <v>84</v>
      </c>
      <c r="B82" s="74">
        <v>111</v>
      </c>
      <c r="C82" s="75">
        <v>9.6539999999999999</v>
      </c>
      <c r="D82" s="74">
        <v>104</v>
      </c>
      <c r="E82" s="75">
        <v>8.2129999999999992</v>
      </c>
      <c r="F82" s="72">
        <v>114</v>
      </c>
      <c r="G82" s="73">
        <v>8.3000000000000007</v>
      </c>
      <c r="H82" s="72">
        <v>153</v>
      </c>
      <c r="I82" s="73">
        <v>8.4629999999999992</v>
      </c>
      <c r="J82" s="72">
        <v>110</v>
      </c>
      <c r="K82" s="73">
        <v>6.3540000000000001</v>
      </c>
      <c r="L82" s="81" t="s">
        <v>111</v>
      </c>
    </row>
    <row r="83" spans="1:12" s="36" customFormat="1" ht="15" customHeight="1">
      <c r="A83" s="79" t="s">
        <v>72</v>
      </c>
      <c r="B83" s="74">
        <v>221</v>
      </c>
      <c r="C83" s="75">
        <v>215.494</v>
      </c>
      <c r="D83" s="74">
        <v>252</v>
      </c>
      <c r="E83" s="75">
        <v>195.71799999999999</v>
      </c>
      <c r="F83" s="72">
        <v>262</v>
      </c>
      <c r="G83" s="73">
        <v>207.02</v>
      </c>
      <c r="H83" s="72">
        <v>199</v>
      </c>
      <c r="I83" s="73">
        <v>290.97300000000001</v>
      </c>
      <c r="J83" s="72">
        <v>209</v>
      </c>
      <c r="K83" s="73">
        <v>195.83699999999999</v>
      </c>
      <c r="L83" s="81" t="s">
        <v>112</v>
      </c>
    </row>
    <row r="84" spans="1:12" s="36" customFormat="1" ht="38.25">
      <c r="A84" s="82" t="s">
        <v>51</v>
      </c>
      <c r="B84" s="74">
        <v>12</v>
      </c>
      <c r="C84" s="75">
        <v>3.9409999999999998</v>
      </c>
      <c r="D84" s="74">
        <v>24</v>
      </c>
      <c r="E84" s="75">
        <v>28.727</v>
      </c>
      <c r="F84" s="72">
        <v>23</v>
      </c>
      <c r="G84" s="73">
        <v>14.566000000000001</v>
      </c>
      <c r="H84" s="72">
        <v>23</v>
      </c>
      <c r="I84" s="73">
        <v>16.454000000000001</v>
      </c>
      <c r="J84" s="72">
        <v>22</v>
      </c>
      <c r="K84" s="73">
        <v>22.54</v>
      </c>
      <c r="L84" s="83" t="s">
        <v>241</v>
      </c>
    </row>
    <row r="85" spans="1:12" s="36" customFormat="1" ht="15" customHeight="1">
      <c r="A85" s="79" t="s">
        <v>28</v>
      </c>
      <c r="B85" s="74">
        <v>342</v>
      </c>
      <c r="C85" s="75">
        <v>132.09299999999999</v>
      </c>
      <c r="D85" s="74">
        <v>340</v>
      </c>
      <c r="E85" s="75">
        <v>81.912999999999997</v>
      </c>
      <c r="F85" s="72">
        <v>316</v>
      </c>
      <c r="G85" s="73">
        <v>72.373999999999995</v>
      </c>
      <c r="H85" s="72">
        <v>305</v>
      </c>
      <c r="I85" s="73">
        <v>98.56</v>
      </c>
      <c r="J85" s="72">
        <v>205</v>
      </c>
      <c r="K85" s="73">
        <v>59.021000000000001</v>
      </c>
      <c r="L85" s="81" t="s">
        <v>113</v>
      </c>
    </row>
    <row r="86" spans="1:12" s="36" customFormat="1" ht="21" customHeight="1">
      <c r="A86" s="71" t="s">
        <v>75</v>
      </c>
      <c r="B86" s="74"/>
      <c r="C86" s="75"/>
      <c r="D86" s="74"/>
      <c r="E86" s="75"/>
      <c r="F86" s="72"/>
      <c r="G86" s="73"/>
      <c r="H86" s="72"/>
      <c r="I86" s="73"/>
      <c r="J86" s="72"/>
      <c r="K86" s="73"/>
      <c r="L86" s="76" t="s">
        <v>122</v>
      </c>
    </row>
    <row r="87" spans="1:12" s="36" customFormat="1">
      <c r="A87" s="77" t="s">
        <v>31</v>
      </c>
      <c r="B87" s="74">
        <v>2691</v>
      </c>
      <c r="C87" s="75">
        <v>1018.624</v>
      </c>
      <c r="D87" s="74">
        <v>2635</v>
      </c>
      <c r="E87" s="75">
        <v>732.447</v>
      </c>
      <c r="F87" s="72">
        <v>2500</v>
      </c>
      <c r="G87" s="73">
        <v>889.53800000000001</v>
      </c>
      <c r="H87" s="72">
        <v>2518</v>
      </c>
      <c r="I87" s="73">
        <v>800.34400000000005</v>
      </c>
      <c r="J87" s="72">
        <v>2254</v>
      </c>
      <c r="K87" s="73">
        <v>553.80399999999997</v>
      </c>
      <c r="L87" s="78" t="s">
        <v>90</v>
      </c>
    </row>
    <row r="88" spans="1:12" s="36" customFormat="1" ht="15" customHeight="1">
      <c r="A88" s="79" t="s">
        <v>69</v>
      </c>
      <c r="B88" s="74">
        <v>219</v>
      </c>
      <c r="C88" s="75">
        <v>30.923999999999999</v>
      </c>
      <c r="D88" s="74">
        <v>280</v>
      </c>
      <c r="E88" s="75">
        <v>24.678999999999998</v>
      </c>
      <c r="F88" s="72">
        <v>253</v>
      </c>
      <c r="G88" s="73">
        <v>38.331000000000003</v>
      </c>
      <c r="H88" s="72">
        <v>261</v>
      </c>
      <c r="I88" s="73">
        <v>32.116</v>
      </c>
      <c r="J88" s="72">
        <v>201</v>
      </c>
      <c r="K88" s="73">
        <v>13.106999999999999</v>
      </c>
      <c r="L88" s="80" t="s">
        <v>108</v>
      </c>
    </row>
    <row r="89" spans="1:12" s="36" customFormat="1" ht="15" customHeight="1">
      <c r="A89" s="79" t="s">
        <v>70</v>
      </c>
      <c r="B89" s="74">
        <v>40</v>
      </c>
      <c r="C89" s="75">
        <v>20.331</v>
      </c>
      <c r="D89" s="74">
        <v>33</v>
      </c>
      <c r="E89" s="75">
        <v>17.916</v>
      </c>
      <c r="F89" s="72">
        <v>38</v>
      </c>
      <c r="G89" s="73">
        <v>24.831</v>
      </c>
      <c r="H89" s="72">
        <v>25</v>
      </c>
      <c r="I89" s="73">
        <v>9.0150000000000006</v>
      </c>
      <c r="J89" s="72">
        <v>23</v>
      </c>
      <c r="K89" s="73">
        <v>21.367999999999999</v>
      </c>
      <c r="L89" s="81" t="s">
        <v>109</v>
      </c>
    </row>
    <row r="90" spans="1:12" s="36" customFormat="1" ht="15" customHeight="1">
      <c r="A90" s="79" t="s">
        <v>71</v>
      </c>
      <c r="B90" s="74">
        <v>283</v>
      </c>
      <c r="C90" s="75">
        <v>180.916</v>
      </c>
      <c r="D90" s="74">
        <v>237</v>
      </c>
      <c r="E90" s="75">
        <v>116.842</v>
      </c>
      <c r="F90" s="72">
        <v>222</v>
      </c>
      <c r="G90" s="73">
        <v>167.863</v>
      </c>
      <c r="H90" s="72">
        <v>208</v>
      </c>
      <c r="I90" s="73">
        <v>123.85299999999999</v>
      </c>
      <c r="J90" s="72">
        <v>195</v>
      </c>
      <c r="K90" s="73">
        <v>94.742999999999995</v>
      </c>
      <c r="L90" s="81" t="s">
        <v>110</v>
      </c>
    </row>
    <row r="91" spans="1:12" s="36" customFormat="1" ht="15" customHeight="1">
      <c r="A91" s="79" t="s">
        <v>84</v>
      </c>
      <c r="B91" s="74">
        <v>553</v>
      </c>
      <c r="C91" s="75">
        <v>40.031999999999996</v>
      </c>
      <c r="D91" s="74">
        <v>481</v>
      </c>
      <c r="E91" s="75">
        <v>32.72</v>
      </c>
      <c r="F91" s="72">
        <v>402</v>
      </c>
      <c r="G91" s="73">
        <v>35.948999999999998</v>
      </c>
      <c r="H91" s="72">
        <v>481</v>
      </c>
      <c r="I91" s="73">
        <v>27.039000000000001</v>
      </c>
      <c r="J91" s="72">
        <v>338</v>
      </c>
      <c r="K91" s="73">
        <v>22.245000000000001</v>
      </c>
      <c r="L91" s="81" t="s">
        <v>111</v>
      </c>
    </row>
    <row r="92" spans="1:12" s="36" customFormat="1" ht="15" customHeight="1">
      <c r="A92" s="79" t="s">
        <v>72</v>
      </c>
      <c r="B92" s="74">
        <v>408</v>
      </c>
      <c r="C92" s="75">
        <v>547.88800000000003</v>
      </c>
      <c r="D92" s="74">
        <v>362</v>
      </c>
      <c r="E92" s="75">
        <v>325.44099999999997</v>
      </c>
      <c r="F92" s="72">
        <v>343</v>
      </c>
      <c r="G92" s="73">
        <v>441.596</v>
      </c>
      <c r="H92" s="72">
        <v>294</v>
      </c>
      <c r="I92" s="73">
        <v>353.767</v>
      </c>
      <c r="J92" s="72">
        <v>239</v>
      </c>
      <c r="K92" s="73">
        <v>233.56399999999999</v>
      </c>
      <c r="L92" s="81" t="s">
        <v>112</v>
      </c>
    </row>
    <row r="93" spans="1:12" s="36" customFormat="1" ht="38.25">
      <c r="A93" s="82" t="s">
        <v>51</v>
      </c>
      <c r="B93" s="74">
        <v>118</v>
      </c>
      <c r="C93" s="75">
        <v>72.518000000000001</v>
      </c>
      <c r="D93" s="74">
        <v>92</v>
      </c>
      <c r="E93" s="75">
        <v>102.16500000000001</v>
      </c>
      <c r="F93" s="72">
        <v>80</v>
      </c>
      <c r="G93" s="73">
        <v>60.411000000000001</v>
      </c>
      <c r="H93" s="72">
        <v>45</v>
      </c>
      <c r="I93" s="73">
        <v>56.076000000000001</v>
      </c>
      <c r="J93" s="72">
        <v>42</v>
      </c>
      <c r="K93" s="73">
        <v>39.252000000000002</v>
      </c>
      <c r="L93" s="83" t="s">
        <v>241</v>
      </c>
    </row>
    <row r="94" spans="1:12" s="36" customFormat="1" ht="15" customHeight="1">
      <c r="A94" s="79" t="s">
        <v>28</v>
      </c>
      <c r="B94" s="74">
        <v>1070</v>
      </c>
      <c r="C94" s="75">
        <v>126.015</v>
      </c>
      <c r="D94" s="74">
        <v>1150</v>
      </c>
      <c r="E94" s="75">
        <v>112.684</v>
      </c>
      <c r="F94" s="72">
        <v>1162</v>
      </c>
      <c r="G94" s="73">
        <v>120.557</v>
      </c>
      <c r="H94" s="72">
        <v>1204</v>
      </c>
      <c r="I94" s="73">
        <v>198.47800000000001</v>
      </c>
      <c r="J94" s="72">
        <v>1216</v>
      </c>
      <c r="K94" s="73">
        <v>129.52500000000001</v>
      </c>
      <c r="L94" s="81" t="s">
        <v>113</v>
      </c>
    </row>
    <row r="95" spans="1:12" s="36" customFormat="1" ht="21" customHeight="1">
      <c r="A95" s="71" t="s">
        <v>62</v>
      </c>
      <c r="B95" s="74"/>
      <c r="C95" s="75"/>
      <c r="D95" s="74"/>
      <c r="E95" s="75"/>
      <c r="F95" s="72"/>
      <c r="G95" s="73"/>
      <c r="H95" s="72"/>
      <c r="I95" s="73"/>
      <c r="J95" s="72"/>
      <c r="K95" s="73"/>
      <c r="L95" s="76" t="s">
        <v>123</v>
      </c>
    </row>
    <row r="96" spans="1:12" s="36" customFormat="1">
      <c r="A96" s="77" t="s">
        <v>31</v>
      </c>
      <c r="B96" s="74">
        <v>1680</v>
      </c>
      <c r="C96" s="75">
        <v>865.67200000000003</v>
      </c>
      <c r="D96" s="74">
        <v>1533</v>
      </c>
      <c r="E96" s="75">
        <v>688.15</v>
      </c>
      <c r="F96" s="72">
        <v>1695</v>
      </c>
      <c r="G96" s="73">
        <v>955.94899999999996</v>
      </c>
      <c r="H96" s="72">
        <v>1468</v>
      </c>
      <c r="I96" s="73">
        <v>647.39200000000005</v>
      </c>
      <c r="J96" s="72">
        <v>1196</v>
      </c>
      <c r="K96" s="73">
        <v>543.86</v>
      </c>
      <c r="L96" s="78" t="s">
        <v>90</v>
      </c>
    </row>
    <row r="97" spans="1:12" s="36" customFormat="1" ht="15" customHeight="1">
      <c r="A97" s="79" t="s">
        <v>69</v>
      </c>
      <c r="B97" s="74">
        <v>11</v>
      </c>
      <c r="C97" s="75">
        <v>12.332000000000001</v>
      </c>
      <c r="D97" s="74">
        <v>25</v>
      </c>
      <c r="E97" s="75">
        <v>15.379</v>
      </c>
      <c r="F97" s="72">
        <v>22</v>
      </c>
      <c r="G97" s="73">
        <v>18.012</v>
      </c>
      <c r="H97" s="72">
        <v>22</v>
      </c>
      <c r="I97" s="73">
        <v>11.326000000000001</v>
      </c>
      <c r="J97" s="72">
        <v>38</v>
      </c>
      <c r="K97" s="73">
        <v>3.331</v>
      </c>
      <c r="L97" s="80" t="s">
        <v>108</v>
      </c>
    </row>
    <row r="98" spans="1:12" s="36" customFormat="1" ht="15" customHeight="1">
      <c r="A98" s="79" t="s">
        <v>70</v>
      </c>
      <c r="B98" s="74">
        <v>11</v>
      </c>
      <c r="C98" s="75">
        <v>5.7119999999999997</v>
      </c>
      <c r="D98" s="74">
        <v>16</v>
      </c>
      <c r="E98" s="75">
        <v>9.7720000000000002</v>
      </c>
      <c r="F98" s="72">
        <v>14</v>
      </c>
      <c r="G98" s="73">
        <v>4.0039999999999996</v>
      </c>
      <c r="H98" s="72">
        <v>14</v>
      </c>
      <c r="I98" s="73">
        <v>6.5289999999999999</v>
      </c>
      <c r="J98" s="72">
        <v>16</v>
      </c>
      <c r="K98" s="73">
        <v>10.663</v>
      </c>
      <c r="L98" s="81" t="s">
        <v>109</v>
      </c>
    </row>
    <row r="99" spans="1:12" s="36" customFormat="1" ht="15" customHeight="1">
      <c r="A99" s="79" t="s">
        <v>71</v>
      </c>
      <c r="B99" s="74">
        <v>120</v>
      </c>
      <c r="C99" s="75">
        <v>61.712000000000003</v>
      </c>
      <c r="D99" s="74">
        <v>68</v>
      </c>
      <c r="E99" s="75">
        <v>38.994999999999997</v>
      </c>
      <c r="F99" s="72">
        <v>125</v>
      </c>
      <c r="G99" s="73">
        <v>83.903000000000006</v>
      </c>
      <c r="H99" s="72">
        <v>105</v>
      </c>
      <c r="I99" s="73">
        <v>71.114999999999995</v>
      </c>
      <c r="J99" s="72">
        <v>91</v>
      </c>
      <c r="K99" s="73">
        <v>56.055999999999997</v>
      </c>
      <c r="L99" s="81" t="s">
        <v>110</v>
      </c>
    </row>
    <row r="100" spans="1:12" s="36" customFormat="1" ht="15" customHeight="1">
      <c r="A100" s="79" t="s">
        <v>84</v>
      </c>
      <c r="B100" s="74">
        <v>80</v>
      </c>
      <c r="C100" s="75">
        <v>15.531000000000001</v>
      </c>
      <c r="D100" s="74">
        <v>107</v>
      </c>
      <c r="E100" s="75">
        <v>7.97</v>
      </c>
      <c r="F100" s="72">
        <v>120</v>
      </c>
      <c r="G100" s="73">
        <v>10.15</v>
      </c>
      <c r="H100" s="72">
        <v>86</v>
      </c>
      <c r="I100" s="73">
        <v>5.984</v>
      </c>
      <c r="J100" s="72">
        <v>66</v>
      </c>
      <c r="K100" s="73">
        <v>7.7709999999999999</v>
      </c>
      <c r="L100" s="81" t="s">
        <v>111</v>
      </c>
    </row>
    <row r="101" spans="1:12" s="36" customFormat="1" ht="15" customHeight="1">
      <c r="A101" s="79" t="s">
        <v>72</v>
      </c>
      <c r="B101" s="74">
        <v>160</v>
      </c>
      <c r="C101" s="75">
        <v>222.03100000000001</v>
      </c>
      <c r="D101" s="74">
        <v>164</v>
      </c>
      <c r="E101" s="75">
        <v>200.73599999999999</v>
      </c>
      <c r="F101" s="72">
        <v>201</v>
      </c>
      <c r="G101" s="73">
        <v>304.71499999999997</v>
      </c>
      <c r="H101" s="72">
        <v>193</v>
      </c>
      <c r="I101" s="73">
        <v>157.672</v>
      </c>
      <c r="J101" s="72">
        <v>138</v>
      </c>
      <c r="K101" s="73">
        <v>106.105</v>
      </c>
      <c r="L101" s="81" t="s">
        <v>112</v>
      </c>
    </row>
    <row r="102" spans="1:12" s="36" customFormat="1" ht="38.25">
      <c r="A102" s="82" t="s">
        <v>51</v>
      </c>
      <c r="B102" s="74">
        <v>25</v>
      </c>
      <c r="C102" s="75">
        <v>33.707000000000001</v>
      </c>
      <c r="D102" s="74">
        <v>44</v>
      </c>
      <c r="E102" s="75">
        <v>45.119</v>
      </c>
      <c r="F102" s="72">
        <v>34</v>
      </c>
      <c r="G102" s="73">
        <v>62.070999999999998</v>
      </c>
      <c r="H102" s="72">
        <v>15</v>
      </c>
      <c r="I102" s="73">
        <v>8.7110000000000003</v>
      </c>
      <c r="J102" s="72">
        <v>17</v>
      </c>
      <c r="K102" s="73">
        <v>11.54</v>
      </c>
      <c r="L102" s="83" t="s">
        <v>241</v>
      </c>
    </row>
    <row r="103" spans="1:12" s="36" customFormat="1" ht="15" customHeight="1">
      <c r="A103" s="79" t="s">
        <v>28</v>
      </c>
      <c r="B103" s="74">
        <v>1273</v>
      </c>
      <c r="C103" s="75">
        <v>514.64700000000005</v>
      </c>
      <c r="D103" s="74">
        <v>1109</v>
      </c>
      <c r="E103" s="75">
        <v>370.17899999999997</v>
      </c>
      <c r="F103" s="72">
        <v>1179</v>
      </c>
      <c r="G103" s="73">
        <v>473.09399999999999</v>
      </c>
      <c r="H103" s="72">
        <v>1033</v>
      </c>
      <c r="I103" s="73">
        <v>386.05500000000001</v>
      </c>
      <c r="J103" s="72">
        <v>830</v>
      </c>
      <c r="K103" s="73">
        <v>348.39400000000001</v>
      </c>
      <c r="L103" s="81" t="s">
        <v>113</v>
      </c>
    </row>
    <row r="104" spans="1:12" s="36" customFormat="1" ht="21" customHeight="1">
      <c r="A104" s="71" t="s">
        <v>63</v>
      </c>
      <c r="B104" s="74"/>
      <c r="C104" s="75"/>
      <c r="D104" s="74"/>
      <c r="E104" s="75"/>
      <c r="F104" s="72"/>
      <c r="G104" s="73"/>
      <c r="H104" s="72"/>
      <c r="I104" s="73"/>
      <c r="J104" s="72"/>
      <c r="K104" s="73"/>
      <c r="L104" s="76" t="s">
        <v>124</v>
      </c>
    </row>
    <row r="105" spans="1:12" s="36" customFormat="1">
      <c r="A105" s="77" t="s">
        <v>31</v>
      </c>
      <c r="B105" s="74">
        <v>1859</v>
      </c>
      <c r="C105" s="75">
        <v>977.62099999999998</v>
      </c>
      <c r="D105" s="74">
        <v>1600</v>
      </c>
      <c r="E105" s="75">
        <v>887.91099999999994</v>
      </c>
      <c r="F105" s="72">
        <v>1506</v>
      </c>
      <c r="G105" s="73">
        <v>1072.6030000000001</v>
      </c>
      <c r="H105" s="72">
        <v>1435</v>
      </c>
      <c r="I105" s="73">
        <v>1056.914</v>
      </c>
      <c r="J105" s="72">
        <v>1261</v>
      </c>
      <c r="K105" s="73">
        <v>1015.109</v>
      </c>
      <c r="L105" s="78" t="s">
        <v>90</v>
      </c>
    </row>
    <row r="106" spans="1:12" s="36" customFormat="1" ht="15" customHeight="1">
      <c r="A106" s="79" t="s">
        <v>69</v>
      </c>
      <c r="B106" s="74">
        <v>167</v>
      </c>
      <c r="C106" s="75">
        <v>134.715</v>
      </c>
      <c r="D106" s="74">
        <v>237</v>
      </c>
      <c r="E106" s="75">
        <v>68.343999999999994</v>
      </c>
      <c r="F106" s="72">
        <v>339</v>
      </c>
      <c r="G106" s="73">
        <v>103.361</v>
      </c>
      <c r="H106" s="72">
        <v>239</v>
      </c>
      <c r="I106" s="73">
        <v>178.39599999999999</v>
      </c>
      <c r="J106" s="72">
        <v>260</v>
      </c>
      <c r="K106" s="73">
        <v>95.936999999999998</v>
      </c>
      <c r="L106" s="80" t="s">
        <v>108</v>
      </c>
    </row>
    <row r="107" spans="1:12" s="36" customFormat="1" ht="15" customHeight="1">
      <c r="A107" s="79" t="s">
        <v>70</v>
      </c>
      <c r="B107" s="74">
        <v>40</v>
      </c>
      <c r="C107" s="75">
        <v>48.469000000000001</v>
      </c>
      <c r="D107" s="74">
        <v>60</v>
      </c>
      <c r="E107" s="75">
        <v>160.12</v>
      </c>
      <c r="F107" s="72">
        <v>43</v>
      </c>
      <c r="G107" s="73">
        <v>227.16399999999999</v>
      </c>
      <c r="H107" s="72">
        <v>38</v>
      </c>
      <c r="I107" s="73">
        <v>191.655</v>
      </c>
      <c r="J107" s="72">
        <v>44</v>
      </c>
      <c r="K107" s="73">
        <v>153.178</v>
      </c>
      <c r="L107" s="81" t="s">
        <v>109</v>
      </c>
    </row>
    <row r="108" spans="1:12" s="36" customFormat="1" ht="15" customHeight="1">
      <c r="A108" s="79" t="s">
        <v>71</v>
      </c>
      <c r="B108" s="74">
        <v>289</v>
      </c>
      <c r="C108" s="75">
        <v>165.62700000000001</v>
      </c>
      <c r="D108" s="74">
        <v>244</v>
      </c>
      <c r="E108" s="75">
        <v>162.49799999999999</v>
      </c>
      <c r="F108" s="72">
        <v>223</v>
      </c>
      <c r="G108" s="73">
        <v>168.65</v>
      </c>
      <c r="H108" s="72">
        <v>238</v>
      </c>
      <c r="I108" s="73">
        <v>171.59299999999999</v>
      </c>
      <c r="J108" s="72">
        <v>177</v>
      </c>
      <c r="K108" s="73">
        <v>119.503</v>
      </c>
      <c r="L108" s="81" t="s">
        <v>110</v>
      </c>
    </row>
    <row r="109" spans="1:12" s="36" customFormat="1" ht="15" customHeight="1">
      <c r="A109" s="79" t="s">
        <v>84</v>
      </c>
      <c r="B109" s="74">
        <v>288</v>
      </c>
      <c r="C109" s="75">
        <v>20.748000000000001</v>
      </c>
      <c r="D109" s="74">
        <v>254</v>
      </c>
      <c r="E109" s="75">
        <v>20.114000000000001</v>
      </c>
      <c r="F109" s="72">
        <v>234</v>
      </c>
      <c r="G109" s="73">
        <v>17.759</v>
      </c>
      <c r="H109" s="72">
        <v>216</v>
      </c>
      <c r="I109" s="73">
        <v>24.030999999999999</v>
      </c>
      <c r="J109" s="72">
        <v>201</v>
      </c>
      <c r="K109" s="73">
        <v>27.452999999999999</v>
      </c>
      <c r="L109" s="81" t="s">
        <v>111</v>
      </c>
    </row>
    <row r="110" spans="1:12" s="36" customFormat="1" ht="15" customHeight="1">
      <c r="A110" s="79" t="s">
        <v>72</v>
      </c>
      <c r="B110" s="74">
        <v>375</v>
      </c>
      <c r="C110" s="75">
        <v>329.53800000000001</v>
      </c>
      <c r="D110" s="74">
        <v>288</v>
      </c>
      <c r="E110" s="75">
        <v>255.227</v>
      </c>
      <c r="F110" s="72">
        <v>237</v>
      </c>
      <c r="G110" s="73">
        <v>403.47899999999998</v>
      </c>
      <c r="H110" s="72">
        <v>282</v>
      </c>
      <c r="I110" s="73">
        <v>382.00299999999999</v>
      </c>
      <c r="J110" s="72">
        <v>220</v>
      </c>
      <c r="K110" s="73">
        <v>430.93799999999999</v>
      </c>
      <c r="L110" s="81" t="s">
        <v>112</v>
      </c>
    </row>
    <row r="111" spans="1:12" s="36" customFormat="1" ht="38.25">
      <c r="A111" s="82" t="s">
        <v>51</v>
      </c>
      <c r="B111" s="74">
        <v>94</v>
      </c>
      <c r="C111" s="75">
        <v>93.022000000000006</v>
      </c>
      <c r="D111" s="74">
        <v>82</v>
      </c>
      <c r="E111" s="75">
        <v>117.35</v>
      </c>
      <c r="F111" s="72">
        <v>63</v>
      </c>
      <c r="G111" s="73">
        <v>67.200999999999993</v>
      </c>
      <c r="H111" s="72">
        <v>37</v>
      </c>
      <c r="I111" s="73">
        <v>26.228000000000002</v>
      </c>
      <c r="J111" s="72">
        <v>35</v>
      </c>
      <c r="K111" s="73">
        <v>106.932</v>
      </c>
      <c r="L111" s="83" t="s">
        <v>241</v>
      </c>
    </row>
    <row r="112" spans="1:12" s="36" customFormat="1" ht="15" customHeight="1">
      <c r="A112" s="79" t="s">
        <v>28</v>
      </c>
      <c r="B112" s="74">
        <v>606</v>
      </c>
      <c r="C112" s="75">
        <v>185.50200000000001</v>
      </c>
      <c r="D112" s="74">
        <v>435</v>
      </c>
      <c r="E112" s="75">
        <v>104.258</v>
      </c>
      <c r="F112" s="72">
        <v>367</v>
      </c>
      <c r="G112" s="73">
        <v>84.989000000000004</v>
      </c>
      <c r="H112" s="72">
        <v>385</v>
      </c>
      <c r="I112" s="73">
        <v>83.007999999999996</v>
      </c>
      <c r="J112" s="72">
        <v>324</v>
      </c>
      <c r="K112" s="73">
        <v>81.168000000000006</v>
      </c>
      <c r="L112" s="81" t="s">
        <v>113</v>
      </c>
    </row>
    <row r="113" spans="1:12" s="36" customFormat="1" ht="21" customHeight="1">
      <c r="A113" s="71" t="s">
        <v>76</v>
      </c>
      <c r="B113" s="74"/>
      <c r="C113" s="75"/>
      <c r="D113" s="74"/>
      <c r="E113" s="75"/>
      <c r="F113" s="72"/>
      <c r="G113" s="73"/>
      <c r="H113" s="72"/>
      <c r="I113" s="73"/>
      <c r="J113" s="72"/>
      <c r="K113" s="73"/>
      <c r="L113" s="76" t="s">
        <v>125</v>
      </c>
    </row>
    <row r="114" spans="1:12" s="36" customFormat="1">
      <c r="A114" s="77" t="s">
        <v>31</v>
      </c>
      <c r="B114" s="74">
        <v>3355</v>
      </c>
      <c r="C114" s="75">
        <v>1770.6179999999999</v>
      </c>
      <c r="D114" s="74">
        <v>2986</v>
      </c>
      <c r="E114" s="75">
        <v>1973.8340000000001</v>
      </c>
      <c r="F114" s="72">
        <v>2769</v>
      </c>
      <c r="G114" s="73">
        <v>1836.347</v>
      </c>
      <c r="H114" s="72">
        <v>2243</v>
      </c>
      <c r="I114" s="73">
        <v>1764.0920000000001</v>
      </c>
      <c r="J114" s="72">
        <v>2633</v>
      </c>
      <c r="K114" s="73">
        <v>1629.3710000000001</v>
      </c>
      <c r="L114" s="78" t="s">
        <v>90</v>
      </c>
    </row>
    <row r="115" spans="1:12" s="36" customFormat="1" ht="15" customHeight="1">
      <c r="A115" s="79" t="s">
        <v>69</v>
      </c>
      <c r="B115" s="74">
        <v>52</v>
      </c>
      <c r="C115" s="75">
        <v>12.593999999999999</v>
      </c>
      <c r="D115" s="74">
        <v>42</v>
      </c>
      <c r="E115" s="75">
        <v>13.433999999999999</v>
      </c>
      <c r="F115" s="72">
        <v>39</v>
      </c>
      <c r="G115" s="73">
        <v>86.718000000000004</v>
      </c>
      <c r="H115" s="72">
        <v>54</v>
      </c>
      <c r="I115" s="73">
        <v>100.49</v>
      </c>
      <c r="J115" s="72">
        <v>89</v>
      </c>
      <c r="K115" s="73">
        <v>71.942999999999998</v>
      </c>
      <c r="L115" s="80" t="s">
        <v>108</v>
      </c>
    </row>
    <row r="116" spans="1:12" s="36" customFormat="1" ht="15" customHeight="1">
      <c r="A116" s="79" t="s">
        <v>70</v>
      </c>
      <c r="B116" s="74">
        <v>69</v>
      </c>
      <c r="C116" s="75">
        <v>83.352000000000004</v>
      </c>
      <c r="D116" s="74">
        <v>73</v>
      </c>
      <c r="E116" s="75">
        <v>58.936999999999998</v>
      </c>
      <c r="F116" s="72">
        <v>82</v>
      </c>
      <c r="G116" s="73">
        <v>112.23099999999999</v>
      </c>
      <c r="H116" s="72">
        <v>64</v>
      </c>
      <c r="I116" s="73">
        <v>166.66300000000001</v>
      </c>
      <c r="J116" s="72">
        <v>75</v>
      </c>
      <c r="K116" s="73">
        <v>228.75</v>
      </c>
      <c r="L116" s="81" t="s">
        <v>109</v>
      </c>
    </row>
    <row r="117" spans="1:12" s="36" customFormat="1" ht="15" customHeight="1">
      <c r="A117" s="79" t="s">
        <v>71</v>
      </c>
      <c r="B117" s="74">
        <v>404</v>
      </c>
      <c r="C117" s="75">
        <v>307.26400000000001</v>
      </c>
      <c r="D117" s="74">
        <v>436</v>
      </c>
      <c r="E117" s="75">
        <v>301.15699999999998</v>
      </c>
      <c r="F117" s="72">
        <v>355</v>
      </c>
      <c r="G117" s="73">
        <v>398.21600000000001</v>
      </c>
      <c r="H117" s="72">
        <v>363</v>
      </c>
      <c r="I117" s="73">
        <v>232.44900000000001</v>
      </c>
      <c r="J117" s="72">
        <v>317</v>
      </c>
      <c r="K117" s="73">
        <v>175.55500000000001</v>
      </c>
      <c r="L117" s="81" t="s">
        <v>110</v>
      </c>
    </row>
    <row r="118" spans="1:12" s="36" customFormat="1" ht="15" customHeight="1">
      <c r="A118" s="79" t="s">
        <v>84</v>
      </c>
      <c r="B118" s="74">
        <v>1616</v>
      </c>
      <c r="C118" s="75">
        <v>127.983</v>
      </c>
      <c r="D118" s="74">
        <v>1246</v>
      </c>
      <c r="E118" s="75">
        <v>65.111999999999995</v>
      </c>
      <c r="F118" s="72">
        <v>1106</v>
      </c>
      <c r="G118" s="73">
        <v>83.320999999999998</v>
      </c>
      <c r="H118" s="72">
        <v>706</v>
      </c>
      <c r="I118" s="73">
        <v>36.932000000000002</v>
      </c>
      <c r="J118" s="72">
        <v>1236</v>
      </c>
      <c r="K118" s="73">
        <v>62.792999999999999</v>
      </c>
      <c r="L118" s="81" t="s">
        <v>111</v>
      </c>
    </row>
    <row r="119" spans="1:12" s="36" customFormat="1" ht="15" customHeight="1">
      <c r="A119" s="79" t="s">
        <v>72</v>
      </c>
      <c r="B119" s="74">
        <v>554</v>
      </c>
      <c r="C119" s="75">
        <v>1078.634</v>
      </c>
      <c r="D119" s="74">
        <v>547</v>
      </c>
      <c r="E119" s="75">
        <v>1358.08</v>
      </c>
      <c r="F119" s="72">
        <v>522</v>
      </c>
      <c r="G119" s="73">
        <v>956.32899999999995</v>
      </c>
      <c r="H119" s="72">
        <v>481</v>
      </c>
      <c r="I119" s="73">
        <v>1091.8140000000001</v>
      </c>
      <c r="J119" s="72">
        <v>418</v>
      </c>
      <c r="K119" s="73">
        <v>942.59900000000005</v>
      </c>
      <c r="L119" s="81" t="s">
        <v>112</v>
      </c>
    </row>
    <row r="120" spans="1:12" s="36" customFormat="1" ht="38.25">
      <c r="A120" s="82" t="s">
        <v>51</v>
      </c>
      <c r="B120" s="74">
        <v>76</v>
      </c>
      <c r="C120" s="75">
        <v>62.823999999999998</v>
      </c>
      <c r="D120" s="74">
        <v>88</v>
      </c>
      <c r="E120" s="75">
        <v>91.153999999999996</v>
      </c>
      <c r="F120" s="72">
        <v>55</v>
      </c>
      <c r="G120" s="73">
        <v>79.367999999999995</v>
      </c>
      <c r="H120" s="72">
        <v>55</v>
      </c>
      <c r="I120" s="73">
        <v>65.135000000000005</v>
      </c>
      <c r="J120" s="72">
        <v>43</v>
      </c>
      <c r="K120" s="73">
        <v>57.71</v>
      </c>
      <c r="L120" s="83" t="s">
        <v>241</v>
      </c>
    </row>
    <row r="121" spans="1:12" s="36" customFormat="1" ht="15" customHeight="1">
      <c r="A121" s="79" t="s">
        <v>28</v>
      </c>
      <c r="B121" s="74">
        <v>584</v>
      </c>
      <c r="C121" s="75">
        <v>97.966999999999999</v>
      </c>
      <c r="D121" s="74">
        <v>554</v>
      </c>
      <c r="E121" s="75">
        <v>85.96</v>
      </c>
      <c r="F121" s="72">
        <v>610</v>
      </c>
      <c r="G121" s="73">
        <v>120.164</v>
      </c>
      <c r="H121" s="72">
        <v>520</v>
      </c>
      <c r="I121" s="73">
        <v>70.608999999999995</v>
      </c>
      <c r="J121" s="72">
        <v>455</v>
      </c>
      <c r="K121" s="73">
        <v>90.021000000000001</v>
      </c>
      <c r="L121" s="81" t="s">
        <v>113</v>
      </c>
    </row>
    <row r="122" spans="1:12" s="36" customFormat="1" ht="21" customHeight="1">
      <c r="A122" s="71" t="s">
        <v>77</v>
      </c>
      <c r="B122" s="74"/>
      <c r="C122" s="75"/>
      <c r="D122" s="74"/>
      <c r="E122" s="75"/>
      <c r="F122" s="72"/>
      <c r="G122" s="73"/>
      <c r="H122" s="72"/>
      <c r="I122" s="73"/>
      <c r="J122" s="72"/>
      <c r="K122" s="73"/>
      <c r="L122" s="76" t="s">
        <v>126</v>
      </c>
    </row>
    <row r="123" spans="1:12" s="36" customFormat="1">
      <c r="A123" s="77" t="s">
        <v>31</v>
      </c>
      <c r="B123" s="74">
        <v>1712</v>
      </c>
      <c r="C123" s="75">
        <v>484.86599999999999</v>
      </c>
      <c r="D123" s="74">
        <v>1400</v>
      </c>
      <c r="E123" s="75">
        <v>385.73599999999999</v>
      </c>
      <c r="F123" s="72">
        <v>1463</v>
      </c>
      <c r="G123" s="73">
        <v>558.75900000000001</v>
      </c>
      <c r="H123" s="72">
        <v>1408</v>
      </c>
      <c r="I123" s="73">
        <v>386.63499999999999</v>
      </c>
      <c r="J123" s="72">
        <v>1300</v>
      </c>
      <c r="K123" s="73">
        <v>303.28899999999999</v>
      </c>
      <c r="L123" s="78" t="s">
        <v>90</v>
      </c>
    </row>
    <row r="124" spans="1:12" s="36" customFormat="1" ht="15" customHeight="1">
      <c r="A124" s="79" t="s">
        <v>69</v>
      </c>
      <c r="B124" s="74">
        <v>67</v>
      </c>
      <c r="C124" s="75">
        <v>12.88</v>
      </c>
      <c r="D124" s="74">
        <v>22</v>
      </c>
      <c r="E124" s="75">
        <v>4.8890000000000002</v>
      </c>
      <c r="F124" s="72">
        <v>11</v>
      </c>
      <c r="G124" s="73">
        <v>29.09</v>
      </c>
      <c r="H124" s="72">
        <v>14</v>
      </c>
      <c r="I124" s="73">
        <v>8.7129999999999992</v>
      </c>
      <c r="J124" s="72">
        <v>29</v>
      </c>
      <c r="K124" s="73">
        <v>8.9649999999999999</v>
      </c>
      <c r="L124" s="80" t="s">
        <v>108</v>
      </c>
    </row>
    <row r="125" spans="1:12" s="36" customFormat="1" ht="15" customHeight="1">
      <c r="A125" s="79" t="s">
        <v>70</v>
      </c>
      <c r="B125" s="74">
        <v>15</v>
      </c>
      <c r="C125" s="75">
        <v>9.1479999999999997</v>
      </c>
      <c r="D125" s="74">
        <v>17</v>
      </c>
      <c r="E125" s="75">
        <v>4.8109999999999999</v>
      </c>
      <c r="F125" s="72">
        <v>13</v>
      </c>
      <c r="G125" s="73">
        <v>6.0119999999999996</v>
      </c>
      <c r="H125" s="72">
        <v>18</v>
      </c>
      <c r="I125" s="73">
        <v>9.3490000000000002</v>
      </c>
      <c r="J125" s="72">
        <v>15</v>
      </c>
      <c r="K125" s="73">
        <v>4.5190000000000001</v>
      </c>
      <c r="L125" s="81" t="s">
        <v>109</v>
      </c>
    </row>
    <row r="126" spans="1:12" s="36" customFormat="1" ht="15" customHeight="1">
      <c r="A126" s="79" t="s">
        <v>71</v>
      </c>
      <c r="B126" s="74">
        <v>171</v>
      </c>
      <c r="C126" s="75">
        <v>82.299000000000007</v>
      </c>
      <c r="D126" s="74">
        <v>149</v>
      </c>
      <c r="E126" s="75">
        <v>60.348999999999997</v>
      </c>
      <c r="F126" s="72">
        <v>125</v>
      </c>
      <c r="G126" s="73">
        <v>72.058000000000007</v>
      </c>
      <c r="H126" s="72">
        <v>137</v>
      </c>
      <c r="I126" s="73">
        <v>88.034999999999997</v>
      </c>
      <c r="J126" s="72">
        <v>147</v>
      </c>
      <c r="K126" s="73">
        <v>66.049000000000007</v>
      </c>
      <c r="L126" s="81" t="s">
        <v>110</v>
      </c>
    </row>
    <row r="127" spans="1:12" s="36" customFormat="1" ht="15" customHeight="1">
      <c r="A127" s="79" t="s">
        <v>84</v>
      </c>
      <c r="B127" s="74">
        <v>339</v>
      </c>
      <c r="C127" s="75">
        <v>24.651</v>
      </c>
      <c r="D127" s="74">
        <v>368</v>
      </c>
      <c r="E127" s="75">
        <v>25.106999999999999</v>
      </c>
      <c r="F127" s="72">
        <v>330</v>
      </c>
      <c r="G127" s="73">
        <v>30.010999999999999</v>
      </c>
      <c r="H127" s="72">
        <v>380</v>
      </c>
      <c r="I127" s="73">
        <v>22.052</v>
      </c>
      <c r="J127" s="72">
        <v>165</v>
      </c>
      <c r="K127" s="73">
        <v>15.326000000000001</v>
      </c>
      <c r="L127" s="81" t="s">
        <v>111</v>
      </c>
    </row>
    <row r="128" spans="1:12" s="36" customFormat="1" ht="15" customHeight="1">
      <c r="A128" s="79" t="s">
        <v>72</v>
      </c>
      <c r="B128" s="74">
        <v>167</v>
      </c>
      <c r="C128" s="75">
        <v>113.925</v>
      </c>
      <c r="D128" s="74">
        <v>117</v>
      </c>
      <c r="E128" s="75">
        <v>75.275000000000006</v>
      </c>
      <c r="F128" s="72">
        <v>151</v>
      </c>
      <c r="G128" s="73">
        <v>254.26300000000001</v>
      </c>
      <c r="H128" s="72">
        <v>105</v>
      </c>
      <c r="I128" s="73">
        <v>99.415999999999997</v>
      </c>
      <c r="J128" s="72">
        <v>84</v>
      </c>
      <c r="K128" s="73">
        <v>69.867999999999995</v>
      </c>
      <c r="L128" s="81" t="s">
        <v>112</v>
      </c>
    </row>
    <row r="129" spans="1:12" s="36" customFormat="1" ht="38.25">
      <c r="A129" s="82" t="s">
        <v>51</v>
      </c>
      <c r="B129" s="74">
        <v>46</v>
      </c>
      <c r="C129" s="75">
        <v>25.826000000000001</v>
      </c>
      <c r="D129" s="74">
        <v>57</v>
      </c>
      <c r="E129" s="75">
        <v>56.451000000000001</v>
      </c>
      <c r="F129" s="72">
        <v>62</v>
      </c>
      <c r="G129" s="73">
        <v>46.231000000000002</v>
      </c>
      <c r="H129" s="72">
        <v>34</v>
      </c>
      <c r="I129" s="73">
        <v>27.178000000000001</v>
      </c>
      <c r="J129" s="72">
        <v>30</v>
      </c>
      <c r="K129" s="73">
        <v>16.757999999999999</v>
      </c>
      <c r="L129" s="83" t="s">
        <v>241</v>
      </c>
    </row>
    <row r="130" spans="1:12" s="36" customFormat="1" ht="15" customHeight="1">
      <c r="A130" s="79" t="s">
        <v>28</v>
      </c>
      <c r="B130" s="74">
        <v>907</v>
      </c>
      <c r="C130" s="75">
        <v>216.137</v>
      </c>
      <c r="D130" s="74">
        <v>670</v>
      </c>
      <c r="E130" s="75">
        <v>158.85400000000001</v>
      </c>
      <c r="F130" s="72">
        <v>771</v>
      </c>
      <c r="G130" s="73">
        <v>121.09399999999999</v>
      </c>
      <c r="H130" s="72">
        <v>720</v>
      </c>
      <c r="I130" s="73">
        <v>131.892</v>
      </c>
      <c r="J130" s="72">
        <v>830</v>
      </c>
      <c r="K130" s="73">
        <v>121.804</v>
      </c>
      <c r="L130" s="81" t="s">
        <v>113</v>
      </c>
    </row>
    <row r="131" spans="1:12" s="36" customFormat="1" ht="21" customHeight="1">
      <c r="A131" s="71" t="s">
        <v>66</v>
      </c>
      <c r="B131" s="74"/>
      <c r="C131" s="75"/>
      <c r="D131" s="74"/>
      <c r="E131" s="75"/>
      <c r="F131" s="72"/>
      <c r="G131" s="73"/>
      <c r="H131" s="72"/>
      <c r="I131" s="73"/>
      <c r="J131" s="72"/>
      <c r="K131" s="73"/>
      <c r="L131" s="76" t="s">
        <v>127</v>
      </c>
    </row>
    <row r="132" spans="1:12" s="36" customFormat="1">
      <c r="A132" s="77" t="s">
        <v>31</v>
      </c>
      <c r="B132" s="74">
        <v>1856</v>
      </c>
      <c r="C132" s="75">
        <v>794.63900000000001</v>
      </c>
      <c r="D132" s="74">
        <v>1526</v>
      </c>
      <c r="E132" s="75">
        <v>643.274</v>
      </c>
      <c r="F132" s="72">
        <v>1574</v>
      </c>
      <c r="G132" s="73">
        <v>823.81500000000005</v>
      </c>
      <c r="H132" s="72">
        <v>1304</v>
      </c>
      <c r="I132" s="73">
        <v>608.07100000000003</v>
      </c>
      <c r="J132" s="72">
        <v>1174</v>
      </c>
      <c r="K132" s="73">
        <v>535.16999999999996</v>
      </c>
      <c r="L132" s="78" t="s">
        <v>90</v>
      </c>
    </row>
    <row r="133" spans="1:12" s="36" customFormat="1" ht="15" customHeight="1">
      <c r="A133" s="79" t="s">
        <v>69</v>
      </c>
      <c r="B133" s="74">
        <v>113</v>
      </c>
      <c r="C133" s="75">
        <v>27.268999999999998</v>
      </c>
      <c r="D133" s="74">
        <v>139</v>
      </c>
      <c r="E133" s="75">
        <v>39.122999999999998</v>
      </c>
      <c r="F133" s="72">
        <v>81</v>
      </c>
      <c r="G133" s="73">
        <v>22.847999999999999</v>
      </c>
      <c r="H133" s="72">
        <v>122</v>
      </c>
      <c r="I133" s="73">
        <v>19.815000000000001</v>
      </c>
      <c r="J133" s="72">
        <v>126</v>
      </c>
      <c r="K133" s="73">
        <v>35.771000000000001</v>
      </c>
      <c r="L133" s="80" t="s">
        <v>108</v>
      </c>
    </row>
    <row r="134" spans="1:12" s="36" customFormat="1" ht="15" customHeight="1">
      <c r="A134" s="79" t="s">
        <v>70</v>
      </c>
      <c r="B134" s="74">
        <v>14</v>
      </c>
      <c r="C134" s="75">
        <v>3.548</v>
      </c>
      <c r="D134" s="74">
        <v>12</v>
      </c>
      <c r="E134" s="75">
        <v>5.891</v>
      </c>
      <c r="F134" s="72">
        <v>31</v>
      </c>
      <c r="G134" s="73">
        <v>24.882999999999999</v>
      </c>
      <c r="H134" s="72">
        <v>25</v>
      </c>
      <c r="I134" s="73">
        <v>10.403</v>
      </c>
      <c r="J134" s="72">
        <v>20</v>
      </c>
      <c r="K134" s="73">
        <v>6.8179999999999996</v>
      </c>
      <c r="L134" s="81" t="s">
        <v>109</v>
      </c>
    </row>
    <row r="135" spans="1:12" s="36" customFormat="1" ht="15" customHeight="1">
      <c r="A135" s="79" t="s">
        <v>71</v>
      </c>
      <c r="B135" s="74">
        <v>148</v>
      </c>
      <c r="C135" s="75">
        <v>54.048000000000002</v>
      </c>
      <c r="D135" s="74">
        <v>132</v>
      </c>
      <c r="E135" s="75">
        <v>87.926000000000002</v>
      </c>
      <c r="F135" s="72">
        <v>126</v>
      </c>
      <c r="G135" s="73">
        <v>73.841999999999999</v>
      </c>
      <c r="H135" s="72">
        <v>140</v>
      </c>
      <c r="I135" s="73">
        <v>90.456999999999994</v>
      </c>
      <c r="J135" s="72">
        <v>114</v>
      </c>
      <c r="K135" s="73">
        <v>59.121000000000002</v>
      </c>
      <c r="L135" s="81" t="s">
        <v>110</v>
      </c>
    </row>
    <row r="136" spans="1:12" s="36" customFormat="1" ht="15" customHeight="1">
      <c r="A136" s="79" t="s">
        <v>84</v>
      </c>
      <c r="B136" s="74">
        <v>235</v>
      </c>
      <c r="C136" s="75">
        <v>15.566000000000001</v>
      </c>
      <c r="D136" s="74">
        <v>182</v>
      </c>
      <c r="E136" s="75">
        <v>24.885999999999999</v>
      </c>
      <c r="F136" s="72">
        <v>155</v>
      </c>
      <c r="G136" s="73">
        <v>11.728999999999999</v>
      </c>
      <c r="H136" s="72">
        <v>184</v>
      </c>
      <c r="I136" s="73">
        <v>12.226000000000001</v>
      </c>
      <c r="J136" s="72">
        <v>172</v>
      </c>
      <c r="K136" s="73">
        <v>10.166</v>
      </c>
      <c r="L136" s="81" t="s">
        <v>111</v>
      </c>
    </row>
    <row r="137" spans="1:12" s="36" customFormat="1" ht="15" customHeight="1">
      <c r="A137" s="79" t="s">
        <v>72</v>
      </c>
      <c r="B137" s="74">
        <v>285</v>
      </c>
      <c r="C137" s="75">
        <v>279.72500000000002</v>
      </c>
      <c r="D137" s="74">
        <v>243</v>
      </c>
      <c r="E137" s="75">
        <v>222.68199999999999</v>
      </c>
      <c r="F137" s="72">
        <v>294</v>
      </c>
      <c r="G137" s="73">
        <v>426.72399999999999</v>
      </c>
      <c r="H137" s="72">
        <v>221</v>
      </c>
      <c r="I137" s="73">
        <v>265.49200000000002</v>
      </c>
      <c r="J137" s="72">
        <v>199</v>
      </c>
      <c r="K137" s="73">
        <v>226.44900000000001</v>
      </c>
      <c r="L137" s="81" t="s">
        <v>112</v>
      </c>
    </row>
    <row r="138" spans="1:12" s="36" customFormat="1" ht="38.25">
      <c r="A138" s="82" t="s">
        <v>51</v>
      </c>
      <c r="B138" s="74">
        <v>40</v>
      </c>
      <c r="C138" s="75">
        <v>25.106000000000002</v>
      </c>
      <c r="D138" s="74">
        <v>70</v>
      </c>
      <c r="E138" s="75">
        <v>50.914999999999999</v>
      </c>
      <c r="F138" s="72">
        <v>50</v>
      </c>
      <c r="G138" s="73">
        <v>39.35</v>
      </c>
      <c r="H138" s="72">
        <v>21</v>
      </c>
      <c r="I138" s="73">
        <v>16.417000000000002</v>
      </c>
      <c r="J138" s="72">
        <v>39</v>
      </c>
      <c r="K138" s="73">
        <v>31.36</v>
      </c>
      <c r="L138" s="83" t="s">
        <v>241</v>
      </c>
    </row>
    <row r="139" spans="1:12" s="36" customFormat="1" ht="15" customHeight="1">
      <c r="A139" s="79" t="s">
        <v>28</v>
      </c>
      <c r="B139" s="74">
        <v>1021</v>
      </c>
      <c r="C139" s="75">
        <v>389.37700000000001</v>
      </c>
      <c r="D139" s="74">
        <v>748</v>
      </c>
      <c r="E139" s="75">
        <v>211.851</v>
      </c>
      <c r="F139" s="72">
        <v>837</v>
      </c>
      <c r="G139" s="73">
        <v>224.43899999999999</v>
      </c>
      <c r="H139" s="72">
        <v>591</v>
      </c>
      <c r="I139" s="73">
        <v>193.261</v>
      </c>
      <c r="J139" s="72">
        <v>504</v>
      </c>
      <c r="K139" s="73">
        <v>165.48500000000001</v>
      </c>
      <c r="L139" s="81" t="s">
        <v>113</v>
      </c>
    </row>
    <row r="140" spans="1:12" s="36" customFormat="1" ht="21" customHeight="1">
      <c r="A140" s="71" t="s">
        <v>78</v>
      </c>
      <c r="B140" s="74"/>
      <c r="C140" s="75"/>
      <c r="D140" s="74"/>
      <c r="E140" s="75"/>
      <c r="F140" s="72"/>
      <c r="G140" s="73"/>
      <c r="H140" s="72"/>
      <c r="I140" s="73"/>
      <c r="J140" s="72"/>
      <c r="K140" s="73"/>
      <c r="L140" s="76" t="s">
        <v>128</v>
      </c>
    </row>
    <row r="141" spans="1:12" s="36" customFormat="1">
      <c r="A141" s="77" t="s">
        <v>31</v>
      </c>
      <c r="B141" s="74">
        <v>6010</v>
      </c>
      <c r="C141" s="75">
        <v>3366.33</v>
      </c>
      <c r="D141" s="74">
        <v>5206</v>
      </c>
      <c r="E141" s="75">
        <v>2752.83</v>
      </c>
      <c r="F141" s="72">
        <v>4220</v>
      </c>
      <c r="G141" s="73">
        <v>3154.3409999999999</v>
      </c>
      <c r="H141" s="72">
        <v>3965</v>
      </c>
      <c r="I141" s="73">
        <v>1987.5</v>
      </c>
      <c r="J141" s="72">
        <v>3486</v>
      </c>
      <c r="K141" s="73">
        <v>2334.5659999999998</v>
      </c>
      <c r="L141" s="78" t="s">
        <v>90</v>
      </c>
    </row>
    <row r="142" spans="1:12" s="36" customFormat="1" ht="15" customHeight="1">
      <c r="A142" s="79" t="s">
        <v>69</v>
      </c>
      <c r="B142" s="74">
        <v>87</v>
      </c>
      <c r="C142" s="75">
        <v>44.521000000000001</v>
      </c>
      <c r="D142" s="74">
        <v>28</v>
      </c>
      <c r="E142" s="75">
        <v>23.939</v>
      </c>
      <c r="F142" s="72">
        <v>62</v>
      </c>
      <c r="G142" s="73">
        <v>22.327999999999999</v>
      </c>
      <c r="H142" s="72">
        <v>35</v>
      </c>
      <c r="I142" s="73">
        <v>21.132000000000001</v>
      </c>
      <c r="J142" s="72">
        <v>39</v>
      </c>
      <c r="K142" s="73">
        <v>37.588000000000001</v>
      </c>
      <c r="L142" s="80" t="s">
        <v>108</v>
      </c>
    </row>
    <row r="143" spans="1:12" s="36" customFormat="1" ht="15" customHeight="1">
      <c r="A143" s="79" t="s">
        <v>70</v>
      </c>
      <c r="B143" s="74">
        <v>80</v>
      </c>
      <c r="C143" s="75">
        <v>69.013999999999996</v>
      </c>
      <c r="D143" s="74">
        <v>81</v>
      </c>
      <c r="E143" s="75">
        <v>172.548</v>
      </c>
      <c r="F143" s="72">
        <v>60</v>
      </c>
      <c r="G143" s="73">
        <v>39.444000000000003</v>
      </c>
      <c r="H143" s="72">
        <v>58</v>
      </c>
      <c r="I143" s="73">
        <v>48.761000000000003</v>
      </c>
      <c r="J143" s="72">
        <v>62</v>
      </c>
      <c r="K143" s="73">
        <v>83.025000000000006</v>
      </c>
      <c r="L143" s="81" t="s">
        <v>109</v>
      </c>
    </row>
    <row r="144" spans="1:12" s="36" customFormat="1" ht="15" customHeight="1">
      <c r="A144" s="79" t="s">
        <v>71</v>
      </c>
      <c r="B144" s="74">
        <v>496</v>
      </c>
      <c r="C144" s="75">
        <v>276.84699999999998</v>
      </c>
      <c r="D144" s="74">
        <v>499</v>
      </c>
      <c r="E144" s="75">
        <v>279.34399999999999</v>
      </c>
      <c r="F144" s="72">
        <v>420</v>
      </c>
      <c r="G144" s="73">
        <v>237.364</v>
      </c>
      <c r="H144" s="72">
        <v>416</v>
      </c>
      <c r="I144" s="73">
        <v>224.88900000000001</v>
      </c>
      <c r="J144" s="72">
        <v>390</v>
      </c>
      <c r="K144" s="73">
        <v>213.09399999999999</v>
      </c>
      <c r="L144" s="81" t="s">
        <v>110</v>
      </c>
    </row>
    <row r="145" spans="1:12" s="36" customFormat="1" ht="15" customHeight="1">
      <c r="A145" s="79" t="s">
        <v>84</v>
      </c>
      <c r="B145" s="74">
        <v>1046</v>
      </c>
      <c r="C145" s="75">
        <v>71.218000000000004</v>
      </c>
      <c r="D145" s="74">
        <v>1170</v>
      </c>
      <c r="E145" s="75">
        <v>91.076999999999998</v>
      </c>
      <c r="F145" s="72">
        <v>812</v>
      </c>
      <c r="G145" s="73">
        <v>52.607999999999997</v>
      </c>
      <c r="H145" s="72">
        <v>773</v>
      </c>
      <c r="I145" s="73">
        <v>61.052999999999997</v>
      </c>
      <c r="J145" s="72">
        <v>728</v>
      </c>
      <c r="K145" s="73">
        <v>42.753</v>
      </c>
      <c r="L145" s="81" t="s">
        <v>111</v>
      </c>
    </row>
    <row r="146" spans="1:12" s="36" customFormat="1" ht="15" customHeight="1">
      <c r="A146" s="79" t="s">
        <v>72</v>
      </c>
      <c r="B146" s="74">
        <v>1036</v>
      </c>
      <c r="C146" s="75">
        <v>1345.482</v>
      </c>
      <c r="D146" s="74">
        <v>880</v>
      </c>
      <c r="E146" s="75">
        <v>982.30200000000002</v>
      </c>
      <c r="F146" s="72">
        <v>707</v>
      </c>
      <c r="G146" s="73">
        <v>1684.3969999999999</v>
      </c>
      <c r="H146" s="72">
        <v>724</v>
      </c>
      <c r="I146" s="73">
        <v>832.90899999999999</v>
      </c>
      <c r="J146" s="72">
        <v>588</v>
      </c>
      <c r="K146" s="73">
        <v>1214.884</v>
      </c>
      <c r="L146" s="81" t="s">
        <v>112</v>
      </c>
    </row>
    <row r="147" spans="1:12" s="36" customFormat="1" ht="38.25">
      <c r="A147" s="82" t="s">
        <v>51</v>
      </c>
      <c r="B147" s="74">
        <v>142</v>
      </c>
      <c r="C147" s="75">
        <v>185.87100000000001</v>
      </c>
      <c r="D147" s="74">
        <v>121</v>
      </c>
      <c r="E147" s="75">
        <v>122.59</v>
      </c>
      <c r="F147" s="72">
        <v>144</v>
      </c>
      <c r="G147" s="73">
        <v>102.67100000000001</v>
      </c>
      <c r="H147" s="72">
        <v>102</v>
      </c>
      <c r="I147" s="73">
        <v>91.786000000000001</v>
      </c>
      <c r="J147" s="72">
        <v>84</v>
      </c>
      <c r="K147" s="73">
        <v>65.546000000000006</v>
      </c>
      <c r="L147" s="83" t="s">
        <v>241</v>
      </c>
    </row>
    <row r="148" spans="1:12" s="36" customFormat="1" ht="15" customHeight="1">
      <c r="A148" s="79" t="s">
        <v>28</v>
      </c>
      <c r="B148" s="74">
        <v>3123</v>
      </c>
      <c r="C148" s="75">
        <v>1373.377</v>
      </c>
      <c r="D148" s="74">
        <v>2427</v>
      </c>
      <c r="E148" s="75">
        <v>1081.03</v>
      </c>
      <c r="F148" s="72">
        <v>2015</v>
      </c>
      <c r="G148" s="73">
        <v>1015.529</v>
      </c>
      <c r="H148" s="72">
        <v>1857</v>
      </c>
      <c r="I148" s="73">
        <v>706.97</v>
      </c>
      <c r="J148" s="72">
        <v>1595</v>
      </c>
      <c r="K148" s="73">
        <v>677.67600000000004</v>
      </c>
      <c r="L148" s="81" t="s">
        <v>113</v>
      </c>
    </row>
    <row r="149" spans="1:12" s="36" customFormat="1" ht="21" customHeight="1">
      <c r="A149" s="71" t="s">
        <v>68</v>
      </c>
      <c r="B149" s="74"/>
      <c r="C149" s="75"/>
      <c r="D149" s="74"/>
      <c r="E149" s="75"/>
      <c r="F149" s="72"/>
      <c r="G149" s="73"/>
      <c r="H149" s="72"/>
      <c r="I149" s="73"/>
      <c r="J149" s="72"/>
      <c r="K149" s="73"/>
      <c r="L149" s="76" t="s">
        <v>129</v>
      </c>
    </row>
    <row r="150" spans="1:12" s="36" customFormat="1">
      <c r="A150" s="77" t="s">
        <v>31</v>
      </c>
      <c r="B150" s="74">
        <v>2443</v>
      </c>
      <c r="C150" s="75">
        <v>1280.921</v>
      </c>
      <c r="D150" s="74">
        <v>2194</v>
      </c>
      <c r="E150" s="75">
        <v>1303.92</v>
      </c>
      <c r="F150" s="72">
        <v>2121</v>
      </c>
      <c r="G150" s="73">
        <v>1195.376</v>
      </c>
      <c r="H150" s="72">
        <v>1649</v>
      </c>
      <c r="I150" s="73">
        <v>1125.6179999999999</v>
      </c>
      <c r="J150" s="72">
        <v>1388</v>
      </c>
      <c r="K150" s="73">
        <v>857.85</v>
      </c>
      <c r="L150" s="78" t="s">
        <v>90</v>
      </c>
    </row>
    <row r="151" spans="1:12" s="36" customFormat="1" ht="15" customHeight="1">
      <c r="A151" s="79" t="s">
        <v>69</v>
      </c>
      <c r="B151" s="74">
        <v>1006</v>
      </c>
      <c r="C151" s="75">
        <v>202.059</v>
      </c>
      <c r="D151" s="74">
        <v>764</v>
      </c>
      <c r="E151" s="75">
        <v>231.04</v>
      </c>
      <c r="F151" s="72">
        <v>900</v>
      </c>
      <c r="G151" s="73">
        <v>536.39800000000002</v>
      </c>
      <c r="H151" s="72">
        <v>726</v>
      </c>
      <c r="I151" s="73">
        <v>272.05700000000002</v>
      </c>
      <c r="J151" s="72">
        <v>565</v>
      </c>
      <c r="K151" s="73">
        <v>260.67200000000003</v>
      </c>
      <c r="L151" s="80" t="s">
        <v>108</v>
      </c>
    </row>
    <row r="152" spans="1:12" s="36" customFormat="1" ht="15" customHeight="1">
      <c r="A152" s="79" t="s">
        <v>70</v>
      </c>
      <c r="B152" s="74">
        <v>35</v>
      </c>
      <c r="C152" s="75">
        <v>28.792999999999999</v>
      </c>
      <c r="D152" s="74">
        <v>50</v>
      </c>
      <c r="E152" s="75">
        <v>43.078000000000003</v>
      </c>
      <c r="F152" s="72">
        <v>31</v>
      </c>
      <c r="G152" s="73">
        <v>17.544</v>
      </c>
      <c r="H152" s="72">
        <v>33</v>
      </c>
      <c r="I152" s="73">
        <v>103.518</v>
      </c>
      <c r="J152" s="72">
        <v>27</v>
      </c>
      <c r="K152" s="73">
        <v>26.545999999999999</v>
      </c>
      <c r="L152" s="81" t="s">
        <v>109</v>
      </c>
    </row>
    <row r="153" spans="1:12" s="36" customFormat="1" ht="15" customHeight="1">
      <c r="A153" s="79" t="s">
        <v>71</v>
      </c>
      <c r="B153" s="74">
        <v>228</v>
      </c>
      <c r="C153" s="75">
        <v>199.59</v>
      </c>
      <c r="D153" s="74">
        <v>274</v>
      </c>
      <c r="E153" s="75">
        <v>85.706000000000003</v>
      </c>
      <c r="F153" s="72">
        <v>185</v>
      </c>
      <c r="G153" s="73">
        <v>109.455</v>
      </c>
      <c r="H153" s="72">
        <v>169</v>
      </c>
      <c r="I153" s="73">
        <v>183.00200000000001</v>
      </c>
      <c r="J153" s="72">
        <v>179</v>
      </c>
      <c r="K153" s="73">
        <v>111.358</v>
      </c>
      <c r="L153" s="81" t="s">
        <v>110</v>
      </c>
    </row>
    <row r="154" spans="1:12" s="36" customFormat="1" ht="15" customHeight="1">
      <c r="A154" s="79" t="s">
        <v>84</v>
      </c>
      <c r="B154" s="74">
        <v>147</v>
      </c>
      <c r="C154" s="75">
        <v>8.4130000000000003</v>
      </c>
      <c r="D154" s="74">
        <v>174</v>
      </c>
      <c r="E154" s="75">
        <v>15.917</v>
      </c>
      <c r="F154" s="72">
        <v>353</v>
      </c>
      <c r="G154" s="73">
        <v>13.295999999999999</v>
      </c>
      <c r="H154" s="72">
        <v>122</v>
      </c>
      <c r="I154" s="73">
        <v>9.9510000000000005</v>
      </c>
      <c r="J154" s="72">
        <v>147</v>
      </c>
      <c r="K154" s="73">
        <v>7.8019999999999996</v>
      </c>
      <c r="L154" s="81" t="s">
        <v>111</v>
      </c>
    </row>
    <row r="155" spans="1:12" s="36" customFormat="1" ht="15" customHeight="1">
      <c r="A155" s="79" t="s">
        <v>72</v>
      </c>
      <c r="B155" s="74">
        <v>376</v>
      </c>
      <c r="C155" s="75">
        <v>595.23</v>
      </c>
      <c r="D155" s="74">
        <v>321</v>
      </c>
      <c r="E155" s="75">
        <v>651.03899999999999</v>
      </c>
      <c r="F155" s="72">
        <v>262</v>
      </c>
      <c r="G155" s="73">
        <v>339.80200000000002</v>
      </c>
      <c r="H155" s="72">
        <v>246</v>
      </c>
      <c r="I155" s="73">
        <v>367.13400000000001</v>
      </c>
      <c r="J155" s="72">
        <v>238</v>
      </c>
      <c r="K155" s="73">
        <v>372.59800000000001</v>
      </c>
      <c r="L155" s="81" t="s">
        <v>112</v>
      </c>
    </row>
    <row r="156" spans="1:12" s="36" customFormat="1" ht="38.25">
      <c r="A156" s="82" t="s">
        <v>51</v>
      </c>
      <c r="B156" s="74">
        <v>44</v>
      </c>
      <c r="C156" s="75">
        <v>32.78</v>
      </c>
      <c r="D156" s="74">
        <v>55</v>
      </c>
      <c r="E156" s="75">
        <v>44.350999999999999</v>
      </c>
      <c r="F156" s="72">
        <v>72</v>
      </c>
      <c r="G156" s="73">
        <v>104.23099999999999</v>
      </c>
      <c r="H156" s="72">
        <v>30</v>
      </c>
      <c r="I156" s="73">
        <v>50.988</v>
      </c>
      <c r="J156" s="72">
        <v>26</v>
      </c>
      <c r="K156" s="73">
        <v>34.308</v>
      </c>
      <c r="L156" s="83" t="s">
        <v>241</v>
      </c>
    </row>
    <row r="157" spans="1:12" s="36" customFormat="1" ht="15" customHeight="1">
      <c r="A157" s="79" t="s">
        <v>28</v>
      </c>
      <c r="B157" s="74">
        <v>607</v>
      </c>
      <c r="C157" s="75">
        <v>214.05600000000001</v>
      </c>
      <c r="D157" s="74">
        <v>556</v>
      </c>
      <c r="E157" s="75">
        <v>232.78899999999999</v>
      </c>
      <c r="F157" s="72">
        <v>318</v>
      </c>
      <c r="G157" s="73">
        <v>74.650000000000006</v>
      </c>
      <c r="H157" s="72">
        <v>323</v>
      </c>
      <c r="I157" s="73">
        <v>138.96799999999999</v>
      </c>
      <c r="J157" s="72">
        <v>206</v>
      </c>
      <c r="K157" s="73">
        <v>44.566000000000003</v>
      </c>
      <c r="L157" s="81" t="s">
        <v>113</v>
      </c>
    </row>
    <row r="158" spans="1:12" ht="15" customHeight="1"/>
  </sheetData>
  <mergeCells count="8">
    <mergeCell ref="L3:L4"/>
    <mergeCell ref="A2:L2"/>
    <mergeCell ref="J3:K3"/>
    <mergeCell ref="A3:A4"/>
    <mergeCell ref="B3:C3"/>
    <mergeCell ref="D3:E3"/>
    <mergeCell ref="F3:G3"/>
    <mergeCell ref="H3:I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90" zoomScaleNormal="90" zoomScaleSheetLayoutView="80" workbookViewId="0">
      <pane ySplit="3" topLeftCell="A4" activePane="bottomLeft" state="frozen"/>
      <selection pane="bottomLeft" activeCell="A2" sqref="A2:F2"/>
    </sheetView>
  </sheetViews>
  <sheetFormatPr defaultColWidth="9" defaultRowHeight="12.75"/>
  <cols>
    <col min="1" max="1" width="28.375" style="45" customWidth="1"/>
    <col min="2" max="2" width="10.75" style="34" customWidth="1"/>
    <col min="3" max="3" width="10.75" style="35" customWidth="1"/>
    <col min="4" max="6" width="10.75" style="34" customWidth="1"/>
    <col min="7" max="16384" width="9" style="34"/>
  </cols>
  <sheetData>
    <row r="1" spans="1:6" ht="15" customHeight="1">
      <c r="A1" s="34"/>
    </row>
    <row r="2" spans="1:6" s="36" customFormat="1" ht="60" customHeight="1">
      <c r="A2" s="493" t="s">
        <v>428</v>
      </c>
      <c r="B2" s="493"/>
      <c r="C2" s="493"/>
      <c r="D2" s="493"/>
      <c r="E2" s="493"/>
      <c r="F2" s="493"/>
    </row>
    <row r="3" spans="1:6" ht="42" customHeight="1" thickBot="1">
      <c r="A3" s="37" t="s">
        <v>270</v>
      </c>
      <c r="B3" s="38">
        <v>2016</v>
      </c>
      <c r="C3" s="38">
        <v>2017</v>
      </c>
      <c r="D3" s="38">
        <v>2018</v>
      </c>
      <c r="E3" s="39">
        <v>2019</v>
      </c>
      <c r="F3" s="39">
        <v>2020</v>
      </c>
    </row>
    <row r="4" spans="1:6" ht="33" customHeight="1">
      <c r="A4" s="40" t="s">
        <v>278</v>
      </c>
      <c r="B4" s="41">
        <v>45094</v>
      </c>
      <c r="C4" s="41">
        <v>48136</v>
      </c>
      <c r="D4" s="41">
        <v>50595</v>
      </c>
      <c r="E4" s="41">
        <v>51234</v>
      </c>
      <c r="F4" s="41">
        <v>51703</v>
      </c>
    </row>
    <row r="5" spans="1:6" ht="15" customHeight="1">
      <c r="A5" s="42" t="s">
        <v>1</v>
      </c>
      <c r="B5" s="43">
        <v>3176</v>
      </c>
      <c r="C5" s="43">
        <v>3660</v>
      </c>
      <c r="D5" s="44">
        <v>3461</v>
      </c>
      <c r="E5" s="43">
        <v>2918</v>
      </c>
      <c r="F5" s="43">
        <v>3097</v>
      </c>
    </row>
    <row r="6" spans="1:6" ht="15" customHeight="1">
      <c r="A6" s="42" t="s">
        <v>2</v>
      </c>
      <c r="B6" s="43">
        <v>2261</v>
      </c>
      <c r="C6" s="43">
        <v>2433</v>
      </c>
      <c r="D6" s="44">
        <v>2521</v>
      </c>
      <c r="E6" s="43">
        <v>2805</v>
      </c>
      <c r="F6" s="43">
        <v>2678</v>
      </c>
    </row>
    <row r="7" spans="1:6" ht="15" customHeight="1">
      <c r="A7" s="42" t="s">
        <v>4</v>
      </c>
      <c r="B7" s="43">
        <v>2147</v>
      </c>
      <c r="C7" s="43">
        <v>2315</v>
      </c>
      <c r="D7" s="44">
        <v>2344</v>
      </c>
      <c r="E7" s="43">
        <v>2341</v>
      </c>
      <c r="F7" s="43">
        <v>2189</v>
      </c>
    </row>
    <row r="8" spans="1:6" ht="15" customHeight="1">
      <c r="A8" s="42" t="s">
        <v>5</v>
      </c>
      <c r="B8" s="43">
        <v>1329</v>
      </c>
      <c r="C8" s="43">
        <v>1537</v>
      </c>
      <c r="D8" s="44">
        <v>1681</v>
      </c>
      <c r="E8" s="43">
        <v>1635</v>
      </c>
      <c r="F8" s="43">
        <v>1657</v>
      </c>
    </row>
    <row r="9" spans="1:6" ht="15" customHeight="1">
      <c r="A9" s="42" t="s">
        <v>6</v>
      </c>
      <c r="B9" s="43">
        <v>3312</v>
      </c>
      <c r="C9" s="43">
        <v>3755</v>
      </c>
      <c r="D9" s="44">
        <v>3497</v>
      </c>
      <c r="E9" s="43">
        <v>3451</v>
      </c>
      <c r="F9" s="43">
        <v>4201</v>
      </c>
    </row>
    <row r="10" spans="1:6" ht="15" customHeight="1">
      <c r="A10" s="42" t="s">
        <v>7</v>
      </c>
      <c r="B10" s="43">
        <v>3964</v>
      </c>
      <c r="C10" s="43">
        <v>3826</v>
      </c>
      <c r="D10" s="44">
        <v>4353</v>
      </c>
      <c r="E10" s="43">
        <v>5110</v>
      </c>
      <c r="F10" s="43">
        <v>4375</v>
      </c>
    </row>
    <row r="11" spans="1:6" ht="15" customHeight="1">
      <c r="A11" s="42" t="s">
        <v>8</v>
      </c>
      <c r="B11" s="43">
        <v>8404</v>
      </c>
      <c r="C11" s="43">
        <v>8397</v>
      </c>
      <c r="D11" s="44">
        <v>9269</v>
      </c>
      <c r="E11" s="43">
        <v>9010</v>
      </c>
      <c r="F11" s="43">
        <v>8767</v>
      </c>
    </row>
    <row r="12" spans="1:6" ht="15" customHeight="1">
      <c r="A12" s="42" t="s">
        <v>9</v>
      </c>
      <c r="B12" s="43">
        <v>806</v>
      </c>
      <c r="C12" s="43">
        <v>835</v>
      </c>
      <c r="D12" s="44">
        <v>972</v>
      </c>
      <c r="E12" s="43">
        <v>912</v>
      </c>
      <c r="F12" s="43">
        <v>994</v>
      </c>
    </row>
    <row r="13" spans="1:6" ht="15" customHeight="1">
      <c r="A13" s="42" t="s">
        <v>10</v>
      </c>
      <c r="B13" s="43">
        <v>2951</v>
      </c>
      <c r="C13" s="43">
        <v>2793</v>
      </c>
      <c r="D13" s="44">
        <v>3409</v>
      </c>
      <c r="E13" s="43">
        <v>3687</v>
      </c>
      <c r="F13" s="43">
        <v>3833</v>
      </c>
    </row>
    <row r="14" spans="1:6" ht="15" customHeight="1">
      <c r="A14" s="42" t="s">
        <v>3</v>
      </c>
      <c r="B14" s="43">
        <v>1762</v>
      </c>
      <c r="C14" s="43">
        <v>1850</v>
      </c>
      <c r="D14" s="44">
        <v>2419</v>
      </c>
      <c r="E14" s="43">
        <v>2730</v>
      </c>
      <c r="F14" s="43">
        <v>2993</v>
      </c>
    </row>
    <row r="15" spans="1:6" ht="15" customHeight="1">
      <c r="A15" s="42" t="s">
        <v>11</v>
      </c>
      <c r="B15" s="43">
        <v>2932</v>
      </c>
      <c r="C15" s="43">
        <v>3442</v>
      </c>
      <c r="D15" s="44">
        <v>3700</v>
      </c>
      <c r="E15" s="43">
        <v>3466</v>
      </c>
      <c r="F15" s="43">
        <v>3794</v>
      </c>
    </row>
    <row r="16" spans="1:6" ht="15" customHeight="1">
      <c r="A16" s="42" t="s">
        <v>12</v>
      </c>
      <c r="B16" s="43">
        <v>3370</v>
      </c>
      <c r="C16" s="43">
        <v>3856</v>
      </c>
      <c r="D16" s="44">
        <v>4097</v>
      </c>
      <c r="E16" s="43">
        <v>4379</v>
      </c>
      <c r="F16" s="43">
        <v>4070</v>
      </c>
    </row>
    <row r="17" spans="1:6" ht="15" customHeight="1">
      <c r="A17" s="42" t="s">
        <v>13</v>
      </c>
      <c r="B17" s="43">
        <v>1828</v>
      </c>
      <c r="C17" s="43">
        <v>2033</v>
      </c>
      <c r="D17" s="44">
        <v>1922</v>
      </c>
      <c r="E17" s="43">
        <v>1850</v>
      </c>
      <c r="F17" s="43">
        <v>1833</v>
      </c>
    </row>
    <row r="18" spans="1:6" ht="15" customHeight="1">
      <c r="A18" s="42" t="s">
        <v>14</v>
      </c>
      <c r="B18" s="43">
        <v>1694</v>
      </c>
      <c r="C18" s="43">
        <v>1977</v>
      </c>
      <c r="D18" s="44">
        <v>1905</v>
      </c>
      <c r="E18" s="43">
        <v>1781</v>
      </c>
      <c r="F18" s="43">
        <v>1895</v>
      </c>
    </row>
    <row r="19" spans="1:6" ht="15" customHeight="1">
      <c r="A19" s="42" t="s">
        <v>15</v>
      </c>
      <c r="B19" s="43">
        <v>3601</v>
      </c>
      <c r="C19" s="43">
        <v>3703</v>
      </c>
      <c r="D19" s="44">
        <v>3352</v>
      </c>
      <c r="E19" s="43">
        <v>3336</v>
      </c>
      <c r="F19" s="43">
        <v>3389</v>
      </c>
    </row>
    <row r="20" spans="1:6" ht="15" customHeight="1">
      <c r="A20" s="42" t="s">
        <v>30</v>
      </c>
      <c r="B20" s="43">
        <v>1557</v>
      </c>
      <c r="C20" s="43">
        <v>1724</v>
      </c>
      <c r="D20" s="44">
        <v>1693</v>
      </c>
      <c r="E20" s="43">
        <v>1823</v>
      </c>
      <c r="F20" s="43">
        <v>1938</v>
      </c>
    </row>
    <row r="21" spans="1:6" ht="15" customHeight="1"/>
  </sheetData>
  <mergeCells count="1">
    <mergeCell ref="A2:F2"/>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zoomScale="90" zoomScaleNormal="90" workbookViewId="0">
      <pane ySplit="5" topLeftCell="A6" activePane="bottomLeft" state="frozen"/>
      <selection pane="bottomLeft" activeCell="A2" sqref="A2:I2"/>
    </sheetView>
  </sheetViews>
  <sheetFormatPr defaultColWidth="9" defaultRowHeight="12.75"/>
  <cols>
    <col min="1" max="1" width="23.75" style="97" customWidth="1"/>
    <col min="2" max="2" width="7.5" style="97" customWidth="1"/>
    <col min="3" max="6" width="13.75" style="97" customWidth="1"/>
    <col min="7" max="7" width="15" style="97" customWidth="1"/>
    <col min="8" max="8" width="14.875" style="97" customWidth="1"/>
    <col min="9" max="9" width="25" style="97" customWidth="1"/>
    <col min="10" max="16384" width="9" style="97"/>
  </cols>
  <sheetData>
    <row r="1" spans="1:9" ht="15" customHeight="1">
      <c r="A1" s="35"/>
      <c r="B1" s="35"/>
      <c r="C1" s="35"/>
      <c r="D1" s="35"/>
      <c r="E1" s="35"/>
      <c r="F1" s="35"/>
      <c r="G1" s="35"/>
      <c r="H1" s="35"/>
    </row>
    <row r="2" spans="1:9" ht="33" customHeight="1">
      <c r="A2" s="470" t="s">
        <v>397</v>
      </c>
      <c r="B2" s="470"/>
      <c r="C2" s="470"/>
      <c r="D2" s="470"/>
      <c r="E2" s="470"/>
      <c r="F2" s="470"/>
      <c r="G2" s="470"/>
      <c r="H2" s="470"/>
      <c r="I2" s="470"/>
    </row>
    <row r="3" spans="1:9" ht="37.5" customHeight="1">
      <c r="A3" s="471" t="s">
        <v>153</v>
      </c>
      <c r="B3" s="472"/>
      <c r="C3" s="477" t="s">
        <v>398</v>
      </c>
      <c r="D3" s="479" t="s">
        <v>399</v>
      </c>
      <c r="E3" s="479"/>
      <c r="F3" s="479"/>
      <c r="G3" s="479"/>
      <c r="H3" s="480"/>
      <c r="I3" s="481" t="s">
        <v>86</v>
      </c>
    </row>
    <row r="4" spans="1:9" ht="37.5" customHeight="1">
      <c r="A4" s="473"/>
      <c r="B4" s="474"/>
      <c r="C4" s="477"/>
      <c r="D4" s="479" t="s">
        <v>400</v>
      </c>
      <c r="E4" s="479"/>
      <c r="F4" s="479"/>
      <c r="G4" s="479"/>
      <c r="H4" s="480" t="s">
        <v>443</v>
      </c>
      <c r="I4" s="482"/>
    </row>
    <row r="5" spans="1:9" ht="104.25" customHeight="1" thickBot="1">
      <c r="A5" s="475"/>
      <c r="B5" s="476"/>
      <c r="C5" s="478"/>
      <c r="D5" s="38" t="s">
        <v>401</v>
      </c>
      <c r="E5" s="38" t="s">
        <v>402</v>
      </c>
      <c r="F5" s="38" t="s">
        <v>403</v>
      </c>
      <c r="G5" s="38" t="s">
        <v>442</v>
      </c>
      <c r="H5" s="484"/>
      <c r="I5" s="483"/>
    </row>
    <row r="6" spans="1:9" ht="21" customHeight="1">
      <c r="A6" s="295" t="s">
        <v>154</v>
      </c>
      <c r="B6" s="295"/>
      <c r="C6" s="296"/>
      <c r="D6" s="297"/>
      <c r="E6" s="297"/>
      <c r="F6" s="297"/>
      <c r="G6" s="297"/>
      <c r="H6" s="296"/>
      <c r="I6" s="298" t="s">
        <v>155</v>
      </c>
    </row>
    <row r="7" spans="1:9" ht="15" customHeight="1">
      <c r="A7" s="253" t="s">
        <v>156</v>
      </c>
      <c r="B7" s="299">
        <v>2016</v>
      </c>
      <c r="C7" s="220">
        <f>D7+H7</f>
        <v>163325</v>
      </c>
      <c r="D7" s="300">
        <v>162843</v>
      </c>
      <c r="E7" s="300">
        <v>159463</v>
      </c>
      <c r="F7" s="300">
        <v>1891</v>
      </c>
      <c r="G7" s="300">
        <v>1489</v>
      </c>
      <c r="H7" s="220">
        <v>482</v>
      </c>
      <c r="I7" s="301" t="s">
        <v>157</v>
      </c>
    </row>
    <row r="8" spans="1:9" ht="15" customHeight="1">
      <c r="A8" s="302"/>
      <c r="B8" s="299">
        <v>2017</v>
      </c>
      <c r="C8" s="220">
        <v>178342</v>
      </c>
      <c r="D8" s="300">
        <v>177904</v>
      </c>
      <c r="E8" s="300">
        <v>173950</v>
      </c>
      <c r="F8" s="300">
        <v>2242</v>
      </c>
      <c r="G8" s="300">
        <v>1712</v>
      </c>
      <c r="H8" s="220">
        <v>438</v>
      </c>
      <c r="I8" s="303"/>
    </row>
    <row r="9" spans="1:9" ht="15" customHeight="1">
      <c r="A9" s="302"/>
      <c r="B9" s="299">
        <v>2018</v>
      </c>
      <c r="C9" s="220">
        <v>185063</v>
      </c>
      <c r="D9" s="300">
        <v>184751</v>
      </c>
      <c r="E9" s="300">
        <v>181612</v>
      </c>
      <c r="F9" s="300">
        <v>1636</v>
      </c>
      <c r="G9" s="300">
        <v>1503</v>
      </c>
      <c r="H9" s="220">
        <v>312</v>
      </c>
      <c r="I9" s="303"/>
    </row>
    <row r="10" spans="1:9" ht="15" customHeight="1">
      <c r="A10" s="302"/>
      <c r="B10" s="299">
        <v>2019</v>
      </c>
      <c r="C10" s="220">
        <v>207425</v>
      </c>
      <c r="D10" s="300">
        <v>207210</v>
      </c>
      <c r="E10" s="300">
        <v>203221</v>
      </c>
      <c r="F10" s="300">
        <v>2414</v>
      </c>
      <c r="G10" s="300">
        <v>1575</v>
      </c>
      <c r="H10" s="220">
        <v>215</v>
      </c>
      <c r="I10" s="303"/>
    </row>
    <row r="11" spans="1:9" ht="15" customHeight="1">
      <c r="A11" s="302"/>
      <c r="B11" s="299">
        <v>2020</v>
      </c>
      <c r="C11" s="220">
        <v>220831</v>
      </c>
      <c r="D11" s="300">
        <v>220664</v>
      </c>
      <c r="E11" s="300">
        <v>217329</v>
      </c>
      <c r="F11" s="300">
        <v>1908</v>
      </c>
      <c r="G11" s="300">
        <v>1427</v>
      </c>
      <c r="H11" s="220">
        <v>167</v>
      </c>
      <c r="I11" s="303"/>
    </row>
    <row r="12" spans="1:9" ht="15" customHeight="1">
      <c r="A12" s="173" t="s">
        <v>263</v>
      </c>
      <c r="B12" s="367">
        <v>2016</v>
      </c>
      <c r="C12" s="227">
        <v>107096</v>
      </c>
      <c r="D12" s="304">
        <v>106683</v>
      </c>
      <c r="E12" s="304">
        <v>104656</v>
      </c>
      <c r="F12" s="304">
        <v>1212</v>
      </c>
      <c r="G12" s="304">
        <v>815</v>
      </c>
      <c r="H12" s="227">
        <v>413</v>
      </c>
      <c r="I12" s="305" t="s">
        <v>264</v>
      </c>
    </row>
    <row r="13" spans="1:9" ht="15" customHeight="1">
      <c r="A13" s="306"/>
      <c r="B13" s="367">
        <v>2017</v>
      </c>
      <c r="C13" s="227">
        <v>118203</v>
      </c>
      <c r="D13" s="304">
        <v>117883</v>
      </c>
      <c r="E13" s="304">
        <v>115370</v>
      </c>
      <c r="F13" s="304">
        <v>1458</v>
      </c>
      <c r="G13" s="304">
        <v>1055</v>
      </c>
      <c r="H13" s="227">
        <v>320</v>
      </c>
      <c r="I13" s="307"/>
    </row>
    <row r="14" spans="1:9" ht="15" customHeight="1">
      <c r="A14" s="306"/>
      <c r="B14" s="367">
        <v>2018</v>
      </c>
      <c r="C14" s="227">
        <v>124104</v>
      </c>
      <c r="D14" s="304">
        <v>123875</v>
      </c>
      <c r="E14" s="304">
        <v>121910</v>
      </c>
      <c r="F14" s="304">
        <v>963</v>
      </c>
      <c r="G14" s="304">
        <v>1002</v>
      </c>
      <c r="H14" s="227">
        <v>229</v>
      </c>
      <c r="I14" s="307"/>
    </row>
    <row r="15" spans="1:9" ht="15" customHeight="1">
      <c r="A15" s="306"/>
      <c r="B15" s="367">
        <v>2019</v>
      </c>
      <c r="C15" s="227">
        <v>141520</v>
      </c>
      <c r="D15" s="304">
        <v>141377</v>
      </c>
      <c r="E15" s="304">
        <v>138767</v>
      </c>
      <c r="F15" s="304">
        <v>1541</v>
      </c>
      <c r="G15" s="304">
        <v>1069</v>
      </c>
      <c r="H15" s="227">
        <v>143</v>
      </c>
      <c r="I15" s="307"/>
    </row>
    <row r="16" spans="1:9" ht="15" customHeight="1">
      <c r="A16" s="306"/>
      <c r="B16" s="367">
        <v>2020</v>
      </c>
      <c r="C16" s="227">
        <v>149438</v>
      </c>
      <c r="D16" s="304">
        <v>149331</v>
      </c>
      <c r="E16" s="304">
        <v>147319</v>
      </c>
      <c r="F16" s="304">
        <v>1125</v>
      </c>
      <c r="G16" s="304">
        <v>887</v>
      </c>
      <c r="H16" s="227">
        <v>107</v>
      </c>
      <c r="I16" s="307"/>
    </row>
    <row r="17" spans="1:9" ht="15" customHeight="1">
      <c r="A17" s="173" t="s">
        <v>158</v>
      </c>
      <c r="B17" s="367">
        <v>2016</v>
      </c>
      <c r="C17" s="227">
        <f>D17+H17</f>
        <v>56229</v>
      </c>
      <c r="D17" s="304">
        <v>56160</v>
      </c>
      <c r="E17" s="304">
        <v>54807</v>
      </c>
      <c r="F17" s="304">
        <v>679</v>
      </c>
      <c r="G17" s="304">
        <v>674</v>
      </c>
      <c r="H17" s="227">
        <v>69</v>
      </c>
      <c r="I17" s="305" t="s">
        <v>265</v>
      </c>
    </row>
    <row r="18" spans="1:9" ht="15" customHeight="1">
      <c r="A18" s="306"/>
      <c r="B18" s="367">
        <v>2017</v>
      </c>
      <c r="C18" s="227">
        <v>60139</v>
      </c>
      <c r="D18" s="304">
        <v>60021</v>
      </c>
      <c r="E18" s="304">
        <v>58580</v>
      </c>
      <c r="F18" s="304">
        <v>784</v>
      </c>
      <c r="G18" s="304">
        <v>657</v>
      </c>
      <c r="H18" s="227">
        <v>118</v>
      </c>
      <c r="I18" s="308"/>
    </row>
    <row r="19" spans="1:9" ht="15" customHeight="1">
      <c r="A19" s="306"/>
      <c r="B19" s="367">
        <v>2018</v>
      </c>
      <c r="C19" s="227">
        <v>60959</v>
      </c>
      <c r="D19" s="304">
        <v>60876</v>
      </c>
      <c r="E19" s="304">
        <v>59702</v>
      </c>
      <c r="F19" s="304">
        <v>673</v>
      </c>
      <c r="G19" s="304">
        <v>501</v>
      </c>
      <c r="H19" s="227">
        <v>83</v>
      </c>
      <c r="I19" s="308"/>
    </row>
    <row r="20" spans="1:9" ht="15" customHeight="1">
      <c r="A20" s="306"/>
      <c r="B20" s="368">
        <v>2019</v>
      </c>
      <c r="C20" s="374">
        <v>65905</v>
      </c>
      <c r="D20" s="374">
        <v>65833</v>
      </c>
      <c r="E20" s="20">
        <v>64454</v>
      </c>
      <c r="F20" s="375">
        <v>873</v>
      </c>
      <c r="G20" s="375">
        <v>506</v>
      </c>
      <c r="H20" s="361">
        <v>72</v>
      </c>
      <c r="I20" s="308"/>
    </row>
    <row r="21" spans="1:9" ht="15" customHeight="1">
      <c r="A21" s="306"/>
      <c r="B21" s="368">
        <v>2020</v>
      </c>
      <c r="C21" s="374">
        <v>71393</v>
      </c>
      <c r="D21" s="374">
        <v>71333</v>
      </c>
      <c r="E21" s="20">
        <v>70010</v>
      </c>
      <c r="F21" s="375">
        <v>783</v>
      </c>
      <c r="G21" s="375">
        <v>540</v>
      </c>
      <c r="H21" s="361">
        <v>60</v>
      </c>
      <c r="I21" s="308"/>
    </row>
    <row r="22" spans="1:9" ht="39" customHeight="1">
      <c r="A22" s="295" t="s">
        <v>404</v>
      </c>
      <c r="B22" s="299"/>
      <c r="C22" s="15"/>
      <c r="D22" s="162"/>
      <c r="E22" s="162"/>
      <c r="F22" s="162"/>
      <c r="G22" s="162"/>
      <c r="H22" s="15"/>
      <c r="I22" s="298" t="s">
        <v>405</v>
      </c>
    </row>
    <row r="23" spans="1:9" ht="15" customHeight="1">
      <c r="A23" s="253" t="s">
        <v>156</v>
      </c>
      <c r="B23" s="299">
        <v>2016</v>
      </c>
      <c r="C23" s="16">
        <v>94.456243685902336</v>
      </c>
      <c r="D23" s="254">
        <v>94.5</v>
      </c>
      <c r="E23" s="254">
        <v>94.638279726331504</v>
      </c>
      <c r="F23" s="254">
        <v>93.2</v>
      </c>
      <c r="G23" s="254">
        <v>82.2</v>
      </c>
      <c r="H23" s="16">
        <v>76.900000000000006</v>
      </c>
      <c r="I23" s="301" t="s">
        <v>157</v>
      </c>
    </row>
    <row r="24" spans="1:9" ht="15" customHeight="1">
      <c r="A24" s="302"/>
      <c r="B24" s="299">
        <v>2017</v>
      </c>
      <c r="C24" s="16">
        <v>92.745017999125281</v>
      </c>
      <c r="D24" s="254">
        <v>92.8</v>
      </c>
      <c r="E24" s="254">
        <v>92.931319344639263</v>
      </c>
      <c r="F24" s="254">
        <v>90.1</v>
      </c>
      <c r="G24" s="254">
        <v>82.1</v>
      </c>
      <c r="H24" s="16">
        <v>73.900000000000006</v>
      </c>
      <c r="I24" s="303"/>
    </row>
    <row r="25" spans="1:9" ht="15" customHeight="1">
      <c r="A25" s="302"/>
      <c r="B25" s="299">
        <v>2018</v>
      </c>
      <c r="C25" s="16">
        <v>90.3</v>
      </c>
      <c r="D25" s="254">
        <v>90.310547710161245</v>
      </c>
      <c r="E25" s="254">
        <v>90.351138691275906</v>
      </c>
      <c r="F25" s="254">
        <v>97.238386308068456</v>
      </c>
      <c r="G25" s="254">
        <v>77.864936793080503</v>
      </c>
      <c r="H25" s="16">
        <v>78.448717948717942</v>
      </c>
      <c r="I25" s="303"/>
    </row>
    <row r="26" spans="1:9" ht="15" customHeight="1">
      <c r="A26" s="302"/>
      <c r="B26" s="299">
        <v>2019</v>
      </c>
      <c r="C26" s="16">
        <v>88.6</v>
      </c>
      <c r="D26" s="254">
        <v>88.6</v>
      </c>
      <c r="E26" s="254">
        <v>88.7</v>
      </c>
      <c r="F26" s="254">
        <v>90.1</v>
      </c>
      <c r="G26" s="254">
        <v>71.7</v>
      </c>
      <c r="H26" s="16">
        <v>83.1</v>
      </c>
      <c r="I26" s="303"/>
    </row>
    <row r="27" spans="1:9" ht="15" customHeight="1">
      <c r="A27" s="302"/>
      <c r="B27" s="299">
        <v>2020</v>
      </c>
      <c r="C27" s="16">
        <v>88.7</v>
      </c>
      <c r="D27" s="254">
        <v>88.7</v>
      </c>
      <c r="E27" s="254">
        <v>88.7</v>
      </c>
      <c r="F27" s="254">
        <v>93.9</v>
      </c>
      <c r="G27" s="254">
        <v>74.8</v>
      </c>
      <c r="H27" s="16">
        <v>82.7</v>
      </c>
      <c r="I27" s="303"/>
    </row>
    <row r="28" spans="1:9" ht="15" customHeight="1">
      <c r="A28" s="173" t="s">
        <v>263</v>
      </c>
      <c r="B28" s="367">
        <v>2016</v>
      </c>
      <c r="C28" s="21">
        <v>74.580693956823779</v>
      </c>
      <c r="D28" s="257">
        <v>74.599999999999994</v>
      </c>
      <c r="E28" s="257">
        <v>74.594337639504658</v>
      </c>
      <c r="F28" s="257">
        <v>84</v>
      </c>
      <c r="G28" s="257">
        <v>61.9</v>
      </c>
      <c r="H28" s="21">
        <v>68.5</v>
      </c>
      <c r="I28" s="305" t="s">
        <v>264</v>
      </c>
    </row>
    <row r="29" spans="1:9" ht="15" customHeight="1">
      <c r="A29" s="306"/>
      <c r="B29" s="367">
        <v>2017</v>
      </c>
      <c r="C29" s="21">
        <v>73.561373230797869</v>
      </c>
      <c r="D29" s="257">
        <v>73.599999999999994</v>
      </c>
      <c r="E29" s="257">
        <v>73.561177082430447</v>
      </c>
      <c r="F29" s="257">
        <v>78</v>
      </c>
      <c r="G29" s="257">
        <v>68.400000000000006</v>
      </c>
      <c r="H29" s="21">
        <v>70.3</v>
      </c>
      <c r="I29" s="307"/>
    </row>
    <row r="30" spans="1:9" ht="15" customHeight="1">
      <c r="A30" s="306"/>
      <c r="B30" s="367">
        <v>2018</v>
      </c>
      <c r="C30" s="21">
        <v>71.599999999999994</v>
      </c>
      <c r="D30" s="257">
        <v>71.599999999999994</v>
      </c>
      <c r="E30" s="257">
        <v>71.536272660159128</v>
      </c>
      <c r="F30" s="257">
        <v>84.539979231568012</v>
      </c>
      <c r="G30" s="257">
        <v>64.163672654690615</v>
      </c>
      <c r="H30" s="21">
        <v>69.624454148471614</v>
      </c>
      <c r="I30" s="307"/>
    </row>
    <row r="31" spans="1:9" ht="15" customHeight="1">
      <c r="A31" s="306"/>
      <c r="B31" s="367">
        <v>2019</v>
      </c>
      <c r="C31" s="21">
        <v>70.7</v>
      </c>
      <c r="D31" s="257">
        <v>70.7</v>
      </c>
      <c r="E31" s="257">
        <v>70.7</v>
      </c>
      <c r="F31" s="257">
        <v>76.7</v>
      </c>
      <c r="G31" s="257">
        <v>58.7</v>
      </c>
      <c r="H31" s="21">
        <v>79.8</v>
      </c>
      <c r="I31" s="307"/>
    </row>
    <row r="32" spans="1:9" ht="15" customHeight="1">
      <c r="A32" s="306"/>
      <c r="B32" s="367">
        <v>2020</v>
      </c>
      <c r="C32" s="21">
        <v>70.599999999999994</v>
      </c>
      <c r="D32" s="257">
        <v>70.599999999999994</v>
      </c>
      <c r="E32" s="257">
        <v>70.599999999999994</v>
      </c>
      <c r="F32" s="257">
        <v>81.2</v>
      </c>
      <c r="G32" s="257">
        <v>63.1</v>
      </c>
      <c r="H32" s="21">
        <v>70.8</v>
      </c>
      <c r="I32" s="307"/>
    </row>
    <row r="33" spans="1:9" ht="15" customHeight="1">
      <c r="A33" s="173" t="s">
        <v>158</v>
      </c>
      <c r="B33" s="367">
        <v>2016</v>
      </c>
      <c r="C33" s="21">
        <v>132.31200981699834</v>
      </c>
      <c r="D33" s="257">
        <v>132.30000000000001</v>
      </c>
      <c r="E33" s="257">
        <v>132.91293083000346</v>
      </c>
      <c r="F33" s="257">
        <v>109.8</v>
      </c>
      <c r="G33" s="257">
        <v>106.7</v>
      </c>
      <c r="H33" s="21">
        <v>127.4</v>
      </c>
      <c r="I33" s="305" t="s">
        <v>265</v>
      </c>
    </row>
    <row r="34" spans="1:9" ht="15" customHeight="1">
      <c r="A34" s="306"/>
      <c r="B34" s="367">
        <v>2017</v>
      </c>
      <c r="C34" s="21">
        <v>130.45040655814032</v>
      </c>
      <c r="D34" s="21">
        <v>130.5</v>
      </c>
      <c r="E34" s="21">
        <v>131.07972004096962</v>
      </c>
      <c r="F34" s="21">
        <v>112.6</v>
      </c>
      <c r="G34" s="21">
        <v>104.1</v>
      </c>
      <c r="H34" s="21">
        <v>83.7</v>
      </c>
      <c r="I34" s="307"/>
    </row>
    <row r="35" spans="1:9" ht="15" customHeight="1">
      <c r="A35" s="306"/>
      <c r="B35" s="367">
        <v>2018</v>
      </c>
      <c r="C35" s="21">
        <v>128.4</v>
      </c>
      <c r="D35" s="21">
        <v>128.42947959787108</v>
      </c>
      <c r="E35" s="21">
        <v>128.77062744966668</v>
      </c>
      <c r="F35" s="21">
        <v>115.40861812778603</v>
      </c>
      <c r="G35" s="21">
        <v>105.26746506986028</v>
      </c>
      <c r="H35" s="21">
        <v>102.79518072289157</v>
      </c>
      <c r="I35" s="307"/>
    </row>
    <row r="36" spans="1:9" ht="15" customHeight="1">
      <c r="A36" s="306"/>
      <c r="B36" s="368">
        <v>2019</v>
      </c>
      <c r="C36" s="376">
        <v>127</v>
      </c>
      <c r="D36" s="375">
        <v>127.1</v>
      </c>
      <c r="E36" s="375">
        <v>127.5</v>
      </c>
      <c r="F36" s="375">
        <v>113.8</v>
      </c>
      <c r="G36" s="375">
        <v>99.2</v>
      </c>
      <c r="H36" s="375">
        <v>89.8</v>
      </c>
      <c r="I36" s="307"/>
    </row>
    <row r="37" spans="1:9" ht="15" customHeight="1">
      <c r="A37" s="306"/>
      <c r="B37" s="368">
        <v>2020</v>
      </c>
      <c r="C37" s="376">
        <v>126.6</v>
      </c>
      <c r="D37" s="375">
        <v>126.6</v>
      </c>
      <c r="E37" s="375">
        <v>127</v>
      </c>
      <c r="F37" s="375">
        <v>112.1</v>
      </c>
      <c r="G37" s="375">
        <v>93.9</v>
      </c>
      <c r="H37" s="375">
        <v>104.1</v>
      </c>
      <c r="I37" s="307"/>
    </row>
    <row r="38" spans="1:9" ht="15" customHeight="1">
      <c r="A38" s="306"/>
      <c r="B38" s="155"/>
      <c r="C38" s="309"/>
      <c r="D38" s="309"/>
      <c r="E38" s="309"/>
      <c r="F38" s="309"/>
      <c r="G38" s="309"/>
      <c r="H38" s="309"/>
    </row>
    <row r="39" spans="1:9" ht="63" customHeight="1">
      <c r="A39" s="469" t="s">
        <v>470</v>
      </c>
      <c r="B39" s="469"/>
      <c r="C39" s="469"/>
      <c r="D39" s="469"/>
      <c r="E39" s="469"/>
      <c r="F39" s="469"/>
      <c r="G39" s="469"/>
      <c r="H39" s="469"/>
      <c r="I39" s="469"/>
    </row>
    <row r="40" spans="1:9" ht="15" customHeight="1"/>
  </sheetData>
  <mergeCells count="8">
    <mergeCell ref="A39:I39"/>
    <mergeCell ref="A2:I2"/>
    <mergeCell ref="A3:B5"/>
    <mergeCell ref="C3:C5"/>
    <mergeCell ref="D3:H3"/>
    <mergeCell ref="I3:I5"/>
    <mergeCell ref="D4:G4"/>
    <mergeCell ref="H4:H5"/>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zoomScale="90" zoomScaleNormal="90" workbookViewId="0">
      <pane ySplit="4" topLeftCell="A5" activePane="bottomLeft" state="frozen"/>
      <selection pane="bottomLeft" activeCell="A2" sqref="A2:G2"/>
    </sheetView>
  </sheetViews>
  <sheetFormatPr defaultColWidth="9" defaultRowHeight="12.75"/>
  <cols>
    <col min="1" max="1" width="34.5" style="34" customWidth="1"/>
    <col min="2" max="6" width="13.25" style="34" customWidth="1"/>
    <col min="7" max="7" width="25" style="34" customWidth="1"/>
    <col min="8" max="16384" width="9" style="34"/>
  </cols>
  <sheetData>
    <row r="1" spans="1:7" ht="15" customHeight="1"/>
    <row r="2" spans="1:7" ht="33" customHeight="1">
      <c r="A2" s="493" t="s">
        <v>457</v>
      </c>
      <c r="B2" s="493"/>
      <c r="C2" s="493"/>
      <c r="D2" s="493"/>
      <c r="E2" s="493"/>
      <c r="F2" s="493"/>
      <c r="G2" s="493"/>
    </row>
    <row r="3" spans="1:7" ht="33" customHeight="1">
      <c r="A3" s="485" t="s">
        <v>0</v>
      </c>
      <c r="B3" s="487" t="s">
        <v>393</v>
      </c>
      <c r="C3" s="489" t="s">
        <v>394</v>
      </c>
      <c r="D3" s="489"/>
      <c r="E3" s="489"/>
      <c r="F3" s="490"/>
      <c r="G3" s="491" t="s">
        <v>86</v>
      </c>
    </row>
    <row r="4" spans="1:7" ht="43.5" customHeight="1" thickBot="1">
      <c r="A4" s="486"/>
      <c r="B4" s="488"/>
      <c r="C4" s="288" t="s">
        <v>159</v>
      </c>
      <c r="D4" s="288" t="s">
        <v>160</v>
      </c>
      <c r="E4" s="288" t="s">
        <v>161</v>
      </c>
      <c r="F4" s="289" t="s">
        <v>395</v>
      </c>
      <c r="G4" s="492"/>
    </row>
    <row r="5" spans="1:7" ht="21" customHeight="1">
      <c r="A5" s="267" t="s">
        <v>357</v>
      </c>
      <c r="B5" s="377">
        <v>220831</v>
      </c>
      <c r="C5" s="378">
        <v>59785</v>
      </c>
      <c r="D5" s="378">
        <v>86772</v>
      </c>
      <c r="E5" s="378">
        <v>60400</v>
      </c>
      <c r="F5" s="377">
        <v>13874</v>
      </c>
      <c r="G5" s="290" t="s">
        <v>162</v>
      </c>
    </row>
    <row r="6" spans="1:7" ht="15" customHeight="1">
      <c r="A6" s="42" t="s">
        <v>263</v>
      </c>
      <c r="B6" s="20">
        <v>149438</v>
      </c>
      <c r="C6" s="379">
        <v>56116</v>
      </c>
      <c r="D6" s="379">
        <v>68533</v>
      </c>
      <c r="E6" s="379">
        <v>20365</v>
      </c>
      <c r="F6" s="20">
        <v>4424</v>
      </c>
      <c r="G6" s="291" t="s">
        <v>264</v>
      </c>
    </row>
    <row r="7" spans="1:7" ht="15" customHeight="1">
      <c r="A7" s="42" t="s">
        <v>158</v>
      </c>
      <c r="B7" s="20">
        <v>71393</v>
      </c>
      <c r="C7" s="379">
        <v>3669</v>
      </c>
      <c r="D7" s="379">
        <v>18239</v>
      </c>
      <c r="E7" s="379">
        <v>40035</v>
      </c>
      <c r="F7" s="20">
        <v>9450</v>
      </c>
      <c r="G7" s="291" t="s">
        <v>265</v>
      </c>
    </row>
    <row r="8" spans="1:7" ht="15" customHeight="1">
      <c r="A8" s="233" t="s">
        <v>163</v>
      </c>
      <c r="B8" s="15">
        <v>73991</v>
      </c>
      <c r="C8" s="380">
        <v>784</v>
      </c>
      <c r="D8" s="380">
        <v>13386</v>
      </c>
      <c r="E8" s="380">
        <v>46996</v>
      </c>
      <c r="F8" s="15">
        <v>12825</v>
      </c>
      <c r="G8" s="292" t="s">
        <v>164</v>
      </c>
    </row>
    <row r="9" spans="1:7" ht="15" customHeight="1">
      <c r="A9" s="293" t="s">
        <v>263</v>
      </c>
      <c r="B9" s="20">
        <v>21287</v>
      </c>
      <c r="C9" s="381">
        <v>304</v>
      </c>
      <c r="D9" s="379">
        <v>4059</v>
      </c>
      <c r="E9" s="379">
        <v>13116</v>
      </c>
      <c r="F9" s="20">
        <v>3808</v>
      </c>
      <c r="G9" s="294" t="s">
        <v>264</v>
      </c>
    </row>
    <row r="10" spans="1:7" ht="15" customHeight="1">
      <c r="A10" s="293" t="s">
        <v>158</v>
      </c>
      <c r="B10" s="20">
        <v>52704</v>
      </c>
      <c r="C10" s="379">
        <v>480</v>
      </c>
      <c r="D10" s="379">
        <v>9327</v>
      </c>
      <c r="E10" s="379">
        <v>33880</v>
      </c>
      <c r="F10" s="20">
        <v>9017</v>
      </c>
      <c r="G10" s="294" t="s">
        <v>265</v>
      </c>
    </row>
    <row r="11" spans="1:7" ht="15" customHeight="1">
      <c r="A11" s="283" t="s">
        <v>165</v>
      </c>
      <c r="B11" s="15">
        <v>1498</v>
      </c>
      <c r="C11" s="380">
        <v>577</v>
      </c>
      <c r="D11" s="380">
        <v>871</v>
      </c>
      <c r="E11" s="380">
        <v>50</v>
      </c>
      <c r="F11" s="382" t="s">
        <v>82</v>
      </c>
      <c r="G11" s="292" t="s">
        <v>166</v>
      </c>
    </row>
    <row r="12" spans="1:7" ht="15" customHeight="1">
      <c r="A12" s="293" t="s">
        <v>263</v>
      </c>
      <c r="B12" s="20">
        <v>1498</v>
      </c>
      <c r="C12" s="379">
        <v>577</v>
      </c>
      <c r="D12" s="379">
        <v>871</v>
      </c>
      <c r="E12" s="374">
        <v>50</v>
      </c>
      <c r="F12" s="382" t="s">
        <v>82</v>
      </c>
      <c r="G12" s="294" t="s">
        <v>264</v>
      </c>
    </row>
    <row r="13" spans="1:7" ht="15" customHeight="1">
      <c r="A13" s="293" t="s">
        <v>158</v>
      </c>
      <c r="B13" s="20" t="s">
        <v>82</v>
      </c>
      <c r="C13" s="381" t="s">
        <v>82</v>
      </c>
      <c r="D13" s="381" t="s">
        <v>82</v>
      </c>
      <c r="E13" s="381" t="s">
        <v>82</v>
      </c>
      <c r="F13" s="382" t="s">
        <v>82</v>
      </c>
      <c r="G13" s="294" t="s">
        <v>265</v>
      </c>
    </row>
    <row r="14" spans="1:7" ht="15" customHeight="1">
      <c r="A14" s="283" t="s">
        <v>396</v>
      </c>
      <c r="B14" s="15">
        <v>142691</v>
      </c>
      <c r="C14" s="380">
        <v>57172</v>
      </c>
      <c r="D14" s="380">
        <v>71131</v>
      </c>
      <c r="E14" s="380">
        <v>13346</v>
      </c>
      <c r="F14" s="15">
        <v>1042</v>
      </c>
      <c r="G14" s="292" t="s">
        <v>167</v>
      </c>
    </row>
    <row r="15" spans="1:7" ht="15" customHeight="1">
      <c r="A15" s="293" t="s">
        <v>263</v>
      </c>
      <c r="B15" s="20">
        <v>124172</v>
      </c>
      <c r="C15" s="379">
        <v>54025</v>
      </c>
      <c r="D15" s="379">
        <v>62334</v>
      </c>
      <c r="E15" s="379">
        <v>7198</v>
      </c>
      <c r="F15" s="20">
        <v>615</v>
      </c>
      <c r="G15" s="294" t="s">
        <v>264</v>
      </c>
    </row>
    <row r="16" spans="1:7" ht="15" customHeight="1">
      <c r="A16" s="293" t="s">
        <v>158</v>
      </c>
      <c r="B16" s="20">
        <v>18519</v>
      </c>
      <c r="C16" s="381">
        <v>3147</v>
      </c>
      <c r="D16" s="381">
        <v>8797</v>
      </c>
      <c r="E16" s="381">
        <v>6148</v>
      </c>
      <c r="F16" s="383">
        <v>427</v>
      </c>
      <c r="G16" s="294" t="s">
        <v>265</v>
      </c>
    </row>
    <row r="17" spans="1:7" ht="15" customHeight="1">
      <c r="A17" s="283" t="s">
        <v>168</v>
      </c>
      <c r="B17" s="15">
        <v>1009</v>
      </c>
      <c r="C17" s="380">
        <v>646</v>
      </c>
      <c r="D17" s="380">
        <v>363</v>
      </c>
      <c r="E17" s="384" t="s">
        <v>82</v>
      </c>
      <c r="F17" s="385" t="s">
        <v>82</v>
      </c>
      <c r="G17" s="292" t="s">
        <v>169</v>
      </c>
    </row>
    <row r="18" spans="1:7" ht="15" customHeight="1">
      <c r="A18" s="293" t="s">
        <v>263</v>
      </c>
      <c r="B18" s="20">
        <v>942</v>
      </c>
      <c r="C18" s="379">
        <v>626</v>
      </c>
      <c r="D18" s="379">
        <v>316</v>
      </c>
      <c r="E18" s="381" t="s">
        <v>82</v>
      </c>
      <c r="F18" s="386" t="s">
        <v>82</v>
      </c>
      <c r="G18" s="294" t="s">
        <v>264</v>
      </c>
    </row>
    <row r="19" spans="1:7" ht="15" customHeight="1">
      <c r="A19" s="293" t="s">
        <v>158</v>
      </c>
      <c r="B19" s="20">
        <v>67</v>
      </c>
      <c r="C19" s="386">
        <v>20</v>
      </c>
      <c r="D19" s="381">
        <v>47</v>
      </c>
      <c r="E19" s="381" t="s">
        <v>82</v>
      </c>
      <c r="F19" s="386" t="s">
        <v>82</v>
      </c>
      <c r="G19" s="294" t="s">
        <v>265</v>
      </c>
    </row>
    <row r="20" spans="1:7" ht="15" customHeight="1">
      <c r="A20" s="283" t="s">
        <v>170</v>
      </c>
      <c r="B20" s="15">
        <v>1615</v>
      </c>
      <c r="C20" s="384">
        <v>601</v>
      </c>
      <c r="D20" s="380">
        <v>1013</v>
      </c>
      <c r="E20" s="384">
        <v>1</v>
      </c>
      <c r="F20" s="385" t="s">
        <v>82</v>
      </c>
      <c r="G20" s="292" t="s">
        <v>171</v>
      </c>
    </row>
    <row r="21" spans="1:7" ht="15" customHeight="1">
      <c r="A21" s="293" t="s">
        <v>263</v>
      </c>
      <c r="B21" s="20">
        <v>1532</v>
      </c>
      <c r="C21" s="381">
        <v>579</v>
      </c>
      <c r="D21" s="379">
        <v>952</v>
      </c>
      <c r="E21" s="381">
        <v>1</v>
      </c>
      <c r="F21" s="386" t="s">
        <v>82</v>
      </c>
      <c r="G21" s="294" t="s">
        <v>264</v>
      </c>
    </row>
    <row r="22" spans="1:7" ht="15" customHeight="1">
      <c r="A22" s="293" t="s">
        <v>158</v>
      </c>
      <c r="B22" s="20">
        <v>83</v>
      </c>
      <c r="C22" s="381">
        <v>22</v>
      </c>
      <c r="D22" s="381">
        <v>61</v>
      </c>
      <c r="E22" s="381" t="s">
        <v>82</v>
      </c>
      <c r="F22" s="386" t="s">
        <v>82</v>
      </c>
      <c r="G22" s="294" t="s">
        <v>265</v>
      </c>
    </row>
    <row r="23" spans="1:7" ht="15" customHeight="1">
      <c r="A23" s="283" t="s">
        <v>172</v>
      </c>
      <c r="B23" s="15">
        <v>27</v>
      </c>
      <c r="C23" s="380">
        <v>5</v>
      </c>
      <c r="D23" s="380">
        <v>8</v>
      </c>
      <c r="E23" s="384">
        <v>7</v>
      </c>
      <c r="F23" s="385">
        <v>7</v>
      </c>
      <c r="G23" s="292" t="s">
        <v>173</v>
      </c>
    </row>
    <row r="24" spans="1:7" ht="15" customHeight="1">
      <c r="A24" s="293" t="s">
        <v>263</v>
      </c>
      <c r="B24" s="20">
        <v>7</v>
      </c>
      <c r="C24" s="379">
        <v>5</v>
      </c>
      <c r="D24" s="379">
        <v>1</v>
      </c>
      <c r="E24" s="381" t="s">
        <v>82</v>
      </c>
      <c r="F24" s="386">
        <v>1</v>
      </c>
      <c r="G24" s="294" t="s">
        <v>264</v>
      </c>
    </row>
    <row r="25" spans="1:7" ht="15" customHeight="1">
      <c r="A25" s="293" t="s">
        <v>158</v>
      </c>
      <c r="B25" s="20">
        <v>20</v>
      </c>
      <c r="C25" s="381" t="s">
        <v>82</v>
      </c>
      <c r="D25" s="381">
        <v>7</v>
      </c>
      <c r="E25" s="381">
        <v>7</v>
      </c>
      <c r="F25" s="386">
        <v>6</v>
      </c>
      <c r="G25" s="294" t="s">
        <v>265</v>
      </c>
    </row>
    <row r="26" spans="1:7" ht="15" customHeight="1"/>
  </sheetData>
  <mergeCells count="5">
    <mergeCell ref="A3:A4"/>
    <mergeCell ref="B3:B4"/>
    <mergeCell ref="C3:F3"/>
    <mergeCell ref="G3:G4"/>
    <mergeCell ref="A2:G2"/>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0"/>
  <sheetViews>
    <sheetView zoomScale="90" zoomScaleNormal="90" workbookViewId="0">
      <pane ySplit="4" topLeftCell="A5" activePane="bottomLeft" state="frozen"/>
      <selection pane="bottomLeft" activeCell="A5" sqref="A5"/>
    </sheetView>
  </sheetViews>
  <sheetFormatPr defaultColWidth="9" defaultRowHeight="12.75"/>
  <cols>
    <col min="1" max="1" width="25" style="2" customWidth="1"/>
    <col min="2" max="2" width="7.5" style="1" customWidth="1"/>
    <col min="3" max="3" width="10.625" style="2" customWidth="1"/>
    <col min="4" max="4" width="13.5" style="2" customWidth="1"/>
    <col min="5" max="5" width="10.625" style="2" customWidth="1"/>
    <col min="6" max="6" width="13.625" style="2" customWidth="1"/>
    <col min="7" max="7" width="12.5" style="2" customWidth="1"/>
    <col min="8" max="10" width="13.625" style="2" customWidth="1"/>
    <col min="11" max="16384" width="9" style="2"/>
  </cols>
  <sheetData>
    <row r="1" spans="1:10" ht="15" customHeight="1">
      <c r="A1" s="1"/>
    </row>
    <row r="2" spans="1:10" ht="33" customHeight="1">
      <c r="A2" s="470" t="s">
        <v>444</v>
      </c>
      <c r="B2" s="470"/>
      <c r="C2" s="470"/>
      <c r="D2" s="470"/>
      <c r="E2" s="470"/>
      <c r="F2" s="470"/>
      <c r="G2" s="470"/>
      <c r="H2" s="470"/>
      <c r="I2" s="470"/>
      <c r="J2" s="470"/>
    </row>
    <row r="3" spans="1:10" ht="39.75" customHeight="1">
      <c r="A3" s="494" t="s">
        <v>270</v>
      </c>
      <c r="B3" s="495"/>
      <c r="C3" s="498" t="s">
        <v>271</v>
      </c>
      <c r="D3" s="498"/>
      <c r="E3" s="498" t="s">
        <v>272</v>
      </c>
      <c r="F3" s="498"/>
      <c r="G3" s="499" t="s">
        <v>273</v>
      </c>
      <c r="H3" s="494"/>
      <c r="I3" s="494"/>
      <c r="J3" s="494"/>
    </row>
    <row r="4" spans="1:10" ht="69.75" customHeight="1" thickBot="1">
      <c r="A4" s="496"/>
      <c r="B4" s="497"/>
      <c r="C4" s="3" t="s">
        <v>274</v>
      </c>
      <c r="D4" s="3" t="s">
        <v>275</v>
      </c>
      <c r="E4" s="3" t="s">
        <v>274</v>
      </c>
      <c r="F4" s="3" t="s">
        <v>275</v>
      </c>
      <c r="G4" s="4" t="s">
        <v>276</v>
      </c>
      <c r="H4" s="3" t="s">
        <v>275</v>
      </c>
      <c r="I4" s="5" t="s">
        <v>277</v>
      </c>
      <c r="J4" s="6" t="s">
        <v>275</v>
      </c>
    </row>
    <row r="5" spans="1:10" s="12" customFormat="1" ht="33" customHeight="1">
      <c r="A5" s="7" t="s">
        <v>278</v>
      </c>
      <c r="B5" s="8">
        <v>2016</v>
      </c>
      <c r="C5" s="9">
        <v>163325</v>
      </c>
      <c r="D5" s="10">
        <v>110.57064131987462</v>
      </c>
      <c r="E5" s="9">
        <v>647463</v>
      </c>
      <c r="F5" s="10">
        <v>106.00766245886339</v>
      </c>
      <c r="G5" s="9">
        <v>15427066</v>
      </c>
      <c r="H5" s="10">
        <v>104.67092070121006</v>
      </c>
      <c r="I5" s="10">
        <v>94.456243685902336</v>
      </c>
      <c r="J5" s="11">
        <v>94.7</v>
      </c>
    </row>
    <row r="6" spans="1:10" s="12" customFormat="1" ht="15" customHeight="1">
      <c r="A6" s="13"/>
      <c r="B6" s="8">
        <v>2017</v>
      </c>
      <c r="C6" s="9">
        <v>178342</v>
      </c>
      <c r="D6" s="10">
        <v>109.19455074238482</v>
      </c>
      <c r="E6" s="9">
        <v>697057</v>
      </c>
      <c r="F6" s="10">
        <v>107.65974271888896</v>
      </c>
      <c r="G6" s="9">
        <v>16540332</v>
      </c>
      <c r="H6" s="10">
        <v>107.21631708842109</v>
      </c>
      <c r="I6" s="10">
        <v>92.745017999125281</v>
      </c>
      <c r="J6" s="11">
        <v>98.1</v>
      </c>
    </row>
    <row r="7" spans="1:10" s="12" customFormat="1" ht="15" customHeight="1">
      <c r="A7" s="14"/>
      <c r="B7" s="8">
        <v>2018</v>
      </c>
      <c r="C7" s="9">
        <v>185063</v>
      </c>
      <c r="D7" s="10">
        <v>103.76860189972076</v>
      </c>
      <c r="E7" s="9">
        <v>713462</v>
      </c>
      <c r="F7" s="10">
        <v>102.35346607235851</v>
      </c>
      <c r="G7" s="9">
        <v>16709440</v>
      </c>
      <c r="H7" s="10">
        <v>101.02239785755206</v>
      </c>
      <c r="I7" s="10">
        <v>90.290549704695152</v>
      </c>
      <c r="J7" s="11">
        <v>97.4</v>
      </c>
    </row>
    <row r="8" spans="1:10" s="12" customFormat="1" ht="15" customHeight="1">
      <c r="A8" s="14"/>
      <c r="B8" s="8">
        <v>2019</v>
      </c>
      <c r="C8" s="15">
        <v>207425</v>
      </c>
      <c r="D8" s="16">
        <v>112.1</v>
      </c>
      <c r="E8" s="15">
        <v>783765</v>
      </c>
      <c r="F8" s="16">
        <v>109.9</v>
      </c>
      <c r="G8" s="15">
        <v>18376582</v>
      </c>
      <c r="H8" s="16">
        <v>110</v>
      </c>
      <c r="I8" s="16">
        <v>88.6</v>
      </c>
      <c r="J8" s="17">
        <v>98.1</v>
      </c>
    </row>
    <row r="9" spans="1:10" s="12" customFormat="1" ht="15" customHeight="1">
      <c r="A9" s="14"/>
      <c r="B9" s="8">
        <v>2020</v>
      </c>
      <c r="C9" s="15">
        <v>220831</v>
      </c>
      <c r="D9" s="16">
        <v>106.5</v>
      </c>
      <c r="E9" s="15">
        <v>833041</v>
      </c>
      <c r="F9" s="16">
        <v>106.3</v>
      </c>
      <c r="G9" s="15">
        <v>19585408</v>
      </c>
      <c r="H9" s="16">
        <v>106.6</v>
      </c>
      <c r="I9" s="16">
        <v>88.7</v>
      </c>
      <c r="J9" s="17">
        <v>100.1</v>
      </c>
    </row>
    <row r="10" spans="1:10" s="12" customFormat="1" ht="21" customHeight="1">
      <c r="A10" s="18" t="s">
        <v>1</v>
      </c>
      <c r="B10" s="19">
        <v>2016</v>
      </c>
      <c r="C10" s="20">
        <v>16506</v>
      </c>
      <c r="D10" s="21">
        <v>117.6059850374065</v>
      </c>
      <c r="E10" s="20">
        <v>58638</v>
      </c>
      <c r="F10" s="21">
        <v>113.17236986856581</v>
      </c>
      <c r="G10" s="20">
        <v>1338273</v>
      </c>
      <c r="H10" s="21">
        <v>107.89652753702643</v>
      </c>
      <c r="I10" s="21">
        <v>81.07797164667393</v>
      </c>
      <c r="J10" s="22">
        <v>91.7</v>
      </c>
    </row>
    <row r="11" spans="1:10" s="12" customFormat="1" ht="15" customHeight="1">
      <c r="A11" s="18"/>
      <c r="B11" s="19">
        <v>2017</v>
      </c>
      <c r="C11" s="20">
        <v>17065</v>
      </c>
      <c r="D11" s="21">
        <v>103.38664727977704</v>
      </c>
      <c r="E11" s="20">
        <v>59467</v>
      </c>
      <c r="F11" s="21">
        <v>101.413758995873</v>
      </c>
      <c r="G11" s="20">
        <v>1395292</v>
      </c>
      <c r="H11" s="21">
        <v>104.26064039250586</v>
      </c>
      <c r="I11" s="21">
        <v>81.763375329622036</v>
      </c>
      <c r="J11" s="22">
        <v>100.9</v>
      </c>
    </row>
    <row r="12" spans="1:10" s="12" customFormat="1" ht="15" customHeight="1">
      <c r="A12" s="18"/>
      <c r="B12" s="19">
        <v>2018</v>
      </c>
      <c r="C12" s="20">
        <v>18518</v>
      </c>
      <c r="D12" s="21">
        <v>108.51450336946968</v>
      </c>
      <c r="E12" s="20">
        <v>66125</v>
      </c>
      <c r="F12" s="21">
        <v>111.19612558225572</v>
      </c>
      <c r="G12" s="20">
        <v>1485721</v>
      </c>
      <c r="H12" s="21">
        <v>106.48100899309965</v>
      </c>
      <c r="I12" s="21">
        <v>80.231180473053243</v>
      </c>
      <c r="J12" s="22">
        <v>98</v>
      </c>
    </row>
    <row r="13" spans="1:10" s="12" customFormat="1" ht="15" customHeight="1">
      <c r="A13" s="18"/>
      <c r="B13" s="19">
        <v>2019</v>
      </c>
      <c r="C13" s="20">
        <v>22066</v>
      </c>
      <c r="D13" s="21">
        <v>119.2</v>
      </c>
      <c r="E13" s="20">
        <v>74918</v>
      </c>
      <c r="F13" s="21">
        <v>113.3</v>
      </c>
      <c r="G13" s="20">
        <v>1695200</v>
      </c>
      <c r="H13" s="21">
        <v>114.1</v>
      </c>
      <c r="I13" s="21">
        <v>76.8</v>
      </c>
      <c r="J13" s="22">
        <v>95.8</v>
      </c>
    </row>
    <row r="14" spans="1:10" s="12" customFormat="1" ht="15" customHeight="1">
      <c r="A14" s="18"/>
      <c r="B14" s="19">
        <v>2020</v>
      </c>
      <c r="C14" s="20">
        <v>21861</v>
      </c>
      <c r="D14" s="21">
        <v>99.1</v>
      </c>
      <c r="E14" s="20">
        <v>76440</v>
      </c>
      <c r="F14" s="21">
        <v>102</v>
      </c>
      <c r="G14" s="20">
        <v>1777681</v>
      </c>
      <c r="H14" s="21">
        <v>104.9</v>
      </c>
      <c r="I14" s="21">
        <v>81.3</v>
      </c>
      <c r="J14" s="22">
        <v>105.9</v>
      </c>
    </row>
    <row r="15" spans="1:10" s="12" customFormat="1" ht="21" customHeight="1">
      <c r="A15" s="18" t="s">
        <v>131</v>
      </c>
      <c r="B15" s="19">
        <v>2016</v>
      </c>
      <c r="C15" s="20">
        <v>6262</v>
      </c>
      <c r="D15" s="21">
        <v>93.267798629728929</v>
      </c>
      <c r="E15" s="20">
        <v>27588</v>
      </c>
      <c r="F15" s="21">
        <v>96.215952289610442</v>
      </c>
      <c r="G15" s="20">
        <v>637314</v>
      </c>
      <c r="H15" s="21">
        <v>96.621578597873253</v>
      </c>
      <c r="I15" s="21">
        <v>101.77483232194187</v>
      </c>
      <c r="J15" s="22">
        <v>103.7</v>
      </c>
    </row>
    <row r="16" spans="1:10" s="12" customFormat="1" ht="15" customHeight="1">
      <c r="A16" s="18"/>
      <c r="B16" s="19">
        <v>2017</v>
      </c>
      <c r="C16" s="20">
        <v>7743</v>
      </c>
      <c r="D16" s="21">
        <v>123.65059086553816</v>
      </c>
      <c r="E16" s="20">
        <v>31679</v>
      </c>
      <c r="F16" s="21">
        <v>114.82891112077715</v>
      </c>
      <c r="G16" s="20">
        <v>717493</v>
      </c>
      <c r="H16" s="21">
        <v>112.58076866348456</v>
      </c>
      <c r="I16" s="21">
        <v>92.663437943949376</v>
      </c>
      <c r="J16" s="22">
        <v>91.1</v>
      </c>
    </row>
    <row r="17" spans="1:10" s="12" customFormat="1" ht="15" customHeight="1">
      <c r="A17" s="18"/>
      <c r="B17" s="19">
        <v>2018</v>
      </c>
      <c r="C17" s="20">
        <v>7092</v>
      </c>
      <c r="D17" s="21">
        <v>91.592406044168925</v>
      </c>
      <c r="E17" s="20">
        <v>30166</v>
      </c>
      <c r="F17" s="21">
        <v>95.223965402948323</v>
      </c>
      <c r="G17" s="20">
        <v>692466</v>
      </c>
      <c r="H17" s="21">
        <v>96.511882345890484</v>
      </c>
      <c r="I17" s="21">
        <v>97.640439932318102</v>
      </c>
      <c r="J17" s="22">
        <v>105.3</v>
      </c>
    </row>
    <row r="18" spans="1:10" s="12" customFormat="1" ht="15" customHeight="1">
      <c r="A18" s="18"/>
      <c r="B18" s="19">
        <v>2019</v>
      </c>
      <c r="C18" s="20">
        <v>8090</v>
      </c>
      <c r="D18" s="21">
        <v>114.1</v>
      </c>
      <c r="E18" s="20">
        <v>33433</v>
      </c>
      <c r="F18" s="21">
        <v>110.8</v>
      </c>
      <c r="G18" s="20">
        <v>762146</v>
      </c>
      <c r="H18" s="21">
        <v>110.1</v>
      </c>
      <c r="I18" s="21">
        <v>94.2</v>
      </c>
      <c r="J18" s="22">
        <v>96.5</v>
      </c>
    </row>
    <row r="19" spans="1:10" s="12" customFormat="1" ht="15" customHeight="1">
      <c r="A19" s="18"/>
      <c r="B19" s="19">
        <v>2020</v>
      </c>
      <c r="C19" s="20">
        <v>9690</v>
      </c>
      <c r="D19" s="21">
        <v>119.8</v>
      </c>
      <c r="E19" s="20">
        <v>39208</v>
      </c>
      <c r="F19" s="21">
        <v>117.3</v>
      </c>
      <c r="G19" s="20">
        <v>891718</v>
      </c>
      <c r="H19" s="21">
        <v>117</v>
      </c>
      <c r="I19" s="21">
        <v>92</v>
      </c>
      <c r="J19" s="22">
        <v>97.7</v>
      </c>
    </row>
    <row r="20" spans="1:10" ht="21" customHeight="1">
      <c r="A20" s="18" t="s">
        <v>4</v>
      </c>
      <c r="B20" s="19">
        <v>2016</v>
      </c>
      <c r="C20" s="20">
        <v>7020</v>
      </c>
      <c r="D20" s="21">
        <v>112.69866752287687</v>
      </c>
      <c r="E20" s="20">
        <v>31095</v>
      </c>
      <c r="F20" s="21">
        <v>109.40468651044965</v>
      </c>
      <c r="G20" s="20">
        <v>714161</v>
      </c>
      <c r="H20" s="21">
        <v>108.7777899630178</v>
      </c>
      <c r="I20" s="21">
        <v>101.73233618233618</v>
      </c>
      <c r="J20" s="22">
        <v>96.5</v>
      </c>
    </row>
    <row r="21" spans="1:10" ht="15" customHeight="1">
      <c r="A21" s="18"/>
      <c r="B21" s="19">
        <v>2017</v>
      </c>
      <c r="C21" s="20">
        <v>7361</v>
      </c>
      <c r="D21" s="21">
        <v>104.85754985754984</v>
      </c>
      <c r="E21" s="20">
        <v>31449</v>
      </c>
      <c r="F21" s="21">
        <v>101.13844669561023</v>
      </c>
      <c r="G21" s="20">
        <v>713527</v>
      </c>
      <c r="H21" s="21">
        <v>99.911224499797669</v>
      </c>
      <c r="I21" s="21">
        <v>96.933432957478601</v>
      </c>
      <c r="J21" s="22">
        <v>95.3</v>
      </c>
    </row>
    <row r="22" spans="1:10" ht="15" customHeight="1">
      <c r="A22" s="18"/>
      <c r="B22" s="19">
        <v>2018</v>
      </c>
      <c r="C22" s="20">
        <v>7518</v>
      </c>
      <c r="D22" s="21">
        <v>102.13286238282842</v>
      </c>
      <c r="E22" s="20">
        <v>31246</v>
      </c>
      <c r="F22" s="21">
        <v>99.354510477280684</v>
      </c>
      <c r="G22" s="20">
        <v>713219</v>
      </c>
      <c r="H22" s="21">
        <v>99.956834149233316</v>
      </c>
      <c r="I22" s="21">
        <v>94.868183027400903</v>
      </c>
      <c r="J22" s="22">
        <v>97.9</v>
      </c>
    </row>
    <row r="23" spans="1:10" ht="15" customHeight="1">
      <c r="A23" s="18"/>
      <c r="B23" s="19">
        <v>2019</v>
      </c>
      <c r="C23" s="20">
        <v>7309</v>
      </c>
      <c r="D23" s="21">
        <v>97.2</v>
      </c>
      <c r="E23" s="20">
        <v>31375</v>
      </c>
      <c r="F23" s="21">
        <v>100.4</v>
      </c>
      <c r="G23" s="20">
        <v>736292</v>
      </c>
      <c r="H23" s="21">
        <v>103.2</v>
      </c>
      <c r="I23" s="21">
        <v>100.7</v>
      </c>
      <c r="J23" s="22">
        <v>106.2</v>
      </c>
    </row>
    <row r="24" spans="1:10" ht="15" customHeight="1">
      <c r="A24" s="18"/>
      <c r="B24" s="19">
        <v>2020</v>
      </c>
      <c r="C24" s="20">
        <v>8449</v>
      </c>
      <c r="D24" s="21">
        <v>115.6</v>
      </c>
      <c r="E24" s="20">
        <v>35298</v>
      </c>
      <c r="F24" s="21">
        <v>112.5</v>
      </c>
      <c r="G24" s="20">
        <v>813254</v>
      </c>
      <c r="H24" s="21">
        <v>110.5</v>
      </c>
      <c r="I24" s="21">
        <v>96.3</v>
      </c>
      <c r="J24" s="22">
        <v>95.6</v>
      </c>
    </row>
    <row r="25" spans="1:10" ht="21" customHeight="1">
      <c r="A25" s="18" t="s">
        <v>174</v>
      </c>
      <c r="B25" s="19">
        <v>2016</v>
      </c>
      <c r="C25" s="20">
        <v>3583</v>
      </c>
      <c r="D25" s="21">
        <v>110.82585833591092</v>
      </c>
      <c r="E25" s="20">
        <v>14211</v>
      </c>
      <c r="F25" s="21">
        <v>103.79811555036156</v>
      </c>
      <c r="G25" s="20">
        <v>324633</v>
      </c>
      <c r="H25" s="21">
        <v>105.28922403308198</v>
      </c>
      <c r="I25" s="21">
        <v>90.603684063633821</v>
      </c>
      <c r="J25" s="22">
        <v>95</v>
      </c>
    </row>
    <row r="26" spans="1:10" ht="15" customHeight="1">
      <c r="A26" s="18"/>
      <c r="B26" s="19">
        <v>2017</v>
      </c>
      <c r="C26" s="20">
        <v>4000</v>
      </c>
      <c r="D26" s="21">
        <v>111.63829193413342</v>
      </c>
      <c r="E26" s="20">
        <v>15718</v>
      </c>
      <c r="F26" s="21">
        <v>110.6044613327704</v>
      </c>
      <c r="G26" s="20">
        <v>358374</v>
      </c>
      <c r="H26" s="21">
        <v>110.39358290746782</v>
      </c>
      <c r="I26" s="21">
        <v>89.593500000000006</v>
      </c>
      <c r="J26" s="22">
        <v>98.9</v>
      </c>
    </row>
    <row r="27" spans="1:10" ht="15" customHeight="1">
      <c r="A27" s="18"/>
      <c r="B27" s="19">
        <v>2018</v>
      </c>
      <c r="C27" s="20">
        <v>4257</v>
      </c>
      <c r="D27" s="21">
        <v>106.425</v>
      </c>
      <c r="E27" s="20">
        <v>16448</v>
      </c>
      <c r="F27" s="21">
        <v>104.64435678839547</v>
      </c>
      <c r="G27" s="20">
        <v>371513</v>
      </c>
      <c r="H27" s="21">
        <v>103.66628159408886</v>
      </c>
      <c r="I27" s="21">
        <v>87.271082922245711</v>
      </c>
      <c r="J27" s="22">
        <v>97.4</v>
      </c>
    </row>
    <row r="28" spans="1:10" ht="15" customHeight="1">
      <c r="A28" s="18"/>
      <c r="B28" s="19">
        <v>2019</v>
      </c>
      <c r="C28" s="20">
        <v>4134</v>
      </c>
      <c r="D28" s="21">
        <v>97.1</v>
      </c>
      <c r="E28" s="20">
        <v>16780</v>
      </c>
      <c r="F28" s="21">
        <v>102</v>
      </c>
      <c r="G28" s="20">
        <v>383165</v>
      </c>
      <c r="H28" s="21">
        <v>103.1</v>
      </c>
      <c r="I28" s="21">
        <v>92.7</v>
      </c>
      <c r="J28" s="22">
        <v>106.2</v>
      </c>
    </row>
    <row r="29" spans="1:10" ht="15" customHeight="1">
      <c r="A29" s="18"/>
      <c r="B29" s="19">
        <v>2020</v>
      </c>
      <c r="C29" s="20">
        <v>5162</v>
      </c>
      <c r="D29" s="21">
        <v>124.9</v>
      </c>
      <c r="E29" s="20">
        <v>19929</v>
      </c>
      <c r="F29" s="21">
        <v>118.8</v>
      </c>
      <c r="G29" s="20">
        <v>443963</v>
      </c>
      <c r="H29" s="21">
        <v>115.9</v>
      </c>
      <c r="I29" s="21">
        <v>86</v>
      </c>
      <c r="J29" s="22">
        <v>92.8</v>
      </c>
    </row>
    <row r="30" spans="1:10" ht="21" customHeight="1">
      <c r="A30" s="18" t="s">
        <v>6</v>
      </c>
      <c r="B30" s="19">
        <v>2016</v>
      </c>
      <c r="C30" s="20">
        <v>7065</v>
      </c>
      <c r="D30" s="21">
        <v>98.811188811188813</v>
      </c>
      <c r="E30" s="20">
        <v>30886</v>
      </c>
      <c r="F30" s="21">
        <v>96.317086100976084</v>
      </c>
      <c r="G30" s="20">
        <v>790229</v>
      </c>
      <c r="H30" s="21">
        <v>98.193392381406824</v>
      </c>
      <c r="I30" s="21">
        <v>111.85123849964614</v>
      </c>
      <c r="J30" s="22">
        <v>99.4</v>
      </c>
    </row>
    <row r="31" spans="1:10" ht="15" customHeight="1">
      <c r="A31" s="18"/>
      <c r="B31" s="19">
        <v>2017</v>
      </c>
      <c r="C31" s="20">
        <v>7473</v>
      </c>
      <c r="D31" s="21">
        <v>105.77494692144373</v>
      </c>
      <c r="E31" s="20">
        <v>33090</v>
      </c>
      <c r="F31" s="21">
        <v>107.13591918668652</v>
      </c>
      <c r="G31" s="20">
        <v>846324</v>
      </c>
      <c r="H31" s="21">
        <v>107.09857522313153</v>
      </c>
      <c r="I31" s="21">
        <v>113.25090325170615</v>
      </c>
      <c r="J31" s="22">
        <v>101.3</v>
      </c>
    </row>
    <row r="32" spans="1:10" ht="15" customHeight="1">
      <c r="A32" s="18"/>
      <c r="B32" s="19">
        <v>2018</v>
      </c>
      <c r="C32" s="20">
        <v>8046</v>
      </c>
      <c r="D32" s="21">
        <v>107.66760337213969</v>
      </c>
      <c r="E32" s="20">
        <v>33743</v>
      </c>
      <c r="F32" s="21">
        <v>101.97340586279844</v>
      </c>
      <c r="G32" s="20">
        <v>844005</v>
      </c>
      <c r="H32" s="21">
        <v>99.725991464261909</v>
      </c>
      <c r="I32" s="21">
        <v>104.89746457867263</v>
      </c>
      <c r="J32" s="22">
        <v>92.6</v>
      </c>
    </row>
    <row r="33" spans="1:10" ht="15" customHeight="1">
      <c r="A33" s="18"/>
      <c r="B33" s="19">
        <v>2019</v>
      </c>
      <c r="C33" s="20">
        <v>9730</v>
      </c>
      <c r="D33" s="21">
        <v>120.9</v>
      </c>
      <c r="E33" s="20">
        <v>39232</v>
      </c>
      <c r="F33" s="21">
        <v>116.3</v>
      </c>
      <c r="G33" s="20">
        <v>947351</v>
      </c>
      <c r="H33" s="21">
        <v>112.2</v>
      </c>
      <c r="I33" s="21">
        <v>97.4</v>
      </c>
      <c r="J33" s="22">
        <v>92.8</v>
      </c>
    </row>
    <row r="34" spans="1:10" ht="15" customHeight="1">
      <c r="A34" s="18"/>
      <c r="B34" s="19">
        <v>2020</v>
      </c>
      <c r="C34" s="20">
        <v>11283</v>
      </c>
      <c r="D34" s="21">
        <v>116</v>
      </c>
      <c r="E34" s="20">
        <v>42782</v>
      </c>
      <c r="F34" s="21">
        <v>109</v>
      </c>
      <c r="G34" s="20">
        <v>1022506</v>
      </c>
      <c r="H34" s="21">
        <v>107.9</v>
      </c>
      <c r="I34" s="21">
        <v>90.6</v>
      </c>
      <c r="J34" s="22">
        <v>93</v>
      </c>
    </row>
    <row r="35" spans="1:10" ht="21" customHeight="1">
      <c r="A35" s="18" t="s">
        <v>7</v>
      </c>
      <c r="B35" s="19">
        <v>2016</v>
      </c>
      <c r="C35" s="20">
        <v>17379</v>
      </c>
      <c r="D35" s="21">
        <v>119.03424657534248</v>
      </c>
      <c r="E35" s="20">
        <v>68220</v>
      </c>
      <c r="F35" s="21">
        <v>108.28571428571429</v>
      </c>
      <c r="G35" s="20">
        <v>1655711</v>
      </c>
      <c r="H35" s="21">
        <v>106.58763470625345</v>
      </c>
      <c r="I35" s="21">
        <v>95.270786581506414</v>
      </c>
      <c r="J35" s="22">
        <v>89.6</v>
      </c>
    </row>
    <row r="36" spans="1:10" ht="15" customHeight="1">
      <c r="A36" s="18"/>
      <c r="B36" s="19">
        <v>2017</v>
      </c>
      <c r="C36" s="20">
        <v>19963</v>
      </c>
      <c r="D36" s="21">
        <v>114.86851947753036</v>
      </c>
      <c r="E36" s="20">
        <v>78308</v>
      </c>
      <c r="F36" s="21">
        <v>114.78745236001173</v>
      </c>
      <c r="G36" s="20">
        <v>1864825</v>
      </c>
      <c r="H36" s="21">
        <v>112.62986112914632</v>
      </c>
      <c r="I36" s="21">
        <v>93.414066022140958</v>
      </c>
      <c r="J36" s="22">
        <v>98</v>
      </c>
    </row>
    <row r="37" spans="1:10" ht="15" customHeight="1">
      <c r="A37" s="18"/>
      <c r="B37" s="19">
        <v>2018</v>
      </c>
      <c r="C37" s="20">
        <v>18220</v>
      </c>
      <c r="D37" s="21">
        <v>91.268847367630116</v>
      </c>
      <c r="E37" s="20">
        <v>72224</v>
      </c>
      <c r="F37" s="21">
        <v>92.230678857843387</v>
      </c>
      <c r="G37" s="20">
        <v>1721737</v>
      </c>
      <c r="H37" s="21">
        <v>92.327001193141442</v>
      </c>
      <c r="I37" s="21">
        <v>94.497091108671796</v>
      </c>
      <c r="J37" s="22">
        <v>101.2</v>
      </c>
    </row>
    <row r="38" spans="1:10" ht="15" customHeight="1">
      <c r="A38" s="18"/>
      <c r="B38" s="19">
        <v>2019</v>
      </c>
      <c r="C38" s="20">
        <v>21751</v>
      </c>
      <c r="D38" s="21">
        <v>119.4</v>
      </c>
      <c r="E38" s="20">
        <v>79834</v>
      </c>
      <c r="F38" s="21">
        <v>110.5</v>
      </c>
      <c r="G38" s="20">
        <v>1921531</v>
      </c>
      <c r="H38" s="21">
        <v>111.6</v>
      </c>
      <c r="I38" s="21">
        <v>88.3</v>
      </c>
      <c r="J38" s="22">
        <v>93.5</v>
      </c>
    </row>
    <row r="39" spans="1:10" ht="15" customHeight="1">
      <c r="A39" s="18"/>
      <c r="B39" s="19">
        <v>2020</v>
      </c>
      <c r="C39" s="20">
        <v>19843</v>
      </c>
      <c r="D39" s="21">
        <v>91.2</v>
      </c>
      <c r="E39" s="20">
        <v>76691</v>
      </c>
      <c r="F39" s="21">
        <v>96.1</v>
      </c>
      <c r="G39" s="20">
        <v>1831440</v>
      </c>
      <c r="H39" s="21">
        <v>95.3</v>
      </c>
      <c r="I39" s="21">
        <v>92.3</v>
      </c>
      <c r="J39" s="22">
        <v>104.5</v>
      </c>
    </row>
    <row r="40" spans="1:10" ht="21" customHeight="1">
      <c r="A40" s="18" t="s">
        <v>8</v>
      </c>
      <c r="B40" s="19">
        <v>2016</v>
      </c>
      <c r="C40" s="20">
        <v>36049</v>
      </c>
      <c r="D40" s="21">
        <v>123.34143086871727</v>
      </c>
      <c r="E40" s="20">
        <v>125486</v>
      </c>
      <c r="F40" s="21">
        <v>113.16769626189296</v>
      </c>
      <c r="G40" s="20">
        <v>2975755</v>
      </c>
      <c r="H40" s="21">
        <v>110.90676728607134</v>
      </c>
      <c r="I40" s="21">
        <v>82.547504785153535</v>
      </c>
      <c r="J40" s="22">
        <v>89.9</v>
      </c>
    </row>
    <row r="41" spans="1:10" ht="15" customHeight="1">
      <c r="A41" s="18"/>
      <c r="B41" s="19">
        <v>2017</v>
      </c>
      <c r="C41" s="20">
        <v>37274</v>
      </c>
      <c r="D41" s="21">
        <v>103.39815251463287</v>
      </c>
      <c r="E41" s="20">
        <v>132297</v>
      </c>
      <c r="F41" s="21">
        <v>105.42769711362223</v>
      </c>
      <c r="G41" s="20">
        <v>3158076</v>
      </c>
      <c r="H41" s="21">
        <v>106.12688208538674</v>
      </c>
      <c r="I41" s="21">
        <v>84.72597521060257</v>
      </c>
      <c r="J41" s="22">
        <v>102.7</v>
      </c>
    </row>
    <row r="42" spans="1:10" ht="15" customHeight="1">
      <c r="A42" s="18"/>
      <c r="B42" s="19">
        <v>2018</v>
      </c>
      <c r="C42" s="20">
        <v>41078</v>
      </c>
      <c r="D42" s="21">
        <v>110.20550517787197</v>
      </c>
      <c r="E42" s="20">
        <v>139044</v>
      </c>
      <c r="F42" s="21">
        <v>105.0998888863693</v>
      </c>
      <c r="G42" s="20">
        <v>3248870</v>
      </c>
      <c r="H42" s="21">
        <v>102.87497830957837</v>
      </c>
      <c r="I42" s="21">
        <v>79.090267296363024</v>
      </c>
      <c r="J42" s="22">
        <v>93.4</v>
      </c>
    </row>
    <row r="43" spans="1:10" ht="15" customHeight="1">
      <c r="A43" s="18"/>
      <c r="B43" s="19">
        <v>2019</v>
      </c>
      <c r="C43" s="20">
        <v>43159</v>
      </c>
      <c r="D43" s="21">
        <v>105.1</v>
      </c>
      <c r="E43" s="20">
        <v>150650</v>
      </c>
      <c r="F43" s="21">
        <v>108.3</v>
      </c>
      <c r="G43" s="20">
        <v>3551751</v>
      </c>
      <c r="H43" s="21">
        <v>109.3</v>
      </c>
      <c r="I43" s="21">
        <v>82.3</v>
      </c>
      <c r="J43" s="22">
        <v>104.1</v>
      </c>
    </row>
    <row r="44" spans="1:10" ht="15" customHeight="1">
      <c r="A44" s="18"/>
      <c r="B44" s="19">
        <v>2020</v>
      </c>
      <c r="C44" s="20">
        <v>46638</v>
      </c>
      <c r="D44" s="21">
        <v>108.1</v>
      </c>
      <c r="E44" s="20">
        <v>163284</v>
      </c>
      <c r="F44" s="21">
        <v>108.4</v>
      </c>
      <c r="G44" s="20">
        <v>3911093</v>
      </c>
      <c r="H44" s="21">
        <v>110.1</v>
      </c>
      <c r="I44" s="21">
        <v>83.9</v>
      </c>
      <c r="J44" s="22">
        <v>101.9</v>
      </c>
    </row>
    <row r="45" spans="1:10" ht="21" customHeight="1">
      <c r="A45" s="18" t="s">
        <v>9</v>
      </c>
      <c r="B45" s="19">
        <v>2016</v>
      </c>
      <c r="C45" s="20">
        <v>1768</v>
      </c>
      <c r="D45" s="21">
        <v>102.61172373766686</v>
      </c>
      <c r="E45" s="20">
        <v>8365</v>
      </c>
      <c r="F45" s="21">
        <v>96.985507246376812</v>
      </c>
      <c r="G45" s="20">
        <v>219608</v>
      </c>
      <c r="H45" s="21">
        <v>97.415651587604358</v>
      </c>
      <c r="I45" s="21">
        <v>124.21266968325791</v>
      </c>
      <c r="J45" s="22">
        <v>95</v>
      </c>
    </row>
    <row r="46" spans="1:10" ht="15" customHeight="1">
      <c r="A46" s="18"/>
      <c r="B46" s="19">
        <v>2017</v>
      </c>
      <c r="C46" s="20">
        <v>2001</v>
      </c>
      <c r="D46" s="21">
        <v>113.1787330316742</v>
      </c>
      <c r="E46" s="20">
        <v>9185</v>
      </c>
      <c r="F46" s="21">
        <v>109.80274955170353</v>
      </c>
      <c r="G46" s="20">
        <v>230460</v>
      </c>
      <c r="H46" s="21">
        <v>104.94153218461987</v>
      </c>
      <c r="I46" s="21">
        <v>115.17241379310344</v>
      </c>
      <c r="J46" s="22">
        <v>92.8</v>
      </c>
    </row>
    <row r="47" spans="1:10" ht="15" customHeight="1">
      <c r="A47" s="18"/>
      <c r="B47" s="19">
        <v>2018</v>
      </c>
      <c r="C47" s="20">
        <v>2388</v>
      </c>
      <c r="D47" s="21">
        <v>119.34032983508244</v>
      </c>
      <c r="E47" s="20">
        <v>10098</v>
      </c>
      <c r="F47" s="21">
        <v>109.94011976047904</v>
      </c>
      <c r="G47" s="20">
        <v>255544</v>
      </c>
      <c r="H47" s="21">
        <v>110.88431831988197</v>
      </c>
      <c r="I47" s="21">
        <v>107.01172529313233</v>
      </c>
      <c r="J47" s="22">
        <v>92.9</v>
      </c>
    </row>
    <row r="48" spans="1:10" ht="15" customHeight="1">
      <c r="A48" s="18"/>
      <c r="B48" s="19">
        <v>2019</v>
      </c>
      <c r="C48" s="20">
        <v>2726</v>
      </c>
      <c r="D48" s="21">
        <v>114.2</v>
      </c>
      <c r="E48" s="20">
        <v>11444</v>
      </c>
      <c r="F48" s="21">
        <v>113.3</v>
      </c>
      <c r="G48" s="20">
        <v>289360</v>
      </c>
      <c r="H48" s="21">
        <v>113.2</v>
      </c>
      <c r="I48" s="21">
        <v>106.1</v>
      </c>
      <c r="J48" s="22">
        <v>99.2</v>
      </c>
    </row>
    <row r="49" spans="1:10" ht="15" customHeight="1">
      <c r="A49" s="18"/>
      <c r="B49" s="19">
        <v>2020</v>
      </c>
      <c r="C49" s="20">
        <v>2616</v>
      </c>
      <c r="D49" s="21">
        <v>96</v>
      </c>
      <c r="E49" s="20">
        <v>12014</v>
      </c>
      <c r="F49" s="21">
        <v>105</v>
      </c>
      <c r="G49" s="20">
        <v>301291</v>
      </c>
      <c r="H49" s="21">
        <v>104.1</v>
      </c>
      <c r="I49" s="21">
        <v>115.2</v>
      </c>
      <c r="J49" s="22">
        <v>108.6</v>
      </c>
    </row>
    <row r="50" spans="1:10" ht="21" customHeight="1">
      <c r="A50" s="18" t="s">
        <v>10</v>
      </c>
      <c r="B50" s="19">
        <v>2016</v>
      </c>
      <c r="C50" s="20">
        <v>7875</v>
      </c>
      <c r="D50" s="21">
        <v>103.07591623036649</v>
      </c>
      <c r="E50" s="20">
        <v>36984</v>
      </c>
      <c r="F50" s="21">
        <v>103.64889860433833</v>
      </c>
      <c r="G50" s="20">
        <v>843681</v>
      </c>
      <c r="H50" s="21">
        <v>101.86050217863476</v>
      </c>
      <c r="I50" s="21">
        <v>107.13409523809524</v>
      </c>
      <c r="J50" s="22">
        <v>98.8</v>
      </c>
    </row>
    <row r="51" spans="1:10" ht="15" customHeight="1">
      <c r="A51" s="18"/>
      <c r="B51" s="19">
        <v>2017</v>
      </c>
      <c r="C51" s="20">
        <v>8131</v>
      </c>
      <c r="D51" s="21">
        <v>103.25079365079365</v>
      </c>
      <c r="E51" s="20">
        <v>37623</v>
      </c>
      <c r="F51" s="21">
        <v>101.72777417261518</v>
      </c>
      <c r="G51" s="20">
        <v>866184</v>
      </c>
      <c r="H51" s="21">
        <v>102.66724034321028</v>
      </c>
      <c r="I51" s="21">
        <v>106.52859426884763</v>
      </c>
      <c r="J51" s="22">
        <v>99.4</v>
      </c>
    </row>
    <row r="52" spans="1:10" ht="15" customHeight="1">
      <c r="A52" s="18"/>
      <c r="B52" s="19">
        <v>2018</v>
      </c>
      <c r="C52" s="20">
        <v>7773</v>
      </c>
      <c r="D52" s="21">
        <v>95.597097527979329</v>
      </c>
      <c r="E52" s="20">
        <v>36321</v>
      </c>
      <c r="F52" s="21">
        <v>96.539350928953041</v>
      </c>
      <c r="G52" s="20">
        <v>840331</v>
      </c>
      <c r="H52" s="21">
        <v>97.015299289758289</v>
      </c>
      <c r="I52" s="21">
        <v>108.10896693683263</v>
      </c>
      <c r="J52" s="22">
        <v>101.5</v>
      </c>
    </row>
    <row r="53" spans="1:10" ht="15" customHeight="1">
      <c r="A53" s="18"/>
      <c r="B53" s="19">
        <v>2019</v>
      </c>
      <c r="C53" s="20">
        <v>9213</v>
      </c>
      <c r="D53" s="21">
        <v>118.5</v>
      </c>
      <c r="E53" s="20">
        <v>40514</v>
      </c>
      <c r="F53" s="21">
        <v>111.5</v>
      </c>
      <c r="G53" s="20">
        <v>938697</v>
      </c>
      <c r="H53" s="21">
        <v>111.7</v>
      </c>
      <c r="I53" s="21">
        <v>101.9</v>
      </c>
      <c r="J53" s="22">
        <v>94.2</v>
      </c>
    </row>
    <row r="54" spans="1:10" ht="15" customHeight="1">
      <c r="A54" s="18"/>
      <c r="B54" s="19">
        <v>2020</v>
      </c>
      <c r="C54" s="20">
        <v>10043</v>
      </c>
      <c r="D54" s="21">
        <v>109</v>
      </c>
      <c r="E54" s="20">
        <v>43995</v>
      </c>
      <c r="F54" s="21">
        <v>108.6</v>
      </c>
      <c r="G54" s="20">
        <v>1032197</v>
      </c>
      <c r="H54" s="21">
        <v>110</v>
      </c>
      <c r="I54" s="21">
        <v>102.8</v>
      </c>
      <c r="J54" s="22">
        <v>100.9</v>
      </c>
    </row>
    <row r="55" spans="1:10" ht="21" customHeight="1">
      <c r="A55" s="18" t="s">
        <v>17</v>
      </c>
      <c r="B55" s="19">
        <v>2016</v>
      </c>
      <c r="C55" s="20">
        <v>4699</v>
      </c>
      <c r="D55" s="21">
        <v>98.67702645947081</v>
      </c>
      <c r="E55" s="20">
        <v>20126</v>
      </c>
      <c r="F55" s="21">
        <v>100.9277368236297</v>
      </c>
      <c r="G55" s="20">
        <v>486219</v>
      </c>
      <c r="H55" s="21">
        <v>101.58641611613244</v>
      </c>
      <c r="I55" s="21">
        <v>103.47286656735476</v>
      </c>
      <c r="J55" s="22">
        <v>103</v>
      </c>
    </row>
    <row r="56" spans="1:10" ht="15" customHeight="1">
      <c r="A56" s="18"/>
      <c r="B56" s="19">
        <v>2017</v>
      </c>
      <c r="C56" s="20">
        <v>5023</v>
      </c>
      <c r="D56" s="21">
        <v>106.89508406043839</v>
      </c>
      <c r="E56" s="20">
        <v>21393</v>
      </c>
      <c r="F56" s="21">
        <v>106.29533936201926</v>
      </c>
      <c r="G56" s="20">
        <v>516235</v>
      </c>
      <c r="H56" s="21">
        <v>106.17334986909191</v>
      </c>
      <c r="I56" s="21">
        <v>102.77423850288672</v>
      </c>
      <c r="J56" s="22">
        <v>99.3</v>
      </c>
    </row>
    <row r="57" spans="1:10" ht="15" customHeight="1">
      <c r="A57" s="18"/>
      <c r="B57" s="19">
        <v>2018</v>
      </c>
      <c r="C57" s="20">
        <v>4952</v>
      </c>
      <c r="D57" s="21">
        <v>98.586502090384229</v>
      </c>
      <c r="E57" s="20">
        <v>20746</v>
      </c>
      <c r="F57" s="21">
        <v>96.975646239424108</v>
      </c>
      <c r="G57" s="20">
        <v>503343</v>
      </c>
      <c r="H57" s="21">
        <v>97.502687729425546</v>
      </c>
      <c r="I57" s="21">
        <v>101.64438610662359</v>
      </c>
      <c r="J57" s="22">
        <v>98.8</v>
      </c>
    </row>
    <row r="58" spans="1:10" ht="15" customHeight="1">
      <c r="A58" s="18"/>
      <c r="B58" s="19">
        <v>2019</v>
      </c>
      <c r="C58" s="20">
        <v>6089</v>
      </c>
      <c r="D58" s="21">
        <v>123</v>
      </c>
      <c r="E58" s="20">
        <v>24619</v>
      </c>
      <c r="F58" s="21">
        <v>118.7</v>
      </c>
      <c r="G58" s="20">
        <v>582620</v>
      </c>
      <c r="H58" s="21">
        <v>115.8</v>
      </c>
      <c r="I58" s="21">
        <v>95.7</v>
      </c>
      <c r="J58" s="22">
        <v>94.1</v>
      </c>
    </row>
    <row r="59" spans="1:10" ht="15" customHeight="1">
      <c r="A59" s="18"/>
      <c r="B59" s="19">
        <v>2020</v>
      </c>
      <c r="C59" s="20">
        <v>6424</v>
      </c>
      <c r="D59" s="21">
        <v>105.5</v>
      </c>
      <c r="E59" s="20">
        <v>25722</v>
      </c>
      <c r="F59" s="21">
        <v>104.5</v>
      </c>
      <c r="G59" s="20">
        <v>619730</v>
      </c>
      <c r="H59" s="21">
        <v>106.4</v>
      </c>
      <c r="I59" s="21">
        <v>96.5</v>
      </c>
      <c r="J59" s="22">
        <v>100.8</v>
      </c>
    </row>
    <row r="60" spans="1:10" ht="21" customHeight="1">
      <c r="A60" s="18" t="s">
        <v>11</v>
      </c>
      <c r="B60" s="19">
        <v>2016</v>
      </c>
      <c r="C60" s="20">
        <v>13155</v>
      </c>
      <c r="D60" s="21">
        <v>99.795175238962216</v>
      </c>
      <c r="E60" s="20">
        <v>47817</v>
      </c>
      <c r="F60" s="21">
        <v>100.77556955889482</v>
      </c>
      <c r="G60" s="20">
        <v>1143192</v>
      </c>
      <c r="H60" s="21">
        <v>100.4903244861614</v>
      </c>
      <c r="I60" s="21">
        <v>86.901710376282779</v>
      </c>
      <c r="J60" s="22">
        <v>100.7</v>
      </c>
    </row>
    <row r="61" spans="1:10" ht="15" customHeight="1">
      <c r="A61" s="18"/>
      <c r="B61" s="19">
        <v>2017</v>
      </c>
      <c r="C61" s="20">
        <v>15815</v>
      </c>
      <c r="D61" s="21">
        <v>120.22044849866971</v>
      </c>
      <c r="E61" s="20">
        <v>55319</v>
      </c>
      <c r="F61" s="21">
        <v>115.68898090637221</v>
      </c>
      <c r="G61" s="20">
        <v>1305197</v>
      </c>
      <c r="H61" s="21">
        <v>114.17128531340317</v>
      </c>
      <c r="I61" s="21">
        <v>82.529054694909902</v>
      </c>
      <c r="J61" s="22">
        <v>94.9</v>
      </c>
    </row>
    <row r="62" spans="1:10" ht="15" customHeight="1">
      <c r="A62" s="18"/>
      <c r="B62" s="19">
        <v>2018</v>
      </c>
      <c r="C62" s="20">
        <v>16664</v>
      </c>
      <c r="D62" s="21">
        <v>105.36832121403729</v>
      </c>
      <c r="E62" s="20">
        <v>57201</v>
      </c>
      <c r="F62" s="21">
        <v>103.40208608253944</v>
      </c>
      <c r="G62" s="20">
        <v>1342406</v>
      </c>
      <c r="H62" s="21">
        <v>102.85083401203036</v>
      </c>
      <c r="I62" s="21">
        <v>80.557249159865577</v>
      </c>
      <c r="J62" s="22">
        <v>97.7</v>
      </c>
    </row>
    <row r="63" spans="1:10" ht="15" customHeight="1">
      <c r="A63" s="18"/>
      <c r="B63" s="19">
        <v>2019</v>
      </c>
      <c r="C63" s="20">
        <v>18363</v>
      </c>
      <c r="D63" s="21">
        <v>110.2</v>
      </c>
      <c r="E63" s="20">
        <v>63150</v>
      </c>
      <c r="F63" s="21">
        <v>110.4</v>
      </c>
      <c r="G63" s="20">
        <v>1495286</v>
      </c>
      <c r="H63" s="21">
        <v>111.4</v>
      </c>
      <c r="I63" s="21">
        <v>81.400000000000006</v>
      </c>
      <c r="J63" s="22">
        <v>101.1</v>
      </c>
    </row>
    <row r="64" spans="1:10" ht="15" customHeight="1">
      <c r="A64" s="18"/>
      <c r="B64" s="19">
        <v>2020</v>
      </c>
      <c r="C64" s="20">
        <v>19088</v>
      </c>
      <c r="D64" s="21">
        <v>103.9</v>
      </c>
      <c r="E64" s="20">
        <v>64969</v>
      </c>
      <c r="F64" s="21">
        <v>102.9</v>
      </c>
      <c r="G64" s="20">
        <v>1521487</v>
      </c>
      <c r="H64" s="21">
        <v>101.8</v>
      </c>
      <c r="I64" s="21">
        <v>79.7</v>
      </c>
      <c r="J64" s="22">
        <v>97.9</v>
      </c>
    </row>
    <row r="65" spans="1:10" ht="21" customHeight="1">
      <c r="A65" s="18" t="s">
        <v>12</v>
      </c>
      <c r="B65" s="19">
        <v>2016</v>
      </c>
      <c r="C65" s="20">
        <v>11020</v>
      </c>
      <c r="D65" s="21">
        <v>108.55003940110323</v>
      </c>
      <c r="E65" s="20">
        <v>51329</v>
      </c>
      <c r="F65" s="21">
        <v>106.1591280428533</v>
      </c>
      <c r="G65" s="20">
        <v>1282697</v>
      </c>
      <c r="H65" s="21">
        <v>105.49952625033723</v>
      </c>
      <c r="I65" s="21">
        <v>116.39718693284937</v>
      </c>
      <c r="J65" s="22">
        <v>97.2</v>
      </c>
    </row>
    <row r="66" spans="1:10" ht="15" customHeight="1">
      <c r="A66" s="18"/>
      <c r="B66" s="19">
        <v>2017</v>
      </c>
      <c r="C66" s="20">
        <v>12227</v>
      </c>
      <c r="D66" s="21">
        <v>110.95281306715063</v>
      </c>
      <c r="E66" s="20">
        <v>55215</v>
      </c>
      <c r="F66" s="21">
        <v>107.57076896101619</v>
      </c>
      <c r="G66" s="20">
        <v>1376864</v>
      </c>
      <c r="H66" s="21">
        <v>107.34132846650456</v>
      </c>
      <c r="I66" s="21">
        <v>112.6084894086857</v>
      </c>
      <c r="J66" s="22">
        <v>96.7</v>
      </c>
    </row>
    <row r="67" spans="1:10" ht="15" customHeight="1">
      <c r="A67" s="18"/>
      <c r="B67" s="19">
        <v>2018</v>
      </c>
      <c r="C67" s="20">
        <v>12480</v>
      </c>
      <c r="D67" s="21">
        <v>102.06919113437473</v>
      </c>
      <c r="E67" s="20">
        <v>57286</v>
      </c>
      <c r="F67" s="21">
        <v>103.75079235714932</v>
      </c>
      <c r="G67" s="20">
        <v>1398302</v>
      </c>
      <c r="H67" s="21">
        <v>101.55701652450786</v>
      </c>
      <c r="I67" s="21">
        <v>112.04342948717948</v>
      </c>
      <c r="J67" s="22">
        <v>99.5</v>
      </c>
    </row>
    <row r="68" spans="1:10" ht="15" customHeight="1">
      <c r="A68" s="18"/>
      <c r="B68" s="19">
        <v>2019</v>
      </c>
      <c r="C68" s="20">
        <v>13987</v>
      </c>
      <c r="D68" s="21">
        <v>112.1</v>
      </c>
      <c r="E68" s="20">
        <v>60645</v>
      </c>
      <c r="F68" s="364">
        <v>105.9</v>
      </c>
      <c r="G68" s="20">
        <v>1500914</v>
      </c>
      <c r="H68" s="21">
        <v>107.3</v>
      </c>
      <c r="I68" s="21">
        <v>107.3</v>
      </c>
      <c r="J68" s="22">
        <v>95.8</v>
      </c>
    </row>
    <row r="69" spans="1:10" ht="15" customHeight="1">
      <c r="A69" s="18"/>
      <c r="B69" s="19">
        <v>2020</v>
      </c>
      <c r="C69" s="20">
        <v>18275</v>
      </c>
      <c r="D69" s="21">
        <v>130.69999999999999</v>
      </c>
      <c r="E69" s="20">
        <v>73625</v>
      </c>
      <c r="F69" s="364">
        <v>121.4</v>
      </c>
      <c r="G69" s="20">
        <v>1752494</v>
      </c>
      <c r="H69" s="21">
        <v>116.8</v>
      </c>
      <c r="I69" s="21">
        <v>95.9</v>
      </c>
      <c r="J69" s="22">
        <v>89.4</v>
      </c>
    </row>
    <row r="70" spans="1:10" ht="21" customHeight="1">
      <c r="A70" s="18" t="s">
        <v>13</v>
      </c>
      <c r="B70" s="19">
        <v>2016</v>
      </c>
      <c r="C70" s="20">
        <v>3020</v>
      </c>
      <c r="D70" s="21">
        <v>88.6</v>
      </c>
      <c r="E70" s="20">
        <v>15145</v>
      </c>
      <c r="F70" s="21">
        <v>93.3</v>
      </c>
      <c r="G70" s="20">
        <v>348915</v>
      </c>
      <c r="H70" s="21">
        <v>93.9</v>
      </c>
      <c r="I70" s="21">
        <v>115.53476821192054</v>
      </c>
      <c r="J70" s="22">
        <v>105.9</v>
      </c>
    </row>
    <row r="71" spans="1:10" ht="15" customHeight="1">
      <c r="A71" s="18"/>
      <c r="B71" s="19">
        <v>2017</v>
      </c>
      <c r="C71" s="20">
        <v>3151</v>
      </c>
      <c r="D71" s="21">
        <v>104.33774834437087</v>
      </c>
      <c r="E71" s="20">
        <v>16375</v>
      </c>
      <c r="F71" s="21">
        <v>108.12149224166392</v>
      </c>
      <c r="G71" s="20">
        <v>380075</v>
      </c>
      <c r="H71" s="21">
        <v>108.93054182250692</v>
      </c>
      <c r="I71" s="21">
        <v>120.62043795620438</v>
      </c>
      <c r="J71" s="22">
        <v>104.4</v>
      </c>
    </row>
    <row r="72" spans="1:10" ht="15" customHeight="1">
      <c r="A72" s="18"/>
      <c r="B72" s="19">
        <v>2018</v>
      </c>
      <c r="C72" s="20">
        <v>3257</v>
      </c>
      <c r="D72" s="21">
        <v>103.36401142494447</v>
      </c>
      <c r="E72" s="20">
        <v>16044</v>
      </c>
      <c r="F72" s="21">
        <v>97.978625954198478</v>
      </c>
      <c r="G72" s="20">
        <v>362763</v>
      </c>
      <c r="H72" s="21">
        <v>95.445109517858313</v>
      </c>
      <c r="I72" s="21">
        <v>111.37949032852318</v>
      </c>
      <c r="J72" s="22">
        <v>92.4</v>
      </c>
    </row>
    <row r="73" spans="1:10" ht="15" customHeight="1">
      <c r="A73" s="18"/>
      <c r="B73" s="19">
        <v>2019</v>
      </c>
      <c r="C73" s="20">
        <v>3888</v>
      </c>
      <c r="D73" s="21">
        <v>119.4</v>
      </c>
      <c r="E73" s="20">
        <v>17417</v>
      </c>
      <c r="F73" s="21">
        <v>108.6</v>
      </c>
      <c r="G73" s="20">
        <v>398437</v>
      </c>
      <c r="H73" s="21">
        <v>109.8</v>
      </c>
      <c r="I73" s="21">
        <v>102.5</v>
      </c>
      <c r="J73" s="22">
        <v>92</v>
      </c>
    </row>
    <row r="74" spans="1:10" ht="15" customHeight="1">
      <c r="A74" s="18"/>
      <c r="B74" s="19">
        <v>2020</v>
      </c>
      <c r="C74" s="20">
        <v>3974</v>
      </c>
      <c r="D74" s="21">
        <v>102.2</v>
      </c>
      <c r="E74" s="20">
        <v>17647</v>
      </c>
      <c r="F74" s="21">
        <v>101.3</v>
      </c>
      <c r="G74" s="20">
        <v>401663</v>
      </c>
      <c r="H74" s="21">
        <v>100.8</v>
      </c>
      <c r="I74" s="21">
        <v>101.1</v>
      </c>
      <c r="J74" s="22">
        <v>98.6</v>
      </c>
    </row>
    <row r="75" spans="1:10" ht="21" customHeight="1">
      <c r="A75" s="18" t="s">
        <v>175</v>
      </c>
      <c r="B75" s="19">
        <v>2016</v>
      </c>
      <c r="C75" s="20">
        <v>4571</v>
      </c>
      <c r="D75" s="21">
        <v>106.1</v>
      </c>
      <c r="E75" s="20">
        <v>17880</v>
      </c>
      <c r="F75" s="21">
        <v>100.6</v>
      </c>
      <c r="G75" s="20">
        <v>414028</v>
      </c>
      <c r="H75" s="21">
        <v>100.1</v>
      </c>
      <c r="I75" s="21">
        <v>90.577116604681692</v>
      </c>
      <c r="J75" s="22">
        <v>94.5</v>
      </c>
    </row>
    <row r="76" spans="1:10" ht="15" customHeight="1">
      <c r="A76" s="18"/>
      <c r="B76" s="19">
        <v>2017</v>
      </c>
      <c r="C76" s="20">
        <v>4783</v>
      </c>
      <c r="D76" s="21">
        <v>104.6379348063881</v>
      </c>
      <c r="E76" s="20">
        <v>18019</v>
      </c>
      <c r="F76" s="21">
        <v>100.77740492170022</v>
      </c>
      <c r="G76" s="20">
        <v>425891</v>
      </c>
      <c r="H76" s="21">
        <v>102.8652651511492</v>
      </c>
      <c r="I76" s="21">
        <v>89.042651055822702</v>
      </c>
      <c r="J76" s="22">
        <v>98.2</v>
      </c>
    </row>
    <row r="77" spans="1:10" ht="15" customHeight="1">
      <c r="A77" s="18"/>
      <c r="B77" s="19">
        <v>2018</v>
      </c>
      <c r="C77" s="20">
        <v>5202</v>
      </c>
      <c r="D77" s="21">
        <v>108.76019234789879</v>
      </c>
      <c r="E77" s="20">
        <v>20165</v>
      </c>
      <c r="F77" s="21">
        <v>111.90965092402465</v>
      </c>
      <c r="G77" s="20">
        <v>449802</v>
      </c>
      <c r="H77" s="21">
        <v>105.61434733300305</v>
      </c>
      <c r="I77" s="21">
        <v>86.467128027681667</v>
      </c>
      <c r="J77" s="22">
        <v>97.2</v>
      </c>
    </row>
    <row r="78" spans="1:10" ht="15" customHeight="1">
      <c r="A78" s="18"/>
      <c r="B78" s="19">
        <v>2019</v>
      </c>
      <c r="C78" s="20">
        <v>5806</v>
      </c>
      <c r="D78" s="21">
        <v>111.6</v>
      </c>
      <c r="E78" s="20">
        <v>21350</v>
      </c>
      <c r="F78" s="21">
        <v>105.9</v>
      </c>
      <c r="G78" s="20">
        <v>483911</v>
      </c>
      <c r="H78" s="21">
        <v>107.6</v>
      </c>
      <c r="I78" s="21">
        <v>83.3</v>
      </c>
      <c r="J78" s="22">
        <v>96.4</v>
      </c>
    </row>
    <row r="79" spans="1:10" ht="15" customHeight="1">
      <c r="A79" s="18"/>
      <c r="B79" s="19">
        <v>2020</v>
      </c>
      <c r="C79" s="20">
        <v>6460</v>
      </c>
      <c r="D79" s="21">
        <v>111.3</v>
      </c>
      <c r="E79" s="20">
        <v>24447</v>
      </c>
      <c r="F79" s="21">
        <v>114.5</v>
      </c>
      <c r="G79" s="20">
        <v>545751</v>
      </c>
      <c r="H79" s="21">
        <v>112.8</v>
      </c>
      <c r="I79" s="21">
        <v>84.5</v>
      </c>
      <c r="J79" s="22">
        <v>101.4</v>
      </c>
    </row>
    <row r="80" spans="1:10" ht="21" customHeight="1">
      <c r="A80" s="18" t="s">
        <v>15</v>
      </c>
      <c r="B80" s="19">
        <v>2016</v>
      </c>
      <c r="C80" s="20">
        <v>16412</v>
      </c>
      <c r="D80" s="21">
        <v>102.1</v>
      </c>
      <c r="E80" s="20">
        <v>68028</v>
      </c>
      <c r="F80" s="21">
        <v>101.5</v>
      </c>
      <c r="G80" s="20">
        <v>1649581</v>
      </c>
      <c r="H80" s="21">
        <v>99.8</v>
      </c>
      <c r="I80" s="21">
        <v>100.51066292956374</v>
      </c>
      <c r="J80" s="22">
        <v>97.7</v>
      </c>
    </row>
    <row r="81" spans="1:10" ht="15" customHeight="1">
      <c r="A81" s="18"/>
      <c r="B81" s="19">
        <v>2017</v>
      </c>
      <c r="C81" s="20">
        <v>18859</v>
      </c>
      <c r="D81" s="21">
        <v>114.90982208140386</v>
      </c>
      <c r="E81" s="20">
        <v>75235</v>
      </c>
      <c r="F81" s="21">
        <v>110.59416710766155</v>
      </c>
      <c r="G81" s="20">
        <v>1762765</v>
      </c>
      <c r="H81" s="21">
        <v>106.86137873799468</v>
      </c>
      <c r="I81" s="21">
        <v>93.470756667903913</v>
      </c>
      <c r="J81" s="22">
        <v>93</v>
      </c>
    </row>
    <row r="82" spans="1:10" ht="15" customHeight="1">
      <c r="A82" s="18"/>
      <c r="B82" s="19">
        <v>2018</v>
      </c>
      <c r="C82" s="20">
        <v>19883</v>
      </c>
      <c r="D82" s="21">
        <v>105.42976828039663</v>
      </c>
      <c r="E82" s="20">
        <v>79956</v>
      </c>
      <c r="F82" s="21">
        <v>106.27500498438226</v>
      </c>
      <c r="G82" s="20">
        <v>1868813</v>
      </c>
      <c r="H82" s="21">
        <v>106.01600326759382</v>
      </c>
      <c r="I82" s="21">
        <v>93.990494392194336</v>
      </c>
      <c r="J82" s="22">
        <v>100.5</v>
      </c>
    </row>
    <row r="83" spans="1:10" ht="15" customHeight="1">
      <c r="A83" s="18"/>
      <c r="B83" s="19">
        <v>2019</v>
      </c>
      <c r="C83" s="20">
        <v>22164</v>
      </c>
      <c r="D83" s="21">
        <v>111.5</v>
      </c>
      <c r="E83" s="20">
        <v>89118</v>
      </c>
      <c r="F83" s="21">
        <v>111.5</v>
      </c>
      <c r="G83" s="20">
        <v>2018695</v>
      </c>
      <c r="H83" s="21">
        <v>108</v>
      </c>
      <c r="I83" s="21">
        <v>91.1</v>
      </c>
      <c r="J83" s="22">
        <v>96.9</v>
      </c>
    </row>
    <row r="84" spans="1:10" ht="15" customHeight="1">
      <c r="A84" s="18"/>
      <c r="B84" s="19">
        <v>2020</v>
      </c>
      <c r="C84" s="20">
        <v>22031</v>
      </c>
      <c r="D84" s="21">
        <v>99.4</v>
      </c>
      <c r="E84" s="20">
        <v>86549</v>
      </c>
      <c r="F84" s="21">
        <v>97.1</v>
      </c>
      <c r="G84" s="20">
        <v>2018840</v>
      </c>
      <c r="H84" s="21">
        <v>100</v>
      </c>
      <c r="I84" s="21">
        <v>91.6</v>
      </c>
      <c r="J84" s="22">
        <v>100.5</v>
      </c>
    </row>
    <row r="85" spans="1:10" ht="21" customHeight="1">
      <c r="A85" s="24" t="s">
        <v>16</v>
      </c>
      <c r="B85" s="19">
        <v>2016</v>
      </c>
      <c r="C85" s="20">
        <v>6941</v>
      </c>
      <c r="D85" s="21">
        <v>131.5</v>
      </c>
      <c r="E85" s="20">
        <v>25665</v>
      </c>
      <c r="F85" s="21">
        <v>121.2</v>
      </c>
      <c r="G85" s="20">
        <v>603069</v>
      </c>
      <c r="H85" s="21">
        <v>118.6</v>
      </c>
      <c r="I85" s="21">
        <v>86.885030975363776</v>
      </c>
      <c r="J85" s="22">
        <v>90.1</v>
      </c>
    </row>
    <row r="86" spans="1:10" ht="15" customHeight="1">
      <c r="A86" s="25"/>
      <c r="B86" s="19">
        <v>2017</v>
      </c>
      <c r="C86" s="20">
        <v>7473</v>
      </c>
      <c r="D86" s="21">
        <v>107.66460164241465</v>
      </c>
      <c r="E86" s="20">
        <v>26685</v>
      </c>
      <c r="F86" s="21">
        <v>103.97428404441847</v>
      </c>
      <c r="G86" s="20">
        <v>622750</v>
      </c>
      <c r="H86" s="21">
        <v>103.26347399717113</v>
      </c>
      <c r="I86" s="21">
        <v>83.333333333333329</v>
      </c>
      <c r="J86" s="22">
        <v>95.9</v>
      </c>
    </row>
    <row r="87" spans="1:10" ht="15" customHeight="1">
      <c r="A87" s="26"/>
      <c r="B87" s="19">
        <v>2018</v>
      </c>
      <c r="C87" s="20">
        <v>7735</v>
      </c>
      <c r="D87" s="21">
        <v>103.50595477050717</v>
      </c>
      <c r="E87" s="20">
        <v>26649</v>
      </c>
      <c r="F87" s="21">
        <v>99.865092748735236</v>
      </c>
      <c r="G87" s="20">
        <v>610605</v>
      </c>
      <c r="H87" s="21">
        <v>98.049779205138492</v>
      </c>
      <c r="I87" s="21">
        <v>78.940530058177117</v>
      </c>
      <c r="J87" s="22">
        <v>94.7</v>
      </c>
    </row>
    <row r="88" spans="1:10" ht="15" customHeight="1">
      <c r="A88" s="26"/>
      <c r="B88" s="19">
        <v>2019</v>
      </c>
      <c r="C88" s="27">
        <v>8950</v>
      </c>
      <c r="D88" s="27">
        <v>115.7</v>
      </c>
      <c r="E88" s="27">
        <v>29286</v>
      </c>
      <c r="F88" s="27">
        <v>109.9</v>
      </c>
      <c r="G88" s="27">
        <v>671226</v>
      </c>
      <c r="H88" s="27">
        <v>109.9</v>
      </c>
      <c r="I88" s="28">
        <v>75</v>
      </c>
      <c r="J88" s="29">
        <v>95</v>
      </c>
    </row>
    <row r="89" spans="1:10" ht="15" customHeight="1">
      <c r="A89" s="26"/>
      <c r="B89" s="19">
        <v>2020</v>
      </c>
      <c r="C89" s="20">
        <v>8994</v>
      </c>
      <c r="D89" s="21">
        <v>100.5</v>
      </c>
      <c r="E89" s="20">
        <v>30441</v>
      </c>
      <c r="F89" s="21">
        <v>103.9</v>
      </c>
      <c r="G89" s="20">
        <v>700300</v>
      </c>
      <c r="H89" s="21">
        <v>104.3</v>
      </c>
      <c r="I89" s="21">
        <v>77.900000000000006</v>
      </c>
      <c r="J89" s="22">
        <v>103.9</v>
      </c>
    </row>
    <row r="90" spans="1:10" ht="15" customHeight="1"/>
  </sheetData>
  <mergeCells count="5">
    <mergeCell ref="A3:B4"/>
    <mergeCell ref="C3:D3"/>
    <mergeCell ref="E3:F3"/>
    <mergeCell ref="G3:J3"/>
    <mergeCell ref="A2:J2"/>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
  <sheetViews>
    <sheetView zoomScale="90" zoomScaleNormal="90" workbookViewId="0">
      <pane ySplit="4" topLeftCell="A5" activePane="bottomLeft" state="frozen"/>
      <selection pane="bottomLeft" activeCell="A2" sqref="A2:J2"/>
    </sheetView>
  </sheetViews>
  <sheetFormatPr defaultColWidth="9" defaultRowHeight="12.75"/>
  <cols>
    <col min="1" max="1" width="25" style="97" customWidth="1"/>
    <col min="2" max="2" width="7.5" style="97" customWidth="1"/>
    <col min="3" max="3" width="12.5" style="97" customWidth="1"/>
    <col min="4" max="10" width="13.75" style="97" customWidth="1"/>
    <col min="11" max="16384" width="9" style="97"/>
  </cols>
  <sheetData>
    <row r="1" spans="1:10" ht="15" customHeight="1">
      <c r="A1" s="34"/>
      <c r="B1" s="34"/>
      <c r="C1" s="34"/>
      <c r="D1" s="34"/>
      <c r="E1" s="34"/>
      <c r="F1" s="34"/>
      <c r="G1" s="34"/>
      <c r="H1" s="34"/>
      <c r="I1" s="263"/>
      <c r="J1" s="263"/>
    </row>
    <row r="2" spans="1:10" ht="33" customHeight="1">
      <c r="A2" s="500" t="s">
        <v>384</v>
      </c>
      <c r="B2" s="501"/>
      <c r="C2" s="501"/>
      <c r="D2" s="501"/>
      <c r="E2" s="501"/>
      <c r="F2" s="501"/>
      <c r="G2" s="501"/>
      <c r="H2" s="501"/>
      <c r="I2" s="501"/>
      <c r="J2" s="501"/>
    </row>
    <row r="3" spans="1:10" ht="60.75" customHeight="1">
      <c r="A3" s="494" t="s">
        <v>319</v>
      </c>
      <c r="B3" s="495"/>
      <c r="C3" s="487" t="s">
        <v>320</v>
      </c>
      <c r="D3" s="487" t="s">
        <v>385</v>
      </c>
      <c r="E3" s="503" t="s">
        <v>386</v>
      </c>
      <c r="F3" s="490" t="s">
        <v>387</v>
      </c>
      <c r="G3" s="502"/>
      <c r="H3" s="485" t="s">
        <v>388</v>
      </c>
      <c r="I3" s="487" t="s">
        <v>389</v>
      </c>
      <c r="J3" s="503" t="s">
        <v>390</v>
      </c>
    </row>
    <row r="4" spans="1:10" ht="45" customHeight="1" thickBot="1">
      <c r="A4" s="496"/>
      <c r="B4" s="497"/>
      <c r="C4" s="488"/>
      <c r="D4" s="488"/>
      <c r="E4" s="488"/>
      <c r="F4" s="463" t="s">
        <v>276</v>
      </c>
      <c r="G4" s="463" t="s">
        <v>452</v>
      </c>
      <c r="H4" s="488"/>
      <c r="I4" s="488"/>
      <c r="J4" s="492"/>
    </row>
    <row r="5" spans="1:10" ht="33" customHeight="1">
      <c r="A5" s="267" t="s">
        <v>278</v>
      </c>
      <c r="B5" s="278">
        <v>2016</v>
      </c>
      <c r="C5" s="279">
        <v>163325</v>
      </c>
      <c r="D5" s="279">
        <v>65706</v>
      </c>
      <c r="E5" s="279">
        <v>2707</v>
      </c>
      <c r="F5" s="279">
        <v>91516</v>
      </c>
      <c r="G5" s="279" t="s">
        <v>269</v>
      </c>
      <c r="H5" s="279">
        <v>1746</v>
      </c>
      <c r="I5" s="279">
        <v>1340</v>
      </c>
      <c r="J5" s="280">
        <v>310</v>
      </c>
    </row>
    <row r="6" spans="1:10" ht="15" customHeight="1">
      <c r="A6" s="281"/>
      <c r="B6" s="278">
        <v>2017</v>
      </c>
      <c r="C6" s="279">
        <v>178342</v>
      </c>
      <c r="D6" s="279">
        <v>67657</v>
      </c>
      <c r="E6" s="279">
        <v>2311</v>
      </c>
      <c r="F6" s="279">
        <v>105027</v>
      </c>
      <c r="G6" s="279" t="s">
        <v>269</v>
      </c>
      <c r="H6" s="279">
        <v>1715</v>
      </c>
      <c r="I6" s="279">
        <v>1486</v>
      </c>
      <c r="J6" s="280">
        <v>146</v>
      </c>
    </row>
    <row r="7" spans="1:10" ht="15" customHeight="1">
      <c r="A7" s="282"/>
      <c r="B7" s="278">
        <v>2018</v>
      </c>
      <c r="C7" s="279">
        <v>185063</v>
      </c>
      <c r="D7" s="279">
        <v>66220</v>
      </c>
      <c r="E7" s="279">
        <v>3024</v>
      </c>
      <c r="F7" s="279">
        <v>112317</v>
      </c>
      <c r="G7" s="279" t="s">
        <v>269</v>
      </c>
      <c r="H7" s="279">
        <v>1863</v>
      </c>
      <c r="I7" s="279">
        <v>1510</v>
      </c>
      <c r="J7" s="280">
        <v>129</v>
      </c>
    </row>
    <row r="8" spans="1:10" ht="15" customHeight="1">
      <c r="A8" s="282"/>
      <c r="B8" s="278">
        <v>2019</v>
      </c>
      <c r="C8" s="279">
        <v>207425</v>
      </c>
      <c r="D8" s="279">
        <v>69226</v>
      </c>
      <c r="E8" s="279">
        <v>2167</v>
      </c>
      <c r="F8" s="279">
        <v>131435</v>
      </c>
      <c r="G8" s="279">
        <v>2067</v>
      </c>
      <c r="H8" s="279">
        <v>1838</v>
      </c>
      <c r="I8" s="279">
        <v>2467</v>
      </c>
      <c r="J8" s="280">
        <v>292</v>
      </c>
    </row>
    <row r="9" spans="1:10" ht="15" customHeight="1">
      <c r="A9" s="282"/>
      <c r="B9" s="278">
        <v>2020</v>
      </c>
      <c r="C9" s="279">
        <v>220831</v>
      </c>
      <c r="D9" s="279">
        <v>73991</v>
      </c>
      <c r="E9" s="279">
        <v>1498</v>
      </c>
      <c r="F9" s="279">
        <v>142691</v>
      </c>
      <c r="G9" s="279">
        <v>1372</v>
      </c>
      <c r="H9" s="279">
        <v>1009</v>
      </c>
      <c r="I9" s="279">
        <v>1615</v>
      </c>
      <c r="J9" s="280">
        <v>27</v>
      </c>
    </row>
    <row r="10" spans="1:10" s="30" customFormat="1" ht="33" customHeight="1">
      <c r="A10" s="283" t="s">
        <v>391</v>
      </c>
      <c r="B10" s="278">
        <v>2016</v>
      </c>
      <c r="C10" s="279">
        <v>107096</v>
      </c>
      <c r="D10" s="279">
        <v>19669</v>
      </c>
      <c r="E10" s="279">
        <v>2699</v>
      </c>
      <c r="F10" s="279">
        <v>81617</v>
      </c>
      <c r="G10" s="279" t="s">
        <v>269</v>
      </c>
      <c r="H10" s="279">
        <v>1490</v>
      </c>
      <c r="I10" s="279">
        <v>1340</v>
      </c>
      <c r="J10" s="280">
        <v>281</v>
      </c>
    </row>
    <row r="11" spans="1:10" ht="15" customHeight="1">
      <c r="A11" s="282"/>
      <c r="B11" s="278">
        <v>2017</v>
      </c>
      <c r="C11" s="279">
        <v>118203</v>
      </c>
      <c r="D11" s="279">
        <v>19569</v>
      </c>
      <c r="E11" s="279">
        <v>2163</v>
      </c>
      <c r="F11" s="279">
        <v>93363</v>
      </c>
      <c r="G11" s="279" t="s">
        <v>269</v>
      </c>
      <c r="H11" s="279">
        <v>1517</v>
      </c>
      <c r="I11" s="279">
        <v>1462</v>
      </c>
      <c r="J11" s="280">
        <v>129</v>
      </c>
    </row>
    <row r="12" spans="1:10" ht="15" customHeight="1">
      <c r="A12" s="282"/>
      <c r="B12" s="278">
        <v>2018</v>
      </c>
      <c r="C12" s="279">
        <v>124104</v>
      </c>
      <c r="D12" s="279">
        <v>19235</v>
      </c>
      <c r="E12" s="279">
        <v>2736</v>
      </c>
      <c r="F12" s="279">
        <v>99042</v>
      </c>
      <c r="G12" s="279" t="s">
        <v>269</v>
      </c>
      <c r="H12" s="279">
        <v>1510</v>
      </c>
      <c r="I12" s="279">
        <v>1479</v>
      </c>
      <c r="J12" s="280">
        <v>102</v>
      </c>
    </row>
    <row r="13" spans="1:10" ht="15" customHeight="1">
      <c r="A13" s="282"/>
      <c r="B13" s="278">
        <v>2019</v>
      </c>
      <c r="C13" s="279">
        <v>141520</v>
      </c>
      <c r="D13" s="279">
        <v>20134</v>
      </c>
      <c r="E13" s="279">
        <v>2079</v>
      </c>
      <c r="F13" s="279">
        <v>114985</v>
      </c>
      <c r="G13" s="279">
        <v>1505</v>
      </c>
      <c r="H13" s="279">
        <v>1688</v>
      </c>
      <c r="I13" s="279">
        <v>2405</v>
      </c>
      <c r="J13" s="280">
        <v>229</v>
      </c>
    </row>
    <row r="14" spans="1:10" ht="15" customHeight="1">
      <c r="A14" s="282"/>
      <c r="B14" s="278">
        <v>2020</v>
      </c>
      <c r="C14" s="279">
        <v>149438</v>
      </c>
      <c r="D14" s="279">
        <v>21287</v>
      </c>
      <c r="E14" s="279">
        <v>1498</v>
      </c>
      <c r="F14" s="279">
        <v>124172</v>
      </c>
      <c r="G14" s="279">
        <v>1060</v>
      </c>
      <c r="H14" s="279">
        <v>942</v>
      </c>
      <c r="I14" s="279">
        <v>1532</v>
      </c>
      <c r="J14" s="280">
        <v>7</v>
      </c>
    </row>
    <row r="15" spans="1:10" s="30" customFormat="1" ht="33" customHeight="1">
      <c r="A15" s="283" t="s">
        <v>392</v>
      </c>
      <c r="B15" s="278">
        <v>2016</v>
      </c>
      <c r="C15" s="279">
        <v>56229</v>
      </c>
      <c r="D15" s="279">
        <v>46037</v>
      </c>
      <c r="E15" s="279">
        <v>8</v>
      </c>
      <c r="F15" s="279">
        <v>9899</v>
      </c>
      <c r="G15" s="279" t="s">
        <v>269</v>
      </c>
      <c r="H15" s="279">
        <v>256</v>
      </c>
      <c r="I15" s="279" t="s">
        <v>82</v>
      </c>
      <c r="J15" s="280">
        <v>29</v>
      </c>
    </row>
    <row r="16" spans="1:10" ht="15" customHeight="1">
      <c r="A16" s="284"/>
      <c r="B16" s="278">
        <v>2017</v>
      </c>
      <c r="C16" s="279">
        <v>60139</v>
      </c>
      <c r="D16" s="279">
        <v>48088</v>
      </c>
      <c r="E16" s="279">
        <v>148</v>
      </c>
      <c r="F16" s="279">
        <v>11664</v>
      </c>
      <c r="G16" s="279" t="s">
        <v>269</v>
      </c>
      <c r="H16" s="279">
        <v>198</v>
      </c>
      <c r="I16" s="279">
        <v>24</v>
      </c>
      <c r="J16" s="280">
        <v>17</v>
      </c>
    </row>
    <row r="17" spans="1:10" ht="15" customHeight="1">
      <c r="A17" s="284"/>
      <c r="B17" s="278">
        <v>2018</v>
      </c>
      <c r="C17" s="279">
        <v>60959</v>
      </c>
      <c r="D17" s="279">
        <v>46985</v>
      </c>
      <c r="E17" s="279">
        <v>288</v>
      </c>
      <c r="F17" s="279">
        <v>13275</v>
      </c>
      <c r="G17" s="279" t="s">
        <v>269</v>
      </c>
      <c r="H17" s="279">
        <v>353</v>
      </c>
      <c r="I17" s="279">
        <v>31</v>
      </c>
      <c r="J17" s="280">
        <v>27</v>
      </c>
    </row>
    <row r="18" spans="1:10" ht="15" customHeight="1">
      <c r="A18" s="284"/>
      <c r="B18" s="278">
        <v>2019</v>
      </c>
      <c r="C18" s="15">
        <v>65905</v>
      </c>
      <c r="D18" s="15">
        <v>49092</v>
      </c>
      <c r="E18" s="15">
        <v>88</v>
      </c>
      <c r="F18" s="15">
        <v>16450</v>
      </c>
      <c r="G18" s="15">
        <v>562</v>
      </c>
      <c r="H18" s="15">
        <v>150</v>
      </c>
      <c r="I18" s="15">
        <v>62</v>
      </c>
      <c r="J18" s="162">
        <v>63</v>
      </c>
    </row>
    <row r="19" spans="1:10" ht="15" customHeight="1">
      <c r="A19" s="284"/>
      <c r="B19" s="278">
        <v>2020</v>
      </c>
      <c r="C19" s="15">
        <v>71393</v>
      </c>
      <c r="D19" s="15">
        <v>52704</v>
      </c>
      <c r="E19" s="15" t="s">
        <v>82</v>
      </c>
      <c r="F19" s="15">
        <v>18519</v>
      </c>
      <c r="G19" s="15">
        <v>312</v>
      </c>
      <c r="H19" s="15">
        <v>67</v>
      </c>
      <c r="I19" s="15">
        <v>83</v>
      </c>
      <c r="J19" s="162">
        <v>20</v>
      </c>
    </row>
    <row r="20" spans="1:10" ht="21" customHeight="1">
      <c r="A20" s="42" t="s">
        <v>176</v>
      </c>
      <c r="B20" s="285">
        <v>2016</v>
      </c>
      <c r="C20" s="20">
        <v>16506</v>
      </c>
      <c r="D20" s="20">
        <v>4068</v>
      </c>
      <c r="E20" s="20">
        <v>173</v>
      </c>
      <c r="F20" s="20">
        <v>11929</v>
      </c>
      <c r="G20" s="20" t="s">
        <v>269</v>
      </c>
      <c r="H20" s="20">
        <v>72</v>
      </c>
      <c r="I20" s="20">
        <v>248</v>
      </c>
      <c r="J20" s="164">
        <v>16</v>
      </c>
    </row>
    <row r="21" spans="1:10" ht="15" customHeight="1">
      <c r="A21" s="42"/>
      <c r="B21" s="285">
        <v>2017</v>
      </c>
      <c r="C21" s="20">
        <v>17065</v>
      </c>
      <c r="D21" s="20">
        <v>4036</v>
      </c>
      <c r="E21" s="20">
        <v>202</v>
      </c>
      <c r="F21" s="20">
        <v>12103</v>
      </c>
      <c r="G21" s="20" t="s">
        <v>269</v>
      </c>
      <c r="H21" s="20">
        <v>124</v>
      </c>
      <c r="I21" s="20">
        <v>585</v>
      </c>
      <c r="J21" s="164">
        <v>15</v>
      </c>
    </row>
    <row r="22" spans="1:10" ht="15" customHeight="1">
      <c r="A22" s="42"/>
      <c r="B22" s="285">
        <v>2018</v>
      </c>
      <c r="C22" s="20">
        <v>18518</v>
      </c>
      <c r="D22" s="20">
        <v>4187</v>
      </c>
      <c r="E22" s="20">
        <v>263</v>
      </c>
      <c r="F22" s="20">
        <v>13858</v>
      </c>
      <c r="G22" s="20" t="s">
        <v>269</v>
      </c>
      <c r="H22" s="20">
        <v>102</v>
      </c>
      <c r="I22" s="20">
        <v>107</v>
      </c>
      <c r="J22" s="164">
        <v>1</v>
      </c>
    </row>
    <row r="23" spans="1:10" ht="15" customHeight="1">
      <c r="A23" s="42"/>
      <c r="B23" s="285">
        <v>2019</v>
      </c>
      <c r="C23" s="20">
        <v>22066</v>
      </c>
      <c r="D23" s="20">
        <v>4546</v>
      </c>
      <c r="E23" s="20">
        <v>134</v>
      </c>
      <c r="F23" s="20">
        <v>16913</v>
      </c>
      <c r="G23" s="20">
        <v>347</v>
      </c>
      <c r="H23" s="20">
        <v>98</v>
      </c>
      <c r="I23" s="20">
        <v>374</v>
      </c>
      <c r="J23" s="164">
        <v>1</v>
      </c>
    </row>
    <row r="24" spans="1:10" ht="15" customHeight="1">
      <c r="A24" s="42"/>
      <c r="B24" s="285">
        <v>2020</v>
      </c>
      <c r="C24" s="20">
        <v>21861</v>
      </c>
      <c r="D24" s="20">
        <v>5076</v>
      </c>
      <c r="E24" s="20">
        <v>101</v>
      </c>
      <c r="F24" s="20">
        <v>16609</v>
      </c>
      <c r="G24" s="20">
        <v>62</v>
      </c>
      <c r="H24" s="20">
        <v>7</v>
      </c>
      <c r="I24" s="20">
        <v>68</v>
      </c>
      <c r="J24" s="164" t="s">
        <v>82</v>
      </c>
    </row>
    <row r="25" spans="1:10" ht="21" customHeight="1">
      <c r="A25" s="42" t="s">
        <v>2</v>
      </c>
      <c r="B25" s="285">
        <v>2016</v>
      </c>
      <c r="C25" s="20">
        <v>6262</v>
      </c>
      <c r="D25" s="20">
        <v>3595</v>
      </c>
      <c r="E25" s="20" t="s">
        <v>82</v>
      </c>
      <c r="F25" s="20">
        <v>2501</v>
      </c>
      <c r="G25" s="20" t="s">
        <v>269</v>
      </c>
      <c r="H25" s="20">
        <v>71</v>
      </c>
      <c r="I25" s="20">
        <v>89</v>
      </c>
      <c r="J25" s="164">
        <v>6</v>
      </c>
    </row>
    <row r="26" spans="1:10" ht="15" customHeight="1">
      <c r="A26" s="42"/>
      <c r="B26" s="285">
        <v>2017</v>
      </c>
      <c r="C26" s="20">
        <v>7743</v>
      </c>
      <c r="D26" s="20">
        <v>3523</v>
      </c>
      <c r="E26" s="20">
        <v>229</v>
      </c>
      <c r="F26" s="20">
        <v>3583</v>
      </c>
      <c r="G26" s="20" t="s">
        <v>269</v>
      </c>
      <c r="H26" s="20">
        <v>222</v>
      </c>
      <c r="I26" s="20">
        <v>178</v>
      </c>
      <c r="J26" s="164">
        <v>8</v>
      </c>
    </row>
    <row r="27" spans="1:10" ht="15" customHeight="1">
      <c r="A27" s="42"/>
      <c r="B27" s="285">
        <v>2018</v>
      </c>
      <c r="C27" s="20">
        <v>7092</v>
      </c>
      <c r="D27" s="20">
        <v>3751</v>
      </c>
      <c r="E27" s="20">
        <v>116</v>
      </c>
      <c r="F27" s="20">
        <v>2965</v>
      </c>
      <c r="G27" s="20" t="s">
        <v>269</v>
      </c>
      <c r="H27" s="20">
        <v>91</v>
      </c>
      <c r="I27" s="20">
        <v>167</v>
      </c>
      <c r="J27" s="164">
        <v>2</v>
      </c>
    </row>
    <row r="28" spans="1:10" ht="15" customHeight="1">
      <c r="A28" s="42"/>
      <c r="B28" s="285">
        <v>2019</v>
      </c>
      <c r="C28" s="20">
        <v>8090</v>
      </c>
      <c r="D28" s="20">
        <v>3995</v>
      </c>
      <c r="E28" s="20">
        <v>297</v>
      </c>
      <c r="F28" s="20">
        <v>3536</v>
      </c>
      <c r="G28" s="20">
        <v>57</v>
      </c>
      <c r="H28" s="20">
        <v>118</v>
      </c>
      <c r="I28" s="20">
        <v>134</v>
      </c>
      <c r="J28" s="164">
        <v>10</v>
      </c>
    </row>
    <row r="29" spans="1:10" ht="15" customHeight="1">
      <c r="A29" s="42"/>
      <c r="B29" s="285">
        <v>2020</v>
      </c>
      <c r="C29" s="20">
        <v>9690</v>
      </c>
      <c r="D29" s="20">
        <v>4359</v>
      </c>
      <c r="E29" s="20">
        <v>19</v>
      </c>
      <c r="F29" s="20">
        <v>5082</v>
      </c>
      <c r="G29" s="20">
        <v>67</v>
      </c>
      <c r="H29" s="20">
        <v>25</v>
      </c>
      <c r="I29" s="20">
        <v>203</v>
      </c>
      <c r="J29" s="164">
        <v>2</v>
      </c>
    </row>
    <row r="30" spans="1:10" ht="21" customHeight="1">
      <c r="A30" s="42" t="s">
        <v>177</v>
      </c>
      <c r="B30" s="285">
        <v>2016</v>
      </c>
      <c r="C30" s="20">
        <v>7020</v>
      </c>
      <c r="D30" s="20">
        <v>3690</v>
      </c>
      <c r="E30" s="20">
        <v>411</v>
      </c>
      <c r="F30" s="20">
        <v>2862</v>
      </c>
      <c r="G30" s="20" t="s">
        <v>269</v>
      </c>
      <c r="H30" s="20">
        <v>29</v>
      </c>
      <c r="I30" s="20">
        <v>28</v>
      </c>
      <c r="J30" s="164" t="s">
        <v>82</v>
      </c>
    </row>
    <row r="31" spans="1:10" ht="15" customHeight="1">
      <c r="A31" s="42"/>
      <c r="B31" s="285">
        <v>2017</v>
      </c>
      <c r="C31" s="20">
        <v>7361</v>
      </c>
      <c r="D31" s="20">
        <v>3546</v>
      </c>
      <c r="E31" s="20">
        <v>221</v>
      </c>
      <c r="F31" s="20">
        <v>3414</v>
      </c>
      <c r="G31" s="20" t="s">
        <v>269</v>
      </c>
      <c r="H31" s="20">
        <v>178</v>
      </c>
      <c r="I31" s="20" t="s">
        <v>82</v>
      </c>
      <c r="J31" s="164">
        <v>2</v>
      </c>
    </row>
    <row r="32" spans="1:10" ht="15" customHeight="1">
      <c r="A32" s="173"/>
      <c r="B32" s="285">
        <v>2018</v>
      </c>
      <c r="C32" s="20">
        <v>7518</v>
      </c>
      <c r="D32" s="20">
        <v>3419</v>
      </c>
      <c r="E32" s="20">
        <v>421</v>
      </c>
      <c r="F32" s="20">
        <v>3603</v>
      </c>
      <c r="G32" s="20" t="s">
        <v>269</v>
      </c>
      <c r="H32" s="20">
        <v>74</v>
      </c>
      <c r="I32" s="20" t="s">
        <v>82</v>
      </c>
      <c r="J32" s="164">
        <v>1</v>
      </c>
    </row>
    <row r="33" spans="1:10" ht="15" customHeight="1">
      <c r="A33" s="173"/>
      <c r="B33" s="285">
        <v>2019</v>
      </c>
      <c r="C33" s="20">
        <v>7309</v>
      </c>
      <c r="D33" s="20">
        <v>3644</v>
      </c>
      <c r="E33" s="20">
        <v>136</v>
      </c>
      <c r="F33" s="20">
        <v>3438</v>
      </c>
      <c r="G33" s="20" t="s">
        <v>82</v>
      </c>
      <c r="H33" s="20">
        <v>25</v>
      </c>
      <c r="I33" s="20">
        <v>34</v>
      </c>
      <c r="J33" s="164">
        <v>32</v>
      </c>
    </row>
    <row r="34" spans="1:10" ht="15" customHeight="1">
      <c r="A34" s="173"/>
      <c r="B34" s="285">
        <v>2020</v>
      </c>
      <c r="C34" s="20">
        <v>8449</v>
      </c>
      <c r="D34" s="20">
        <v>3909</v>
      </c>
      <c r="E34" s="20">
        <v>277</v>
      </c>
      <c r="F34" s="20">
        <v>4188</v>
      </c>
      <c r="G34" s="20" t="s">
        <v>82</v>
      </c>
      <c r="H34" s="20">
        <v>47</v>
      </c>
      <c r="I34" s="20">
        <v>28</v>
      </c>
      <c r="J34" s="164" t="s">
        <v>82</v>
      </c>
    </row>
    <row r="35" spans="1:10" ht="21" customHeight="1">
      <c r="A35" s="42" t="s">
        <v>178</v>
      </c>
      <c r="B35" s="285">
        <v>2016</v>
      </c>
      <c r="C35" s="20">
        <v>3583</v>
      </c>
      <c r="D35" s="20">
        <v>1537</v>
      </c>
      <c r="E35" s="20">
        <v>106</v>
      </c>
      <c r="F35" s="20">
        <v>1846</v>
      </c>
      <c r="G35" s="20" t="s">
        <v>269</v>
      </c>
      <c r="H35" s="20">
        <v>92</v>
      </c>
      <c r="I35" s="20" t="s">
        <v>82</v>
      </c>
      <c r="J35" s="164">
        <v>2</v>
      </c>
    </row>
    <row r="36" spans="1:10" ht="15" customHeight="1">
      <c r="A36" s="42"/>
      <c r="B36" s="285">
        <v>2017</v>
      </c>
      <c r="C36" s="20">
        <v>4000</v>
      </c>
      <c r="D36" s="20">
        <v>1601</v>
      </c>
      <c r="E36" s="20">
        <v>105</v>
      </c>
      <c r="F36" s="20">
        <v>2236</v>
      </c>
      <c r="G36" s="20" t="s">
        <v>269</v>
      </c>
      <c r="H36" s="20">
        <v>39</v>
      </c>
      <c r="I36" s="20" t="s">
        <v>82</v>
      </c>
      <c r="J36" s="164">
        <v>19</v>
      </c>
    </row>
    <row r="37" spans="1:10" ht="15" customHeight="1">
      <c r="A37" s="42"/>
      <c r="B37" s="285">
        <v>2018</v>
      </c>
      <c r="C37" s="20">
        <v>4257</v>
      </c>
      <c r="D37" s="20">
        <v>1648</v>
      </c>
      <c r="E37" s="20">
        <v>172</v>
      </c>
      <c r="F37" s="20">
        <v>2419</v>
      </c>
      <c r="G37" s="20" t="s">
        <v>269</v>
      </c>
      <c r="H37" s="20">
        <v>13</v>
      </c>
      <c r="I37" s="20" t="s">
        <v>82</v>
      </c>
      <c r="J37" s="164">
        <v>5</v>
      </c>
    </row>
    <row r="38" spans="1:10" ht="15" customHeight="1">
      <c r="A38" s="42"/>
      <c r="B38" s="285">
        <v>2019</v>
      </c>
      <c r="C38" s="20">
        <v>4134</v>
      </c>
      <c r="D38" s="20">
        <v>1803</v>
      </c>
      <c r="E38" s="20">
        <v>101</v>
      </c>
      <c r="F38" s="20">
        <v>2225</v>
      </c>
      <c r="G38" s="20">
        <v>53</v>
      </c>
      <c r="H38" s="20">
        <v>4</v>
      </c>
      <c r="I38" s="20" t="s">
        <v>82</v>
      </c>
      <c r="J38" s="164">
        <v>1</v>
      </c>
    </row>
    <row r="39" spans="1:10" ht="15" customHeight="1">
      <c r="A39" s="42"/>
      <c r="B39" s="285">
        <v>2020</v>
      </c>
      <c r="C39" s="20">
        <v>5162</v>
      </c>
      <c r="D39" s="20">
        <v>2083</v>
      </c>
      <c r="E39" s="20">
        <v>116</v>
      </c>
      <c r="F39" s="20">
        <v>2883</v>
      </c>
      <c r="G39" s="20">
        <v>18</v>
      </c>
      <c r="H39" s="20">
        <v>30</v>
      </c>
      <c r="I39" s="20">
        <v>50</v>
      </c>
      <c r="J39" s="164" t="s">
        <v>82</v>
      </c>
    </row>
    <row r="40" spans="1:10" ht="21" customHeight="1">
      <c r="A40" s="42" t="s">
        <v>179</v>
      </c>
      <c r="B40" s="285">
        <v>2016</v>
      </c>
      <c r="C40" s="20">
        <v>7065</v>
      </c>
      <c r="D40" s="20">
        <v>4287</v>
      </c>
      <c r="E40" s="20">
        <v>48</v>
      </c>
      <c r="F40" s="20">
        <v>2519</v>
      </c>
      <c r="G40" s="20" t="s">
        <v>269</v>
      </c>
      <c r="H40" s="20">
        <v>178</v>
      </c>
      <c r="I40" s="20">
        <v>8</v>
      </c>
      <c r="J40" s="164">
        <v>25</v>
      </c>
    </row>
    <row r="41" spans="1:10" ht="15" customHeight="1">
      <c r="A41" s="42"/>
      <c r="B41" s="285">
        <v>2017</v>
      </c>
      <c r="C41" s="20">
        <v>7473</v>
      </c>
      <c r="D41" s="20">
        <v>4498</v>
      </c>
      <c r="E41" s="20">
        <v>150</v>
      </c>
      <c r="F41" s="20">
        <v>2731</v>
      </c>
      <c r="G41" s="20" t="s">
        <v>269</v>
      </c>
      <c r="H41" s="20">
        <v>33</v>
      </c>
      <c r="I41" s="20">
        <v>61</v>
      </c>
      <c r="J41" s="164" t="s">
        <v>82</v>
      </c>
    </row>
    <row r="42" spans="1:10" ht="15" customHeight="1">
      <c r="A42" s="42"/>
      <c r="B42" s="285">
        <v>2018</v>
      </c>
      <c r="C42" s="20">
        <v>8046</v>
      </c>
      <c r="D42" s="20">
        <v>4271</v>
      </c>
      <c r="E42" s="20">
        <v>147</v>
      </c>
      <c r="F42" s="20">
        <v>3483</v>
      </c>
      <c r="G42" s="20" t="s">
        <v>269</v>
      </c>
      <c r="H42" s="20">
        <v>98</v>
      </c>
      <c r="I42" s="20">
        <v>47</v>
      </c>
      <c r="J42" s="164" t="s">
        <v>82</v>
      </c>
    </row>
    <row r="43" spans="1:10" ht="15" customHeight="1">
      <c r="A43" s="42"/>
      <c r="B43" s="285">
        <v>2019</v>
      </c>
      <c r="C43" s="20">
        <v>9730</v>
      </c>
      <c r="D43" s="20">
        <v>4382</v>
      </c>
      <c r="E43" s="20">
        <v>6</v>
      </c>
      <c r="F43" s="20">
        <v>5223</v>
      </c>
      <c r="G43" s="20">
        <v>182</v>
      </c>
      <c r="H43" s="20">
        <v>56</v>
      </c>
      <c r="I43" s="20">
        <v>63</v>
      </c>
      <c r="J43" s="164" t="s">
        <v>82</v>
      </c>
    </row>
    <row r="44" spans="1:10" ht="15" customHeight="1">
      <c r="A44" s="42"/>
      <c r="B44" s="285">
        <v>2020</v>
      </c>
      <c r="C44" s="20">
        <v>11283</v>
      </c>
      <c r="D44" s="20">
        <v>4499</v>
      </c>
      <c r="E44" s="20" t="s">
        <v>82</v>
      </c>
      <c r="F44" s="20">
        <v>6699</v>
      </c>
      <c r="G44" s="20">
        <v>99</v>
      </c>
      <c r="H44" s="20">
        <v>46</v>
      </c>
      <c r="I44" s="20">
        <v>39</v>
      </c>
      <c r="J44" s="164" t="s">
        <v>82</v>
      </c>
    </row>
    <row r="45" spans="1:10" ht="21" customHeight="1">
      <c r="A45" s="42" t="s">
        <v>180</v>
      </c>
      <c r="B45" s="285">
        <v>2016</v>
      </c>
      <c r="C45" s="20">
        <v>17379</v>
      </c>
      <c r="D45" s="20">
        <v>7050</v>
      </c>
      <c r="E45" s="20">
        <v>129</v>
      </c>
      <c r="F45" s="20">
        <v>9994</v>
      </c>
      <c r="G45" s="20" t="s">
        <v>269</v>
      </c>
      <c r="H45" s="20">
        <v>48</v>
      </c>
      <c r="I45" s="20">
        <v>154</v>
      </c>
      <c r="J45" s="164">
        <v>4</v>
      </c>
    </row>
    <row r="46" spans="1:10" ht="15" customHeight="1">
      <c r="A46" s="42"/>
      <c r="B46" s="285">
        <v>2017</v>
      </c>
      <c r="C46" s="20">
        <v>19963</v>
      </c>
      <c r="D46" s="20">
        <v>7750</v>
      </c>
      <c r="E46" s="20">
        <v>195</v>
      </c>
      <c r="F46" s="20">
        <v>11921</v>
      </c>
      <c r="G46" s="20" t="s">
        <v>269</v>
      </c>
      <c r="H46" s="20">
        <v>34</v>
      </c>
      <c r="I46" s="20">
        <v>59</v>
      </c>
      <c r="J46" s="164">
        <v>4</v>
      </c>
    </row>
    <row r="47" spans="1:10" ht="15" customHeight="1">
      <c r="A47" s="42"/>
      <c r="B47" s="285">
        <v>2018</v>
      </c>
      <c r="C47" s="20">
        <v>18220</v>
      </c>
      <c r="D47" s="20">
        <v>7230</v>
      </c>
      <c r="E47" s="20" t="s">
        <v>82</v>
      </c>
      <c r="F47" s="20">
        <v>10909</v>
      </c>
      <c r="G47" s="20" t="s">
        <v>269</v>
      </c>
      <c r="H47" s="20">
        <v>48</v>
      </c>
      <c r="I47" s="20">
        <v>26</v>
      </c>
      <c r="J47" s="164">
        <v>7</v>
      </c>
    </row>
    <row r="48" spans="1:10" ht="15" customHeight="1">
      <c r="A48" s="42"/>
      <c r="B48" s="285">
        <v>2019</v>
      </c>
      <c r="C48" s="20">
        <v>21751</v>
      </c>
      <c r="D48" s="20">
        <v>7157</v>
      </c>
      <c r="E48" s="20">
        <v>78</v>
      </c>
      <c r="F48" s="20">
        <v>14222</v>
      </c>
      <c r="G48" s="20">
        <v>186</v>
      </c>
      <c r="H48" s="20">
        <v>221</v>
      </c>
      <c r="I48" s="20">
        <v>26</v>
      </c>
      <c r="J48" s="164">
        <v>47</v>
      </c>
    </row>
    <row r="49" spans="1:10" ht="15" customHeight="1">
      <c r="A49" s="42"/>
      <c r="B49" s="285">
        <v>2020</v>
      </c>
      <c r="C49" s="20">
        <v>19843</v>
      </c>
      <c r="D49" s="20">
        <v>7168</v>
      </c>
      <c r="E49" s="20">
        <v>316</v>
      </c>
      <c r="F49" s="20">
        <v>12105</v>
      </c>
      <c r="G49" s="20">
        <v>62</v>
      </c>
      <c r="H49" s="20">
        <v>165</v>
      </c>
      <c r="I49" s="20">
        <v>85</v>
      </c>
      <c r="J49" s="164">
        <v>4</v>
      </c>
    </row>
    <row r="50" spans="1:10" ht="21" customHeight="1">
      <c r="A50" s="42" t="s">
        <v>181</v>
      </c>
      <c r="B50" s="285">
        <v>2016</v>
      </c>
      <c r="C50" s="20">
        <v>36049</v>
      </c>
      <c r="D50" s="20">
        <v>9326</v>
      </c>
      <c r="E50" s="20">
        <v>737</v>
      </c>
      <c r="F50" s="20">
        <v>25390</v>
      </c>
      <c r="G50" s="20" t="s">
        <v>269</v>
      </c>
      <c r="H50" s="20">
        <v>427</v>
      </c>
      <c r="I50" s="20">
        <v>15</v>
      </c>
      <c r="J50" s="164">
        <v>154</v>
      </c>
    </row>
    <row r="51" spans="1:10" ht="15" customHeight="1">
      <c r="A51" s="42"/>
      <c r="B51" s="285">
        <v>2017</v>
      </c>
      <c r="C51" s="20">
        <v>37274</v>
      </c>
      <c r="D51" s="20">
        <v>9745</v>
      </c>
      <c r="E51" s="20">
        <v>460</v>
      </c>
      <c r="F51" s="20">
        <v>26732</v>
      </c>
      <c r="G51" s="20" t="s">
        <v>269</v>
      </c>
      <c r="H51" s="20">
        <v>224</v>
      </c>
      <c r="I51" s="20">
        <v>78</v>
      </c>
      <c r="J51" s="164">
        <v>35</v>
      </c>
    </row>
    <row r="52" spans="1:10" ht="15" customHeight="1">
      <c r="A52" s="42"/>
      <c r="B52" s="285">
        <v>2018</v>
      </c>
      <c r="C52" s="20">
        <v>41078</v>
      </c>
      <c r="D52" s="20">
        <v>8740</v>
      </c>
      <c r="E52" s="20">
        <v>416</v>
      </c>
      <c r="F52" s="20">
        <v>31326</v>
      </c>
      <c r="G52" s="20" t="s">
        <v>269</v>
      </c>
      <c r="H52" s="20">
        <v>391</v>
      </c>
      <c r="I52" s="20">
        <v>197</v>
      </c>
      <c r="J52" s="164">
        <v>8</v>
      </c>
    </row>
    <row r="53" spans="1:10" ht="15" customHeight="1">
      <c r="A53" s="42"/>
      <c r="B53" s="285">
        <v>2019</v>
      </c>
      <c r="C53" s="20">
        <v>43159</v>
      </c>
      <c r="D53" s="20">
        <v>9546</v>
      </c>
      <c r="E53" s="20">
        <v>525</v>
      </c>
      <c r="F53" s="20">
        <v>32684</v>
      </c>
      <c r="G53" s="20">
        <v>77</v>
      </c>
      <c r="H53" s="20">
        <v>130</v>
      </c>
      <c r="I53" s="20">
        <v>255</v>
      </c>
      <c r="J53" s="164">
        <v>19</v>
      </c>
    </row>
    <row r="54" spans="1:10" ht="15" customHeight="1">
      <c r="A54" s="42"/>
      <c r="B54" s="285">
        <v>2020</v>
      </c>
      <c r="C54" s="20">
        <v>46638</v>
      </c>
      <c r="D54" s="20">
        <v>10838</v>
      </c>
      <c r="E54" s="20">
        <v>92</v>
      </c>
      <c r="F54" s="20">
        <v>35308</v>
      </c>
      <c r="G54" s="20">
        <v>110</v>
      </c>
      <c r="H54" s="20">
        <v>156</v>
      </c>
      <c r="I54" s="20">
        <v>244</v>
      </c>
      <c r="J54" s="164" t="s">
        <v>82</v>
      </c>
    </row>
    <row r="55" spans="1:10" ht="21" customHeight="1">
      <c r="A55" s="42" t="s">
        <v>182</v>
      </c>
      <c r="B55" s="285">
        <v>2016</v>
      </c>
      <c r="C55" s="20">
        <v>1768</v>
      </c>
      <c r="D55" s="20">
        <v>1122</v>
      </c>
      <c r="E55" s="20" t="s">
        <v>82</v>
      </c>
      <c r="F55" s="20">
        <v>626</v>
      </c>
      <c r="G55" s="20" t="s">
        <v>269</v>
      </c>
      <c r="H55" s="20" t="s">
        <v>82</v>
      </c>
      <c r="I55" s="20">
        <v>20</v>
      </c>
      <c r="J55" s="164" t="s">
        <v>82</v>
      </c>
    </row>
    <row r="56" spans="1:10" ht="15" customHeight="1">
      <c r="A56" s="42"/>
      <c r="B56" s="285">
        <v>2017</v>
      </c>
      <c r="C56" s="20">
        <v>2001</v>
      </c>
      <c r="D56" s="20">
        <v>1150</v>
      </c>
      <c r="E56" s="20" t="s">
        <v>82</v>
      </c>
      <c r="F56" s="20">
        <v>838</v>
      </c>
      <c r="G56" s="20" t="s">
        <v>269</v>
      </c>
      <c r="H56" s="20" t="s">
        <v>82</v>
      </c>
      <c r="I56" s="20">
        <v>12</v>
      </c>
      <c r="J56" s="164">
        <v>1</v>
      </c>
    </row>
    <row r="57" spans="1:10" ht="15" customHeight="1">
      <c r="A57" s="42"/>
      <c r="B57" s="285">
        <v>2018</v>
      </c>
      <c r="C57" s="20">
        <v>2388</v>
      </c>
      <c r="D57" s="20">
        <v>1161</v>
      </c>
      <c r="E57" s="20" t="s">
        <v>82</v>
      </c>
      <c r="F57" s="20">
        <v>1041</v>
      </c>
      <c r="G57" s="20" t="s">
        <v>269</v>
      </c>
      <c r="H57" s="20">
        <v>71</v>
      </c>
      <c r="I57" s="20">
        <v>115</v>
      </c>
      <c r="J57" s="164" t="s">
        <v>82</v>
      </c>
    </row>
    <row r="58" spans="1:10" ht="15" customHeight="1">
      <c r="A58" s="42"/>
      <c r="B58" s="285">
        <v>2019</v>
      </c>
      <c r="C58" s="20">
        <v>2726</v>
      </c>
      <c r="D58" s="20">
        <v>1202</v>
      </c>
      <c r="E58" s="20" t="s">
        <v>82</v>
      </c>
      <c r="F58" s="20">
        <v>1524</v>
      </c>
      <c r="G58" s="20">
        <v>1</v>
      </c>
      <c r="H58" s="20" t="s">
        <v>82</v>
      </c>
      <c r="I58" s="20" t="s">
        <v>82</v>
      </c>
      <c r="J58" s="164" t="s">
        <v>82</v>
      </c>
    </row>
    <row r="59" spans="1:10" ht="15" customHeight="1">
      <c r="A59" s="42"/>
      <c r="B59" s="285">
        <v>2020</v>
      </c>
      <c r="C59" s="20">
        <v>2616</v>
      </c>
      <c r="D59" s="20">
        <v>1349</v>
      </c>
      <c r="E59" s="20" t="s">
        <v>82</v>
      </c>
      <c r="F59" s="20">
        <v>1264</v>
      </c>
      <c r="G59" s="20">
        <v>10</v>
      </c>
      <c r="H59" s="20">
        <v>3</v>
      </c>
      <c r="I59" s="20" t="s">
        <v>82</v>
      </c>
      <c r="J59" s="164" t="s">
        <v>82</v>
      </c>
    </row>
    <row r="60" spans="1:10" ht="21" customHeight="1">
      <c r="A60" s="42" t="s">
        <v>183</v>
      </c>
      <c r="B60" s="285">
        <v>2016</v>
      </c>
      <c r="C60" s="20">
        <v>7875</v>
      </c>
      <c r="D60" s="20">
        <v>4787</v>
      </c>
      <c r="E60" s="20">
        <v>524</v>
      </c>
      <c r="F60" s="20">
        <v>2540</v>
      </c>
      <c r="G60" s="20" t="s">
        <v>269</v>
      </c>
      <c r="H60" s="20">
        <v>24</v>
      </c>
      <c r="I60" s="20" t="s">
        <v>82</v>
      </c>
      <c r="J60" s="164" t="s">
        <v>82</v>
      </c>
    </row>
    <row r="61" spans="1:10" ht="15" customHeight="1">
      <c r="A61" s="42"/>
      <c r="B61" s="285">
        <v>2017</v>
      </c>
      <c r="C61" s="20">
        <v>8131</v>
      </c>
      <c r="D61" s="20">
        <v>4904</v>
      </c>
      <c r="E61" s="20">
        <v>356</v>
      </c>
      <c r="F61" s="20">
        <v>2772</v>
      </c>
      <c r="G61" s="20" t="s">
        <v>269</v>
      </c>
      <c r="H61" s="20">
        <v>15</v>
      </c>
      <c r="I61" s="20">
        <v>84</v>
      </c>
      <c r="J61" s="164" t="s">
        <v>82</v>
      </c>
    </row>
    <row r="62" spans="1:10" ht="15" customHeight="1">
      <c r="A62" s="42"/>
      <c r="B62" s="285">
        <v>2018</v>
      </c>
      <c r="C62" s="20">
        <v>7773</v>
      </c>
      <c r="D62" s="20">
        <v>4699</v>
      </c>
      <c r="E62" s="20">
        <v>338</v>
      </c>
      <c r="F62" s="20">
        <v>2676</v>
      </c>
      <c r="G62" s="20" t="s">
        <v>269</v>
      </c>
      <c r="H62" s="20">
        <v>55</v>
      </c>
      <c r="I62" s="20" t="s">
        <v>82</v>
      </c>
      <c r="J62" s="164">
        <v>5</v>
      </c>
    </row>
    <row r="63" spans="1:10" ht="15" customHeight="1">
      <c r="A63" s="42"/>
      <c r="B63" s="285">
        <v>2019</v>
      </c>
      <c r="C63" s="20">
        <v>9213</v>
      </c>
      <c r="D63" s="20">
        <v>4999</v>
      </c>
      <c r="E63" s="20">
        <v>20</v>
      </c>
      <c r="F63" s="20">
        <v>4041</v>
      </c>
      <c r="G63" s="20">
        <v>14</v>
      </c>
      <c r="H63" s="20">
        <v>50</v>
      </c>
      <c r="I63" s="20">
        <v>78</v>
      </c>
      <c r="J63" s="164">
        <v>25</v>
      </c>
    </row>
    <row r="64" spans="1:10" ht="15" customHeight="1">
      <c r="A64" s="42"/>
      <c r="B64" s="285">
        <v>2020</v>
      </c>
      <c r="C64" s="20">
        <v>10043</v>
      </c>
      <c r="D64" s="20">
        <v>5345</v>
      </c>
      <c r="E64" s="20">
        <v>391</v>
      </c>
      <c r="F64" s="20">
        <v>4198</v>
      </c>
      <c r="G64" s="20">
        <v>45</v>
      </c>
      <c r="H64" s="20">
        <v>56</v>
      </c>
      <c r="I64" s="20">
        <v>53</v>
      </c>
      <c r="J64" s="164" t="s">
        <v>82</v>
      </c>
    </row>
    <row r="65" spans="1:10" ht="21" customHeight="1">
      <c r="A65" s="42" t="s">
        <v>3</v>
      </c>
      <c r="B65" s="285">
        <v>2016</v>
      </c>
      <c r="C65" s="20">
        <v>4699</v>
      </c>
      <c r="D65" s="20">
        <v>2017</v>
      </c>
      <c r="E65" s="20">
        <v>61</v>
      </c>
      <c r="F65" s="20">
        <v>2436</v>
      </c>
      <c r="G65" s="20" t="s">
        <v>269</v>
      </c>
      <c r="H65" s="20">
        <v>116</v>
      </c>
      <c r="I65" s="20">
        <v>69</v>
      </c>
      <c r="J65" s="164" t="s">
        <v>82</v>
      </c>
    </row>
    <row r="66" spans="1:10" ht="15" customHeight="1">
      <c r="A66" s="42"/>
      <c r="B66" s="285">
        <v>2017</v>
      </c>
      <c r="C66" s="20">
        <v>5023</v>
      </c>
      <c r="D66" s="20">
        <v>2041</v>
      </c>
      <c r="E66" s="20">
        <v>6</v>
      </c>
      <c r="F66" s="20">
        <v>2886</v>
      </c>
      <c r="G66" s="20" t="s">
        <v>269</v>
      </c>
      <c r="H66" s="20">
        <v>89</v>
      </c>
      <c r="I66" s="20" t="s">
        <v>82</v>
      </c>
      <c r="J66" s="164">
        <v>1</v>
      </c>
    </row>
    <row r="67" spans="1:10" ht="15" customHeight="1">
      <c r="A67" s="42"/>
      <c r="B67" s="285">
        <v>2018</v>
      </c>
      <c r="C67" s="20">
        <v>4952</v>
      </c>
      <c r="D67" s="20">
        <v>2013</v>
      </c>
      <c r="E67" s="20">
        <v>228</v>
      </c>
      <c r="F67" s="20">
        <v>2626</v>
      </c>
      <c r="G67" s="20" t="s">
        <v>269</v>
      </c>
      <c r="H67" s="20">
        <v>18</v>
      </c>
      <c r="I67" s="20">
        <v>24</v>
      </c>
      <c r="J67" s="164">
        <v>43</v>
      </c>
    </row>
    <row r="68" spans="1:10" ht="15" customHeight="1">
      <c r="A68" s="42"/>
      <c r="B68" s="285">
        <v>2019</v>
      </c>
      <c r="C68" s="20">
        <v>6089</v>
      </c>
      <c r="D68" s="20">
        <v>2230</v>
      </c>
      <c r="E68" s="20">
        <v>48</v>
      </c>
      <c r="F68" s="20">
        <v>3689</v>
      </c>
      <c r="G68" s="20">
        <v>1</v>
      </c>
      <c r="H68" s="20">
        <v>122</v>
      </c>
      <c r="I68" s="20" t="s">
        <v>82</v>
      </c>
      <c r="J68" s="164" t="s">
        <v>82</v>
      </c>
    </row>
    <row r="69" spans="1:10" ht="15" customHeight="1">
      <c r="A69" s="42"/>
      <c r="B69" s="285">
        <v>2020</v>
      </c>
      <c r="C69" s="20">
        <v>6424</v>
      </c>
      <c r="D69" s="20">
        <v>2397</v>
      </c>
      <c r="E69" s="20">
        <v>90</v>
      </c>
      <c r="F69" s="20">
        <v>3821</v>
      </c>
      <c r="G69" s="20">
        <v>4</v>
      </c>
      <c r="H69" s="20">
        <v>1</v>
      </c>
      <c r="I69" s="20">
        <v>113</v>
      </c>
      <c r="J69" s="164">
        <v>2</v>
      </c>
    </row>
    <row r="70" spans="1:10" ht="21" customHeight="1">
      <c r="A70" s="42" t="s">
        <v>184</v>
      </c>
      <c r="B70" s="285">
        <v>2016</v>
      </c>
      <c r="C70" s="20">
        <v>13155</v>
      </c>
      <c r="D70" s="20">
        <v>3688</v>
      </c>
      <c r="E70" s="20">
        <v>161</v>
      </c>
      <c r="F70" s="20">
        <v>8981</v>
      </c>
      <c r="G70" s="20" t="s">
        <v>269</v>
      </c>
      <c r="H70" s="20">
        <v>120</v>
      </c>
      <c r="I70" s="20">
        <v>204</v>
      </c>
      <c r="J70" s="164">
        <v>1</v>
      </c>
    </row>
    <row r="71" spans="1:10" ht="15" customHeight="1">
      <c r="A71" s="42"/>
      <c r="B71" s="285">
        <v>2017</v>
      </c>
      <c r="C71" s="20">
        <v>15815</v>
      </c>
      <c r="D71" s="20">
        <v>3936</v>
      </c>
      <c r="E71" s="20">
        <v>116</v>
      </c>
      <c r="F71" s="20">
        <v>11420</v>
      </c>
      <c r="G71" s="20" t="s">
        <v>269</v>
      </c>
      <c r="H71" s="20">
        <v>264</v>
      </c>
      <c r="I71" s="20">
        <v>46</v>
      </c>
      <c r="J71" s="164">
        <v>33</v>
      </c>
    </row>
    <row r="72" spans="1:10" ht="15" customHeight="1">
      <c r="A72" s="42"/>
      <c r="B72" s="285">
        <v>2018</v>
      </c>
      <c r="C72" s="20">
        <v>16664</v>
      </c>
      <c r="D72" s="20">
        <v>3954</v>
      </c>
      <c r="E72" s="20">
        <v>203</v>
      </c>
      <c r="F72" s="20">
        <v>12219</v>
      </c>
      <c r="G72" s="20" t="s">
        <v>269</v>
      </c>
      <c r="H72" s="20">
        <v>187</v>
      </c>
      <c r="I72" s="20">
        <v>77</v>
      </c>
      <c r="J72" s="164">
        <v>24</v>
      </c>
    </row>
    <row r="73" spans="1:10" ht="15" customHeight="1">
      <c r="A73" s="42"/>
      <c r="B73" s="285">
        <v>2019</v>
      </c>
      <c r="C73" s="20">
        <v>18363</v>
      </c>
      <c r="D73" s="20">
        <v>4302</v>
      </c>
      <c r="E73" s="20">
        <v>315</v>
      </c>
      <c r="F73" s="20">
        <v>13283</v>
      </c>
      <c r="G73" s="20">
        <v>582</v>
      </c>
      <c r="H73" s="20">
        <v>178</v>
      </c>
      <c r="I73" s="20">
        <v>164</v>
      </c>
      <c r="J73" s="164">
        <v>121</v>
      </c>
    </row>
    <row r="74" spans="1:10" ht="15" customHeight="1">
      <c r="A74" s="42"/>
      <c r="B74" s="285">
        <v>2020</v>
      </c>
      <c r="C74" s="20">
        <v>19088</v>
      </c>
      <c r="D74" s="20">
        <v>4472</v>
      </c>
      <c r="E74" s="20">
        <v>42</v>
      </c>
      <c r="F74" s="20">
        <v>14308</v>
      </c>
      <c r="G74" s="20">
        <v>243</v>
      </c>
      <c r="H74" s="20">
        <v>48</v>
      </c>
      <c r="I74" s="20">
        <v>217</v>
      </c>
      <c r="J74" s="164">
        <v>1</v>
      </c>
    </row>
    <row r="75" spans="1:10" ht="21" customHeight="1">
      <c r="A75" s="42" t="s">
        <v>185</v>
      </c>
      <c r="B75" s="285">
        <v>2016</v>
      </c>
      <c r="C75" s="20">
        <v>11020</v>
      </c>
      <c r="D75" s="20">
        <v>6870</v>
      </c>
      <c r="E75" s="20">
        <v>25</v>
      </c>
      <c r="F75" s="20">
        <v>3987</v>
      </c>
      <c r="G75" s="20" t="s">
        <v>269</v>
      </c>
      <c r="H75" s="20">
        <v>76</v>
      </c>
      <c r="I75" s="20">
        <v>58</v>
      </c>
      <c r="J75" s="164">
        <v>4</v>
      </c>
    </row>
    <row r="76" spans="1:10" ht="15" customHeight="1">
      <c r="A76" s="42"/>
      <c r="B76" s="285">
        <v>2017</v>
      </c>
      <c r="C76" s="20">
        <v>12227</v>
      </c>
      <c r="D76" s="20">
        <v>7086</v>
      </c>
      <c r="E76" s="20">
        <v>24</v>
      </c>
      <c r="F76" s="20">
        <v>4669</v>
      </c>
      <c r="G76" s="20" t="s">
        <v>269</v>
      </c>
      <c r="H76" s="20">
        <v>206</v>
      </c>
      <c r="I76" s="20">
        <v>241</v>
      </c>
      <c r="J76" s="164">
        <v>1</v>
      </c>
    </row>
    <row r="77" spans="1:10" ht="15" customHeight="1">
      <c r="A77" s="42"/>
      <c r="B77" s="285">
        <v>2018</v>
      </c>
      <c r="C77" s="20">
        <v>12480</v>
      </c>
      <c r="D77" s="20">
        <v>7365</v>
      </c>
      <c r="E77" s="20">
        <v>4</v>
      </c>
      <c r="F77" s="20">
        <v>4378</v>
      </c>
      <c r="G77" s="20" t="s">
        <v>269</v>
      </c>
      <c r="H77" s="20">
        <v>236</v>
      </c>
      <c r="I77" s="20">
        <v>494</v>
      </c>
      <c r="J77" s="164">
        <v>3</v>
      </c>
    </row>
    <row r="78" spans="1:10" ht="15" customHeight="1">
      <c r="A78" s="42"/>
      <c r="B78" s="285">
        <v>2019</v>
      </c>
      <c r="C78" s="20">
        <v>13987</v>
      </c>
      <c r="D78" s="20">
        <v>7421</v>
      </c>
      <c r="E78" s="20">
        <v>1</v>
      </c>
      <c r="F78" s="20">
        <v>6172</v>
      </c>
      <c r="G78" s="20">
        <v>219</v>
      </c>
      <c r="H78" s="20">
        <v>221</v>
      </c>
      <c r="I78" s="20">
        <v>172</v>
      </c>
      <c r="J78" s="164" t="s">
        <v>82</v>
      </c>
    </row>
    <row r="79" spans="1:10" ht="15" customHeight="1">
      <c r="A79" s="42"/>
      <c r="B79" s="285">
        <v>2020</v>
      </c>
      <c r="C79" s="20">
        <v>18275</v>
      </c>
      <c r="D79" s="20">
        <v>7832</v>
      </c>
      <c r="E79" s="20">
        <v>18</v>
      </c>
      <c r="F79" s="20">
        <v>9874</v>
      </c>
      <c r="G79" s="20">
        <v>262</v>
      </c>
      <c r="H79" s="20">
        <v>303</v>
      </c>
      <c r="I79" s="20">
        <v>248</v>
      </c>
      <c r="J79" s="164" t="s">
        <v>82</v>
      </c>
    </row>
    <row r="80" spans="1:10" ht="21" customHeight="1">
      <c r="A80" s="42" t="s">
        <v>186</v>
      </c>
      <c r="B80" s="285">
        <v>2016</v>
      </c>
      <c r="C80" s="20">
        <v>3020</v>
      </c>
      <c r="D80" s="20">
        <v>2305</v>
      </c>
      <c r="E80" s="20">
        <v>98</v>
      </c>
      <c r="F80" s="20">
        <v>568</v>
      </c>
      <c r="G80" s="20" t="s">
        <v>269</v>
      </c>
      <c r="H80" s="20">
        <v>49</v>
      </c>
      <c r="I80" s="20" t="s">
        <v>82</v>
      </c>
      <c r="J80" s="164" t="s">
        <v>82</v>
      </c>
    </row>
    <row r="81" spans="1:10" ht="15" customHeight="1">
      <c r="A81" s="42"/>
      <c r="B81" s="285">
        <v>2017</v>
      </c>
      <c r="C81" s="20">
        <v>3151</v>
      </c>
      <c r="D81" s="20">
        <v>2519</v>
      </c>
      <c r="E81" s="20">
        <v>36</v>
      </c>
      <c r="F81" s="20">
        <v>589</v>
      </c>
      <c r="G81" s="20" t="s">
        <v>269</v>
      </c>
      <c r="H81" s="20">
        <v>7</v>
      </c>
      <c r="I81" s="20" t="s">
        <v>82</v>
      </c>
      <c r="J81" s="164" t="s">
        <v>82</v>
      </c>
    </row>
    <row r="82" spans="1:10" ht="15" customHeight="1">
      <c r="A82" s="42"/>
      <c r="B82" s="285">
        <v>2018</v>
      </c>
      <c r="C82" s="20">
        <v>3257</v>
      </c>
      <c r="D82" s="20">
        <v>2260</v>
      </c>
      <c r="E82" s="20">
        <v>119</v>
      </c>
      <c r="F82" s="20">
        <v>854</v>
      </c>
      <c r="G82" s="20" t="s">
        <v>269</v>
      </c>
      <c r="H82" s="20">
        <v>23</v>
      </c>
      <c r="I82" s="20" t="s">
        <v>82</v>
      </c>
      <c r="J82" s="164">
        <v>1</v>
      </c>
    </row>
    <row r="83" spans="1:10" ht="15" customHeight="1">
      <c r="A83" s="42"/>
      <c r="B83" s="285">
        <v>2019</v>
      </c>
      <c r="C83" s="20">
        <v>3888</v>
      </c>
      <c r="D83" s="20">
        <v>2248</v>
      </c>
      <c r="E83" s="20">
        <v>42</v>
      </c>
      <c r="F83" s="20">
        <v>1439</v>
      </c>
      <c r="G83" s="20">
        <v>1</v>
      </c>
      <c r="H83" s="20">
        <v>110</v>
      </c>
      <c r="I83" s="20">
        <v>46</v>
      </c>
      <c r="J83" s="164">
        <v>3</v>
      </c>
    </row>
    <row r="84" spans="1:10" ht="15" customHeight="1">
      <c r="A84" s="42"/>
      <c r="B84" s="285">
        <v>2020</v>
      </c>
      <c r="C84" s="20">
        <v>3974</v>
      </c>
      <c r="D84" s="20">
        <v>2254</v>
      </c>
      <c r="E84" s="20" t="s">
        <v>82</v>
      </c>
      <c r="F84" s="20">
        <v>1688</v>
      </c>
      <c r="G84" s="20">
        <v>4</v>
      </c>
      <c r="H84" s="20">
        <v>32</v>
      </c>
      <c r="I84" s="20" t="s">
        <v>82</v>
      </c>
      <c r="J84" s="164" t="s">
        <v>82</v>
      </c>
    </row>
    <row r="85" spans="1:10" ht="21" customHeight="1">
      <c r="A85" s="42" t="s">
        <v>187</v>
      </c>
      <c r="B85" s="285">
        <v>2016</v>
      </c>
      <c r="C85" s="20">
        <v>4571</v>
      </c>
      <c r="D85" s="20">
        <v>1755</v>
      </c>
      <c r="E85" s="20">
        <v>31</v>
      </c>
      <c r="F85" s="20">
        <v>2649</v>
      </c>
      <c r="G85" s="20" t="s">
        <v>269</v>
      </c>
      <c r="H85" s="20">
        <v>47</v>
      </c>
      <c r="I85" s="20">
        <v>48</v>
      </c>
      <c r="J85" s="164">
        <v>41</v>
      </c>
    </row>
    <row r="86" spans="1:10" ht="15" customHeight="1">
      <c r="A86" s="42"/>
      <c r="B86" s="285">
        <v>2017</v>
      </c>
      <c r="C86" s="20">
        <v>4783</v>
      </c>
      <c r="D86" s="20">
        <v>1702</v>
      </c>
      <c r="E86" s="20">
        <v>76</v>
      </c>
      <c r="F86" s="20">
        <v>2885</v>
      </c>
      <c r="G86" s="20" t="s">
        <v>269</v>
      </c>
      <c r="H86" s="20">
        <v>94</v>
      </c>
      <c r="I86" s="20" t="s">
        <v>82</v>
      </c>
      <c r="J86" s="164">
        <v>26</v>
      </c>
    </row>
    <row r="87" spans="1:10" ht="15" customHeight="1">
      <c r="A87" s="42"/>
      <c r="B87" s="285">
        <v>2018</v>
      </c>
      <c r="C87" s="20">
        <v>5202</v>
      </c>
      <c r="D87" s="20">
        <v>1811</v>
      </c>
      <c r="E87" s="20">
        <v>305</v>
      </c>
      <c r="F87" s="20">
        <v>2933</v>
      </c>
      <c r="G87" s="20" t="s">
        <v>269</v>
      </c>
      <c r="H87" s="20">
        <v>82</v>
      </c>
      <c r="I87" s="20">
        <v>68</v>
      </c>
      <c r="J87" s="164">
        <v>3</v>
      </c>
    </row>
    <row r="88" spans="1:10" ht="15" customHeight="1">
      <c r="A88" s="42"/>
      <c r="B88" s="285">
        <v>2019</v>
      </c>
      <c r="C88" s="20">
        <v>5806</v>
      </c>
      <c r="D88" s="20">
        <v>1815</v>
      </c>
      <c r="E88" s="20">
        <v>50</v>
      </c>
      <c r="F88" s="20">
        <v>3800</v>
      </c>
      <c r="G88" s="20">
        <v>46</v>
      </c>
      <c r="H88" s="20">
        <v>87</v>
      </c>
      <c r="I88" s="20">
        <v>53</v>
      </c>
      <c r="J88" s="164">
        <v>1</v>
      </c>
    </row>
    <row r="89" spans="1:10" ht="15" customHeight="1">
      <c r="A89" s="42"/>
      <c r="B89" s="285">
        <v>2020</v>
      </c>
      <c r="C89" s="20">
        <v>6460</v>
      </c>
      <c r="D89" s="20">
        <v>2119</v>
      </c>
      <c r="E89" s="20" t="s">
        <v>82</v>
      </c>
      <c r="F89" s="20">
        <v>4312</v>
      </c>
      <c r="G89" s="20">
        <v>50</v>
      </c>
      <c r="H89" s="20" t="s">
        <v>82</v>
      </c>
      <c r="I89" s="20">
        <v>26</v>
      </c>
      <c r="J89" s="164">
        <v>3</v>
      </c>
    </row>
    <row r="90" spans="1:10" ht="21" customHeight="1">
      <c r="A90" s="42" t="s">
        <v>188</v>
      </c>
      <c r="B90" s="285">
        <v>2016</v>
      </c>
      <c r="C90" s="20">
        <v>16412</v>
      </c>
      <c r="D90" s="20">
        <v>7332</v>
      </c>
      <c r="E90" s="20">
        <v>106</v>
      </c>
      <c r="F90" s="20">
        <v>8725</v>
      </c>
      <c r="G90" s="20" t="s">
        <v>269</v>
      </c>
      <c r="H90" s="20">
        <v>150</v>
      </c>
      <c r="I90" s="20">
        <v>74</v>
      </c>
      <c r="J90" s="164">
        <v>25</v>
      </c>
    </row>
    <row r="91" spans="1:10" ht="15" customHeight="1">
      <c r="A91" s="42"/>
      <c r="B91" s="285">
        <v>2017</v>
      </c>
      <c r="C91" s="20">
        <v>18859</v>
      </c>
      <c r="D91" s="20">
        <v>7290</v>
      </c>
      <c r="E91" s="20">
        <v>25</v>
      </c>
      <c r="F91" s="20">
        <v>11379</v>
      </c>
      <c r="G91" s="20" t="s">
        <v>269</v>
      </c>
      <c r="H91" s="20">
        <v>140</v>
      </c>
      <c r="I91" s="20">
        <v>24</v>
      </c>
      <c r="J91" s="164">
        <v>1</v>
      </c>
    </row>
    <row r="92" spans="1:10" ht="15" customHeight="1">
      <c r="A92" s="42"/>
      <c r="B92" s="285">
        <v>2018</v>
      </c>
      <c r="C92" s="20">
        <v>19883</v>
      </c>
      <c r="D92" s="20">
        <v>7626</v>
      </c>
      <c r="E92" s="20">
        <v>128</v>
      </c>
      <c r="F92" s="20">
        <v>11737</v>
      </c>
      <c r="G92" s="20" t="s">
        <v>269</v>
      </c>
      <c r="H92" s="20">
        <v>306</v>
      </c>
      <c r="I92" s="20">
        <v>86</v>
      </c>
      <c r="J92" s="164" t="s">
        <v>82</v>
      </c>
    </row>
    <row r="93" spans="1:10" ht="15" customHeight="1">
      <c r="A93" s="42"/>
      <c r="B93" s="285">
        <v>2019</v>
      </c>
      <c r="C93" s="20">
        <v>22164</v>
      </c>
      <c r="D93" s="20">
        <v>7817</v>
      </c>
      <c r="E93" s="20">
        <v>279</v>
      </c>
      <c r="F93" s="20">
        <v>13094</v>
      </c>
      <c r="G93" s="20">
        <v>244</v>
      </c>
      <c r="H93" s="20">
        <v>302</v>
      </c>
      <c r="I93" s="20">
        <v>671</v>
      </c>
      <c r="J93" s="164">
        <v>1</v>
      </c>
    </row>
    <row r="94" spans="1:10" ht="15" customHeight="1">
      <c r="A94" s="42"/>
      <c r="B94" s="285">
        <v>2020</v>
      </c>
      <c r="C94" s="20">
        <v>22031</v>
      </c>
      <c r="D94" s="20">
        <v>8003</v>
      </c>
      <c r="E94" s="20" t="s">
        <v>82</v>
      </c>
      <c r="F94" s="20">
        <v>13902</v>
      </c>
      <c r="G94" s="20">
        <v>336</v>
      </c>
      <c r="H94" s="20">
        <v>90</v>
      </c>
      <c r="I94" s="20">
        <v>21</v>
      </c>
      <c r="J94" s="164">
        <v>15</v>
      </c>
    </row>
    <row r="95" spans="1:10" ht="21" customHeight="1">
      <c r="A95" s="42" t="s">
        <v>189</v>
      </c>
      <c r="B95" s="285">
        <v>2016</v>
      </c>
      <c r="C95" s="20">
        <v>6941</v>
      </c>
      <c r="D95" s="20">
        <v>2277</v>
      </c>
      <c r="E95" s="20">
        <v>97</v>
      </c>
      <c r="F95" s="20">
        <v>3963</v>
      </c>
      <c r="G95" s="20" t="s">
        <v>269</v>
      </c>
      <c r="H95" s="20">
        <v>247</v>
      </c>
      <c r="I95" s="20">
        <v>325</v>
      </c>
      <c r="J95" s="164">
        <v>32</v>
      </c>
    </row>
    <row r="96" spans="1:10" ht="15" customHeight="1">
      <c r="A96" s="286"/>
      <c r="B96" s="285">
        <v>2017</v>
      </c>
      <c r="C96" s="20">
        <v>7473</v>
      </c>
      <c r="D96" s="20">
        <v>2330</v>
      </c>
      <c r="E96" s="20">
        <v>110</v>
      </c>
      <c r="F96" s="20">
        <v>4869</v>
      </c>
      <c r="G96" s="20" t="s">
        <v>269</v>
      </c>
      <c r="H96" s="20">
        <v>46</v>
      </c>
      <c r="I96" s="20">
        <v>118</v>
      </c>
      <c r="J96" s="164" t="s">
        <v>82</v>
      </c>
    </row>
    <row r="97" spans="1:10" ht="15" customHeight="1">
      <c r="A97" s="286"/>
      <c r="B97" s="285">
        <v>2018</v>
      </c>
      <c r="C97" s="20">
        <v>7735</v>
      </c>
      <c r="D97" s="20">
        <v>2085</v>
      </c>
      <c r="E97" s="20">
        <v>164</v>
      </c>
      <c r="F97" s="20">
        <v>5290</v>
      </c>
      <c r="G97" s="20" t="s">
        <v>269</v>
      </c>
      <c r="H97" s="20">
        <v>68</v>
      </c>
      <c r="I97" s="20">
        <v>102</v>
      </c>
      <c r="J97" s="164">
        <v>26</v>
      </c>
    </row>
    <row r="98" spans="1:10" ht="15" customHeight="1">
      <c r="A98" s="286"/>
      <c r="B98" s="150">
        <v>2019</v>
      </c>
      <c r="C98" s="387">
        <v>8950</v>
      </c>
      <c r="D98" s="358">
        <v>2119</v>
      </c>
      <c r="E98" s="358">
        <v>135</v>
      </c>
      <c r="F98" s="358">
        <v>6152</v>
      </c>
      <c r="G98" s="358">
        <v>57</v>
      </c>
      <c r="H98" s="358">
        <v>116</v>
      </c>
      <c r="I98" s="358">
        <v>397</v>
      </c>
      <c r="J98" s="362">
        <v>31</v>
      </c>
    </row>
    <row r="99" spans="1:10" ht="15" customHeight="1">
      <c r="A99" s="286"/>
      <c r="B99" s="150">
        <v>2020</v>
      </c>
      <c r="C99" s="387">
        <v>8994</v>
      </c>
      <c r="D99" s="358">
        <v>2288</v>
      </c>
      <c r="E99" s="358">
        <v>36</v>
      </c>
      <c r="F99" s="358">
        <v>6450</v>
      </c>
      <c r="G99" s="358" t="s">
        <v>82</v>
      </c>
      <c r="H99" s="358" t="s">
        <v>82</v>
      </c>
      <c r="I99" s="358">
        <v>220</v>
      </c>
      <c r="J99" s="362" t="s">
        <v>82</v>
      </c>
    </row>
    <row r="100" spans="1:10" ht="15" customHeight="1">
      <c r="A100" s="286"/>
      <c r="B100" s="155"/>
      <c r="C100" s="178"/>
      <c r="D100" s="178"/>
      <c r="E100" s="178"/>
      <c r="F100" s="178"/>
      <c r="G100" s="178"/>
      <c r="H100" s="178"/>
      <c r="I100" s="178"/>
      <c r="J100" s="178"/>
    </row>
    <row r="101" spans="1:10" s="287" customFormat="1" ht="33" customHeight="1">
      <c r="A101" s="468" t="s">
        <v>468</v>
      </c>
      <c r="B101" s="468"/>
      <c r="C101" s="468"/>
      <c r="D101" s="468"/>
      <c r="E101" s="468"/>
      <c r="F101" s="468"/>
      <c r="G101" s="468"/>
      <c r="H101" s="468"/>
      <c r="I101" s="468"/>
      <c r="J101" s="468"/>
    </row>
    <row r="102" spans="1:10" s="2" customFormat="1" ht="15" customHeight="1"/>
    <row r="103" spans="1:10" s="2" customFormat="1" ht="33" customHeight="1">
      <c r="A103" s="468" t="s">
        <v>469</v>
      </c>
      <c r="B103" s="468"/>
      <c r="C103" s="468"/>
      <c r="D103" s="468"/>
      <c r="E103" s="468"/>
      <c r="F103" s="468"/>
      <c r="G103" s="468"/>
      <c r="H103" s="468"/>
      <c r="I103" s="468"/>
      <c r="J103" s="468"/>
    </row>
    <row r="104" spans="1:10" ht="15" customHeight="1"/>
  </sheetData>
  <mergeCells count="11">
    <mergeCell ref="A101:J101"/>
    <mergeCell ref="A103:J103"/>
    <mergeCell ref="A2:J2"/>
    <mergeCell ref="F3:G3"/>
    <mergeCell ref="D3:D4"/>
    <mergeCell ref="E3:E4"/>
    <mergeCell ref="H3:H4"/>
    <mergeCell ref="I3:I4"/>
    <mergeCell ref="J3:J4"/>
    <mergeCell ref="A3:B4"/>
    <mergeCell ref="C3:C4"/>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zoomScale="90" zoomScaleNormal="90" workbookViewId="0">
      <pane ySplit="5" topLeftCell="A6" activePane="bottomLeft" state="frozen"/>
      <selection pane="bottomLeft" activeCell="A2" sqref="A2:K2"/>
    </sheetView>
  </sheetViews>
  <sheetFormatPr defaultColWidth="9" defaultRowHeight="12.75"/>
  <cols>
    <col min="1" max="1" width="25" style="34" customWidth="1"/>
    <col min="2" max="2" width="7.5" style="34" customWidth="1"/>
    <col min="3" max="11" width="9.5" style="34" customWidth="1"/>
    <col min="12" max="16384" width="9" style="34"/>
  </cols>
  <sheetData>
    <row r="1" spans="1:11" ht="15" customHeight="1">
      <c r="A1" s="35"/>
      <c r="B1" s="35"/>
      <c r="C1" s="35"/>
      <c r="D1" s="35"/>
      <c r="E1" s="35"/>
      <c r="F1" s="35"/>
      <c r="G1" s="35"/>
      <c r="H1" s="35"/>
      <c r="I1" s="35"/>
      <c r="J1" s="263"/>
      <c r="K1" s="263"/>
    </row>
    <row r="2" spans="1:11" ht="33" customHeight="1">
      <c r="A2" s="504" t="s">
        <v>458</v>
      </c>
      <c r="B2" s="504"/>
      <c r="C2" s="504"/>
      <c r="D2" s="504"/>
      <c r="E2" s="504"/>
      <c r="F2" s="504"/>
      <c r="G2" s="504"/>
      <c r="H2" s="504"/>
      <c r="I2" s="504"/>
      <c r="J2" s="504"/>
      <c r="K2" s="504"/>
    </row>
    <row r="3" spans="1:11" ht="48.75" customHeight="1">
      <c r="A3" s="471" t="s">
        <v>319</v>
      </c>
      <c r="B3" s="472"/>
      <c r="C3" s="480" t="s">
        <v>381</v>
      </c>
      <c r="D3" s="505"/>
      <c r="E3" s="505"/>
      <c r="F3" s="505"/>
      <c r="G3" s="505"/>
      <c r="H3" s="506"/>
      <c r="I3" s="507" t="s">
        <v>382</v>
      </c>
      <c r="J3" s="471"/>
      <c r="K3" s="471"/>
    </row>
    <row r="4" spans="1:11" ht="33" customHeight="1">
      <c r="A4" s="473"/>
      <c r="B4" s="474"/>
      <c r="C4" s="480" t="s">
        <v>383</v>
      </c>
      <c r="D4" s="505"/>
      <c r="E4" s="506"/>
      <c r="F4" s="480" t="s">
        <v>445</v>
      </c>
      <c r="G4" s="505"/>
      <c r="H4" s="506"/>
      <c r="I4" s="508"/>
      <c r="J4" s="509"/>
      <c r="K4" s="509"/>
    </row>
    <row r="5" spans="1:11" ht="38.25" customHeight="1" thickBot="1">
      <c r="A5" s="475"/>
      <c r="B5" s="476"/>
      <c r="C5" s="357" t="s">
        <v>377</v>
      </c>
      <c r="D5" s="357" t="s">
        <v>363</v>
      </c>
      <c r="E5" s="357" t="s">
        <v>371</v>
      </c>
      <c r="F5" s="357" t="s">
        <v>377</v>
      </c>
      <c r="G5" s="357" t="s">
        <v>363</v>
      </c>
      <c r="H5" s="357" t="s">
        <v>371</v>
      </c>
      <c r="I5" s="357" t="s">
        <v>377</v>
      </c>
      <c r="J5" s="357" t="s">
        <v>363</v>
      </c>
      <c r="K5" s="356" t="s">
        <v>371</v>
      </c>
    </row>
    <row r="6" spans="1:11" ht="33" customHeight="1">
      <c r="A6" s="100" t="s">
        <v>278</v>
      </c>
      <c r="B6" s="167">
        <v>2016</v>
      </c>
      <c r="C6" s="272">
        <v>4.3</v>
      </c>
      <c r="D6" s="272">
        <v>4.5999999999999996</v>
      </c>
      <c r="E6" s="272">
        <v>3.7</v>
      </c>
      <c r="F6" s="273">
        <v>844</v>
      </c>
      <c r="G6" s="273">
        <v>934</v>
      </c>
      <c r="H6" s="273">
        <v>713</v>
      </c>
      <c r="I6" s="272">
        <v>94.5</v>
      </c>
      <c r="J6" s="272">
        <v>74.599999999999994</v>
      </c>
      <c r="K6" s="274">
        <v>132.30000000000001</v>
      </c>
    </row>
    <row r="7" spans="1:11" ht="15" customHeight="1">
      <c r="A7" s="234"/>
      <c r="B7" s="167">
        <v>2017</v>
      </c>
      <c r="C7" s="272">
        <v>4.6399999999999997</v>
      </c>
      <c r="D7" s="272">
        <v>5.0999999999999996</v>
      </c>
      <c r="E7" s="272">
        <v>3.9</v>
      </c>
      <c r="F7" s="273">
        <v>926</v>
      </c>
      <c r="G7" s="273">
        <v>1034</v>
      </c>
      <c r="H7" s="273">
        <v>769</v>
      </c>
      <c r="I7" s="272">
        <v>92.7</v>
      </c>
      <c r="J7" s="272">
        <v>73.599999999999994</v>
      </c>
      <c r="K7" s="274">
        <v>130.45040655814032</v>
      </c>
    </row>
    <row r="8" spans="1:11" ht="15" customHeight="1">
      <c r="A8" s="173"/>
      <c r="B8" s="167">
        <v>2018</v>
      </c>
      <c r="C8" s="272">
        <v>4.8177005268952371</v>
      </c>
      <c r="D8" s="272">
        <v>5.3735852847313046</v>
      </c>
      <c r="E8" s="272">
        <v>3.9795810717156299</v>
      </c>
      <c r="F8" s="273">
        <v>961.7</v>
      </c>
      <c r="G8" s="273">
        <v>1080.7</v>
      </c>
      <c r="H8" s="273">
        <v>785.5</v>
      </c>
      <c r="I8" s="272">
        <v>90.3</v>
      </c>
      <c r="J8" s="272">
        <v>71.599999999999994</v>
      </c>
      <c r="K8" s="274">
        <v>128.4</v>
      </c>
    </row>
    <row r="9" spans="1:11" ht="15" customHeight="1">
      <c r="A9" s="173"/>
      <c r="B9" s="167">
        <v>2019</v>
      </c>
      <c r="C9" s="272">
        <v>5.4</v>
      </c>
      <c r="D9" s="272">
        <v>6.1</v>
      </c>
      <c r="E9" s="272">
        <v>4.3</v>
      </c>
      <c r="F9" s="273">
        <v>1131.2</v>
      </c>
      <c r="G9" s="273">
        <v>1283.0999999999999</v>
      </c>
      <c r="H9" s="273">
        <v>901.9</v>
      </c>
      <c r="I9" s="272">
        <v>88.6</v>
      </c>
      <c r="J9" s="272">
        <v>70.7</v>
      </c>
      <c r="K9" s="274">
        <v>127</v>
      </c>
    </row>
    <row r="10" spans="1:11" ht="15" customHeight="1">
      <c r="A10" s="173"/>
      <c r="B10" s="167">
        <v>2020</v>
      </c>
      <c r="C10" s="272">
        <v>5.8</v>
      </c>
      <c r="D10" s="272">
        <v>6.5</v>
      </c>
      <c r="E10" s="272">
        <v>4.7</v>
      </c>
      <c r="F10" s="273">
        <v>1522</v>
      </c>
      <c r="G10" s="273">
        <v>1725.8</v>
      </c>
      <c r="H10" s="273">
        <v>1221.3</v>
      </c>
      <c r="I10" s="272">
        <v>88.7</v>
      </c>
      <c r="J10" s="272">
        <v>70.599999999999994</v>
      </c>
      <c r="K10" s="274">
        <v>126.6</v>
      </c>
    </row>
    <row r="11" spans="1:11" ht="21" customHeight="1">
      <c r="A11" s="173" t="s">
        <v>242</v>
      </c>
      <c r="B11" s="150">
        <v>2016</v>
      </c>
      <c r="C11" s="275">
        <v>5.7</v>
      </c>
      <c r="D11" s="275">
        <v>5.9</v>
      </c>
      <c r="E11" s="275">
        <v>5.2</v>
      </c>
      <c r="F11" s="129">
        <v>1190</v>
      </c>
      <c r="G11" s="129">
        <v>1246</v>
      </c>
      <c r="H11" s="129">
        <v>1070</v>
      </c>
      <c r="I11" s="275">
        <v>81.099999999999994</v>
      </c>
      <c r="J11" s="275">
        <v>67</v>
      </c>
      <c r="K11" s="276">
        <v>116.2</v>
      </c>
    </row>
    <row r="12" spans="1:11" ht="15" customHeight="1">
      <c r="A12" s="173"/>
      <c r="B12" s="150">
        <v>2017</v>
      </c>
      <c r="C12" s="275">
        <v>5.88</v>
      </c>
      <c r="D12" s="275">
        <v>6.3</v>
      </c>
      <c r="E12" s="275">
        <v>4.9000000000000004</v>
      </c>
      <c r="F12" s="129">
        <v>1226</v>
      </c>
      <c r="G12" s="129">
        <v>1310</v>
      </c>
      <c r="H12" s="129">
        <v>1035</v>
      </c>
      <c r="I12" s="275">
        <v>81.8</v>
      </c>
      <c r="J12" s="275">
        <v>66.099999999999994</v>
      </c>
      <c r="K12" s="276">
        <v>126.72595609866485</v>
      </c>
    </row>
    <row r="13" spans="1:11" ht="15" customHeight="1">
      <c r="A13" s="173"/>
      <c r="B13" s="150">
        <v>2018</v>
      </c>
      <c r="C13" s="275">
        <v>6.3833094967499164</v>
      </c>
      <c r="D13" s="275">
        <v>6.8321058291436607</v>
      </c>
      <c r="E13" s="275">
        <v>5.3985549533916313</v>
      </c>
      <c r="F13" s="129">
        <v>1309.5999999999999</v>
      </c>
      <c r="G13" s="129">
        <v>1383.6</v>
      </c>
      <c r="H13" s="129">
        <v>1140.2</v>
      </c>
      <c r="I13" s="275">
        <v>80.2</v>
      </c>
      <c r="J13" s="275">
        <v>64.599999999999994</v>
      </c>
      <c r="K13" s="276">
        <v>123.6</v>
      </c>
    </row>
    <row r="14" spans="1:11" ht="15" customHeight="1">
      <c r="A14" s="173"/>
      <c r="B14" s="150">
        <v>2019</v>
      </c>
      <c r="C14" s="275">
        <v>7.6</v>
      </c>
      <c r="D14" s="275">
        <v>8.1</v>
      </c>
      <c r="E14" s="275">
        <v>6.6</v>
      </c>
      <c r="F14" s="129">
        <v>1591.1</v>
      </c>
      <c r="G14" s="129">
        <v>1625.2</v>
      </c>
      <c r="H14" s="129">
        <v>1507.4</v>
      </c>
      <c r="I14" s="275">
        <v>76.8</v>
      </c>
      <c r="J14" s="275">
        <v>62.4</v>
      </c>
      <c r="K14" s="276">
        <v>115.2</v>
      </c>
    </row>
    <row r="15" spans="1:11" ht="15" customHeight="1">
      <c r="A15" s="173"/>
      <c r="B15" s="150">
        <v>2020</v>
      </c>
      <c r="C15" s="275">
        <v>7.5</v>
      </c>
      <c r="D15" s="275">
        <v>7.8</v>
      </c>
      <c r="E15" s="275">
        <v>6.9</v>
      </c>
      <c r="F15" s="129">
        <v>2021.2</v>
      </c>
      <c r="G15" s="129">
        <v>2032.9</v>
      </c>
      <c r="H15" s="129">
        <v>1993.1</v>
      </c>
      <c r="I15" s="275">
        <v>81.3</v>
      </c>
      <c r="J15" s="275">
        <v>64.900000000000006</v>
      </c>
      <c r="K15" s="276">
        <v>121.5</v>
      </c>
    </row>
    <row r="16" spans="1:11" ht="21" customHeight="1">
      <c r="A16" s="173" t="s">
        <v>2</v>
      </c>
      <c r="B16" s="150">
        <v>2016</v>
      </c>
      <c r="C16" s="275">
        <v>3</v>
      </c>
      <c r="D16" s="275">
        <v>2.4</v>
      </c>
      <c r="E16" s="275">
        <v>3.8</v>
      </c>
      <c r="F16" s="129">
        <v>602</v>
      </c>
      <c r="G16" s="129">
        <v>505</v>
      </c>
      <c r="H16" s="129">
        <v>736</v>
      </c>
      <c r="I16" s="275">
        <v>101.8</v>
      </c>
      <c r="J16" s="275">
        <v>75.599999999999994</v>
      </c>
      <c r="K16" s="276">
        <v>126.4</v>
      </c>
    </row>
    <row r="17" spans="1:11" ht="15" customHeight="1">
      <c r="A17" s="173"/>
      <c r="B17" s="150">
        <v>2017</v>
      </c>
      <c r="C17" s="275">
        <v>3.72</v>
      </c>
      <c r="D17" s="275">
        <v>3.7</v>
      </c>
      <c r="E17" s="275">
        <v>3.7</v>
      </c>
      <c r="F17" s="129">
        <v>760</v>
      </c>
      <c r="G17" s="129">
        <v>775</v>
      </c>
      <c r="H17" s="129">
        <v>738</v>
      </c>
      <c r="I17" s="275">
        <v>92.7</v>
      </c>
      <c r="J17" s="275">
        <v>71</v>
      </c>
      <c r="K17" s="276">
        <v>124.60140530182051</v>
      </c>
    </row>
    <row r="18" spans="1:11" ht="15" customHeight="1">
      <c r="A18" s="173"/>
      <c r="B18" s="150">
        <v>2018</v>
      </c>
      <c r="C18" s="275">
        <v>3.4097514468125412</v>
      </c>
      <c r="D18" s="275">
        <v>3.0450571009107565</v>
      </c>
      <c r="E18" s="275">
        <v>3.9391192732784623</v>
      </c>
      <c r="F18" s="129">
        <v>684.3</v>
      </c>
      <c r="G18" s="129">
        <v>617.1</v>
      </c>
      <c r="H18" s="129">
        <v>779.6</v>
      </c>
      <c r="I18" s="275">
        <v>97.6</v>
      </c>
      <c r="J18" s="275">
        <v>73</v>
      </c>
      <c r="K18" s="276">
        <v>125.3</v>
      </c>
    </row>
    <row r="19" spans="1:11" ht="15" customHeight="1">
      <c r="A19" s="173"/>
      <c r="B19" s="150">
        <v>2019</v>
      </c>
      <c r="C19" s="275">
        <v>3.9</v>
      </c>
      <c r="D19" s="275">
        <v>3.6</v>
      </c>
      <c r="E19" s="275">
        <v>4.3</v>
      </c>
      <c r="F19" s="129">
        <v>841.3</v>
      </c>
      <c r="G19" s="129">
        <v>778.1</v>
      </c>
      <c r="H19" s="129">
        <v>933.5</v>
      </c>
      <c r="I19" s="275">
        <v>94.2</v>
      </c>
      <c r="J19" s="275">
        <v>70.599999999999994</v>
      </c>
      <c r="K19" s="276">
        <v>122.9</v>
      </c>
    </row>
    <row r="20" spans="1:11" ht="15" customHeight="1">
      <c r="A20" s="173"/>
      <c r="B20" s="150">
        <v>2020</v>
      </c>
      <c r="C20" s="275">
        <v>4.7</v>
      </c>
      <c r="D20" s="275">
        <v>4.5</v>
      </c>
      <c r="E20" s="275">
        <v>4.9000000000000004</v>
      </c>
      <c r="F20" s="129">
        <v>1261.5999999999999</v>
      </c>
      <c r="G20" s="129">
        <v>1200.7</v>
      </c>
      <c r="H20" s="129">
        <v>1351.1</v>
      </c>
      <c r="I20" s="275">
        <v>92</v>
      </c>
      <c r="J20" s="275">
        <v>69.099999999999994</v>
      </c>
      <c r="K20" s="276">
        <v>122</v>
      </c>
    </row>
    <row r="21" spans="1:11" ht="21" customHeight="1">
      <c r="A21" s="173" t="s">
        <v>177</v>
      </c>
      <c r="B21" s="150">
        <v>2016</v>
      </c>
      <c r="C21" s="275">
        <v>3.3</v>
      </c>
      <c r="D21" s="275">
        <v>4.0999999999999996</v>
      </c>
      <c r="E21" s="275">
        <v>2.6</v>
      </c>
      <c r="F21" s="129">
        <v>659</v>
      </c>
      <c r="G21" s="129">
        <v>834</v>
      </c>
      <c r="H21" s="129">
        <v>513</v>
      </c>
      <c r="I21" s="275">
        <v>101.7</v>
      </c>
      <c r="J21" s="275">
        <v>76.599999999999994</v>
      </c>
      <c r="K21" s="276">
        <v>135.69999999999999</v>
      </c>
    </row>
    <row r="22" spans="1:11" ht="15" customHeight="1">
      <c r="A22" s="173"/>
      <c r="B22" s="150">
        <v>2017</v>
      </c>
      <c r="C22" s="275">
        <v>3.46</v>
      </c>
      <c r="D22" s="275">
        <v>4.4000000000000004</v>
      </c>
      <c r="E22" s="275">
        <v>2.7</v>
      </c>
      <c r="F22" s="129">
        <v>697</v>
      </c>
      <c r="G22" s="129">
        <v>904</v>
      </c>
      <c r="H22" s="129">
        <v>525</v>
      </c>
      <c r="I22" s="275">
        <v>96.9</v>
      </c>
      <c r="J22" s="275">
        <v>71.8</v>
      </c>
      <c r="K22" s="276">
        <v>132.764744645799</v>
      </c>
    </row>
    <row r="23" spans="1:11" ht="15" customHeight="1">
      <c r="A23" s="173"/>
      <c r="B23" s="150">
        <v>2018</v>
      </c>
      <c r="C23" s="275">
        <v>3.5435303233907414</v>
      </c>
      <c r="D23" s="275">
        <v>4.7185296263273075</v>
      </c>
      <c r="E23" s="275">
        <v>2.5214757287029603</v>
      </c>
      <c r="F23" s="129">
        <v>715.4</v>
      </c>
      <c r="G23" s="129">
        <v>960.6</v>
      </c>
      <c r="H23" s="129">
        <v>505.4</v>
      </c>
      <c r="I23" s="275">
        <v>94.9</v>
      </c>
      <c r="J23" s="275">
        <v>70.8</v>
      </c>
      <c r="K23" s="276">
        <v>134.1</v>
      </c>
    </row>
    <row r="24" spans="1:11" ht="15" customHeight="1">
      <c r="A24" s="173"/>
      <c r="B24" s="150">
        <v>2019</v>
      </c>
      <c r="C24" s="275">
        <v>3.5</v>
      </c>
      <c r="D24" s="275">
        <v>4.2</v>
      </c>
      <c r="E24" s="275">
        <v>2.8</v>
      </c>
      <c r="F24" s="129">
        <v>742.8</v>
      </c>
      <c r="G24" s="129">
        <v>926.1</v>
      </c>
      <c r="H24" s="129">
        <v>593.20000000000005</v>
      </c>
      <c r="I24" s="275">
        <v>100.7</v>
      </c>
      <c r="J24" s="275">
        <v>75.5</v>
      </c>
      <c r="K24" s="276">
        <v>132.80000000000001</v>
      </c>
    </row>
    <row r="25" spans="1:11" ht="15" customHeight="1">
      <c r="A25" s="173"/>
      <c r="B25" s="150">
        <v>2020</v>
      </c>
      <c r="C25" s="275">
        <v>4</v>
      </c>
      <c r="D25" s="275">
        <v>5.2</v>
      </c>
      <c r="E25" s="275">
        <v>3</v>
      </c>
      <c r="F25" s="129">
        <v>1071.4000000000001</v>
      </c>
      <c r="G25" s="129">
        <v>1420.5</v>
      </c>
      <c r="H25" s="129">
        <v>778.8</v>
      </c>
      <c r="I25" s="275">
        <v>96.3</v>
      </c>
      <c r="J25" s="275">
        <v>71.7</v>
      </c>
      <c r="K25" s="276">
        <v>133.80000000000001</v>
      </c>
    </row>
    <row r="26" spans="1:11" ht="21" customHeight="1">
      <c r="A26" s="173" t="s">
        <v>178</v>
      </c>
      <c r="B26" s="150">
        <v>2016</v>
      </c>
      <c r="C26" s="275">
        <v>3.5</v>
      </c>
      <c r="D26" s="275">
        <v>3.8</v>
      </c>
      <c r="E26" s="275">
        <v>3</v>
      </c>
      <c r="F26" s="129">
        <v>708</v>
      </c>
      <c r="G26" s="129">
        <v>761</v>
      </c>
      <c r="H26" s="129">
        <v>609</v>
      </c>
      <c r="I26" s="275">
        <v>90.6</v>
      </c>
      <c r="J26" s="275">
        <v>75.599999999999994</v>
      </c>
      <c r="K26" s="276">
        <v>125.9</v>
      </c>
    </row>
    <row r="27" spans="1:11" ht="15" customHeight="1">
      <c r="A27" s="173"/>
      <c r="B27" s="150">
        <v>2017</v>
      </c>
      <c r="C27" s="275">
        <v>3.93</v>
      </c>
      <c r="D27" s="275">
        <v>4.5</v>
      </c>
      <c r="E27" s="275">
        <v>2.9</v>
      </c>
      <c r="F27" s="129">
        <v>808</v>
      </c>
      <c r="G27" s="129">
        <v>920</v>
      </c>
      <c r="H27" s="129">
        <v>599</v>
      </c>
      <c r="I27" s="275">
        <v>89.6</v>
      </c>
      <c r="J27" s="275">
        <v>76.7</v>
      </c>
      <c r="K27" s="276">
        <v>126.19308357348703</v>
      </c>
    </row>
    <row r="28" spans="1:11" ht="15" customHeight="1">
      <c r="A28" s="173"/>
      <c r="B28" s="150">
        <v>2018</v>
      </c>
      <c r="C28" s="275">
        <v>4.192271330654691</v>
      </c>
      <c r="D28" s="275">
        <v>4.8372098658484504</v>
      </c>
      <c r="E28" s="275">
        <v>2.993168929611254</v>
      </c>
      <c r="F28" s="129">
        <v>862.6</v>
      </c>
      <c r="G28" s="129">
        <v>981.3</v>
      </c>
      <c r="H28" s="129">
        <v>632.70000000000005</v>
      </c>
      <c r="I28" s="275">
        <v>87.3</v>
      </c>
      <c r="J28" s="275">
        <v>75.3</v>
      </c>
      <c r="K28" s="276">
        <v>123.2</v>
      </c>
    </row>
    <row r="29" spans="1:11" ht="15" customHeight="1">
      <c r="A29" s="173"/>
      <c r="B29" s="150">
        <v>2019</v>
      </c>
      <c r="C29" s="275">
        <v>4.0999999999999996</v>
      </c>
      <c r="D29" s="275">
        <v>4.3</v>
      </c>
      <c r="E29" s="275">
        <v>3.6</v>
      </c>
      <c r="F29" s="129">
        <v>904.2</v>
      </c>
      <c r="G29" s="129">
        <v>918.2</v>
      </c>
      <c r="H29" s="129">
        <v>874.9</v>
      </c>
      <c r="I29" s="275">
        <v>92.7</v>
      </c>
      <c r="J29" s="275">
        <v>79.2</v>
      </c>
      <c r="K29" s="276">
        <v>122.3</v>
      </c>
    </row>
    <row r="30" spans="1:11" ht="15" customHeight="1">
      <c r="A30" s="173"/>
      <c r="B30" s="150">
        <v>2020</v>
      </c>
      <c r="C30" s="275">
        <v>5.0999999999999996</v>
      </c>
      <c r="D30" s="275">
        <v>5.5</v>
      </c>
      <c r="E30" s="275">
        <v>4.4000000000000004</v>
      </c>
      <c r="F30" s="129">
        <v>1470.2</v>
      </c>
      <c r="G30" s="129">
        <v>1555.2</v>
      </c>
      <c r="H30" s="129">
        <v>1305.0999999999999</v>
      </c>
      <c r="I30" s="275">
        <v>86</v>
      </c>
      <c r="J30" s="275">
        <v>71.8</v>
      </c>
      <c r="K30" s="276">
        <v>118.9</v>
      </c>
    </row>
    <row r="31" spans="1:11" ht="21" customHeight="1">
      <c r="A31" s="173" t="s">
        <v>179</v>
      </c>
      <c r="B31" s="150">
        <v>2016</v>
      </c>
      <c r="C31" s="275">
        <v>2.8</v>
      </c>
      <c r="D31" s="275">
        <v>2.6</v>
      </c>
      <c r="E31" s="275">
        <v>3.3</v>
      </c>
      <c r="F31" s="129">
        <v>603</v>
      </c>
      <c r="G31" s="129">
        <v>561</v>
      </c>
      <c r="H31" s="129">
        <v>672</v>
      </c>
      <c r="I31" s="275">
        <v>111.9</v>
      </c>
      <c r="J31" s="275">
        <v>90</v>
      </c>
      <c r="K31" s="276">
        <v>141</v>
      </c>
    </row>
    <row r="32" spans="1:11" ht="15" customHeight="1">
      <c r="A32" s="173"/>
      <c r="B32" s="150">
        <v>2017</v>
      </c>
      <c r="C32" s="275">
        <v>3.01</v>
      </c>
      <c r="D32" s="275">
        <v>2.7</v>
      </c>
      <c r="E32" s="275">
        <v>3.6</v>
      </c>
      <c r="F32" s="129">
        <v>647</v>
      </c>
      <c r="G32" s="129">
        <v>584</v>
      </c>
      <c r="H32" s="129">
        <v>751</v>
      </c>
      <c r="I32" s="275">
        <v>113.3</v>
      </c>
      <c r="J32" s="275">
        <v>92.2</v>
      </c>
      <c r="K32" s="276">
        <v>139.86923543689321</v>
      </c>
    </row>
    <row r="33" spans="1:11" ht="15" customHeight="1">
      <c r="A33" s="173"/>
      <c r="B33" s="150">
        <v>2018</v>
      </c>
      <c r="C33" s="275">
        <v>3.2566855958649885</v>
      </c>
      <c r="D33" s="275">
        <v>3.1780119561474405</v>
      </c>
      <c r="E33" s="275">
        <v>3.3886476510830774</v>
      </c>
      <c r="F33" s="129">
        <v>696.3</v>
      </c>
      <c r="G33" s="129">
        <v>694.7</v>
      </c>
      <c r="H33" s="129">
        <v>698.9</v>
      </c>
      <c r="I33" s="275">
        <v>104.9</v>
      </c>
      <c r="J33" s="275">
        <v>83</v>
      </c>
      <c r="K33" s="276">
        <v>139.30000000000001</v>
      </c>
    </row>
    <row r="34" spans="1:11" ht="15" customHeight="1">
      <c r="A34" s="173"/>
      <c r="B34" s="150">
        <v>2019</v>
      </c>
      <c r="C34" s="275">
        <v>4</v>
      </c>
      <c r="D34" s="275">
        <v>4.2</v>
      </c>
      <c r="E34" s="275">
        <v>3.5</v>
      </c>
      <c r="F34" s="129">
        <v>871.2</v>
      </c>
      <c r="G34" s="129">
        <v>937.5</v>
      </c>
      <c r="H34" s="129">
        <v>762.6</v>
      </c>
      <c r="I34" s="275">
        <v>97.4</v>
      </c>
      <c r="J34" s="275">
        <v>78</v>
      </c>
      <c r="K34" s="276">
        <v>136.19999999999999</v>
      </c>
    </row>
    <row r="35" spans="1:11" ht="15" customHeight="1">
      <c r="A35" s="173"/>
      <c r="B35" s="150">
        <v>2020</v>
      </c>
      <c r="C35" s="275">
        <v>4.5999999999999996</v>
      </c>
      <c r="D35" s="275">
        <v>5.0999999999999996</v>
      </c>
      <c r="E35" s="275">
        <v>3.8</v>
      </c>
      <c r="F35" s="129">
        <v>1288.7</v>
      </c>
      <c r="G35" s="129">
        <v>1446.2</v>
      </c>
      <c r="H35" s="129">
        <v>1034.0999999999999</v>
      </c>
      <c r="I35" s="275">
        <v>90.6</v>
      </c>
      <c r="J35" s="275">
        <v>71.7</v>
      </c>
      <c r="K35" s="276">
        <v>133.5</v>
      </c>
    </row>
    <row r="36" spans="1:11" ht="21" customHeight="1">
      <c r="A36" s="173" t="s">
        <v>180</v>
      </c>
      <c r="B36" s="150">
        <v>2016</v>
      </c>
      <c r="C36" s="275">
        <v>5.0999999999999996</v>
      </c>
      <c r="D36" s="275">
        <v>7.1</v>
      </c>
      <c r="E36" s="275">
        <v>3.3</v>
      </c>
      <c r="F36" s="129">
        <v>965</v>
      </c>
      <c r="G36" s="129">
        <v>1372</v>
      </c>
      <c r="H36" s="129">
        <v>601</v>
      </c>
      <c r="I36" s="275">
        <v>95.3</v>
      </c>
      <c r="J36" s="275">
        <v>68.900000000000006</v>
      </c>
      <c r="K36" s="276">
        <v>149.19999999999999</v>
      </c>
    </row>
    <row r="37" spans="1:11" ht="15" customHeight="1">
      <c r="A37" s="173"/>
      <c r="B37" s="150">
        <v>2017</v>
      </c>
      <c r="C37" s="275">
        <v>5.9</v>
      </c>
      <c r="D37" s="275">
        <v>8.3000000000000007</v>
      </c>
      <c r="E37" s="275">
        <v>3.7</v>
      </c>
      <c r="F37" s="129">
        <v>1091</v>
      </c>
      <c r="G37" s="129">
        <v>1548</v>
      </c>
      <c r="H37" s="129">
        <v>673</v>
      </c>
      <c r="I37" s="275">
        <v>93.4</v>
      </c>
      <c r="J37" s="275">
        <v>66.3</v>
      </c>
      <c r="K37" s="276">
        <v>150.24250892718521</v>
      </c>
    </row>
    <row r="38" spans="1:11" ht="15" customHeight="1">
      <c r="A38" s="173"/>
      <c r="B38" s="150">
        <v>2018</v>
      </c>
      <c r="C38" s="275">
        <v>5.3656679122751578</v>
      </c>
      <c r="D38" s="275">
        <v>7.422614227277359</v>
      </c>
      <c r="E38" s="275">
        <v>3.4473102784142715</v>
      </c>
      <c r="F38" s="129">
        <v>987.5</v>
      </c>
      <c r="G38" s="129">
        <v>1391.3</v>
      </c>
      <c r="H38" s="129">
        <v>623.9</v>
      </c>
      <c r="I38" s="275">
        <v>94.5</v>
      </c>
      <c r="J38" s="275">
        <v>68.7</v>
      </c>
      <c r="K38" s="276">
        <v>146.19999999999999</v>
      </c>
    </row>
    <row r="39" spans="1:11" ht="15" customHeight="1">
      <c r="A39" s="173"/>
      <c r="B39" s="150">
        <v>2019</v>
      </c>
      <c r="C39" s="275">
        <v>6.4</v>
      </c>
      <c r="D39" s="275">
        <v>9.5</v>
      </c>
      <c r="E39" s="275">
        <v>3.5</v>
      </c>
      <c r="F39" s="129">
        <v>1215.8</v>
      </c>
      <c r="G39" s="129">
        <v>1764.5</v>
      </c>
      <c r="H39" s="129">
        <v>684.8</v>
      </c>
      <c r="I39" s="275">
        <v>88.3</v>
      </c>
      <c r="J39" s="275">
        <v>65</v>
      </c>
      <c r="K39" s="276">
        <v>146.4</v>
      </c>
    </row>
    <row r="40" spans="1:11" ht="15" customHeight="1">
      <c r="A40" s="173"/>
      <c r="B40" s="150">
        <v>2020</v>
      </c>
      <c r="C40" s="275">
        <v>5.8</v>
      </c>
      <c r="D40" s="275">
        <v>8.1</v>
      </c>
      <c r="E40" s="275">
        <v>3.7</v>
      </c>
      <c r="F40" s="129">
        <v>1372</v>
      </c>
      <c r="G40" s="129">
        <v>1861.7</v>
      </c>
      <c r="H40" s="129">
        <v>889.2</v>
      </c>
      <c r="I40" s="275">
        <v>92.3</v>
      </c>
      <c r="J40" s="275">
        <v>67.5</v>
      </c>
      <c r="K40" s="276">
        <v>143.5</v>
      </c>
    </row>
    <row r="41" spans="1:11" ht="21" customHeight="1">
      <c r="A41" s="173" t="s">
        <v>181</v>
      </c>
      <c r="B41" s="150">
        <v>2016</v>
      </c>
      <c r="C41" s="275">
        <v>6.7</v>
      </c>
      <c r="D41" s="275">
        <v>8.1999999999999993</v>
      </c>
      <c r="E41" s="275">
        <v>4.2</v>
      </c>
      <c r="F41" s="129">
        <v>1350</v>
      </c>
      <c r="G41" s="129">
        <v>1664</v>
      </c>
      <c r="H41" s="129">
        <v>812</v>
      </c>
      <c r="I41" s="275">
        <v>82.5</v>
      </c>
      <c r="J41" s="275">
        <v>67.099999999999994</v>
      </c>
      <c r="K41" s="276">
        <v>136.9</v>
      </c>
    </row>
    <row r="42" spans="1:11" ht="15" customHeight="1">
      <c r="A42" s="173"/>
      <c r="B42" s="150">
        <v>2017</v>
      </c>
      <c r="C42" s="275">
        <v>6.94</v>
      </c>
      <c r="D42" s="275">
        <v>8.3000000000000007</v>
      </c>
      <c r="E42" s="275">
        <v>4.5</v>
      </c>
      <c r="F42" s="129">
        <v>1373</v>
      </c>
      <c r="G42" s="129">
        <v>1653</v>
      </c>
      <c r="H42" s="129">
        <v>877</v>
      </c>
      <c r="I42" s="275">
        <v>84.7</v>
      </c>
      <c r="J42" s="275">
        <v>69.900000000000006</v>
      </c>
      <c r="K42" s="276">
        <v>134.32070854212796</v>
      </c>
    </row>
    <row r="43" spans="1:11" ht="15" customHeight="1">
      <c r="A43" s="173"/>
      <c r="B43" s="150">
        <v>2018</v>
      </c>
      <c r="C43" s="275">
        <v>7.6185876624430406</v>
      </c>
      <c r="D43" s="275">
        <v>9.3988541509733441</v>
      </c>
      <c r="E43" s="275">
        <v>4.4002945333240291</v>
      </c>
      <c r="F43" s="129">
        <v>1509.1</v>
      </c>
      <c r="G43" s="129">
        <v>1861.8</v>
      </c>
      <c r="H43" s="129">
        <v>871.6</v>
      </c>
      <c r="I43" s="275">
        <v>79.099999999999994</v>
      </c>
      <c r="J43" s="275">
        <v>65.5</v>
      </c>
      <c r="K43" s="276">
        <v>131.5</v>
      </c>
    </row>
    <row r="44" spans="1:11" ht="15" customHeight="1">
      <c r="A44" s="173"/>
      <c r="B44" s="150">
        <v>2019</v>
      </c>
      <c r="C44" s="275">
        <v>8</v>
      </c>
      <c r="D44" s="275">
        <v>9.5</v>
      </c>
      <c r="E44" s="275">
        <v>5.2</v>
      </c>
      <c r="F44" s="129">
        <v>1642.9</v>
      </c>
      <c r="G44" s="129">
        <v>1936.8</v>
      </c>
      <c r="H44" s="129">
        <v>1096</v>
      </c>
      <c r="I44" s="275">
        <v>82.3</v>
      </c>
      <c r="J44" s="275">
        <v>67.3</v>
      </c>
      <c r="K44" s="276">
        <v>131.6</v>
      </c>
    </row>
    <row r="45" spans="1:11" ht="15" customHeight="1">
      <c r="A45" s="173"/>
      <c r="B45" s="150">
        <v>2020</v>
      </c>
      <c r="C45" s="275">
        <v>8.6</v>
      </c>
      <c r="D45" s="275">
        <v>10.1</v>
      </c>
      <c r="E45" s="275">
        <v>5.9</v>
      </c>
      <c r="F45" s="129">
        <v>2202.1</v>
      </c>
      <c r="G45" s="129">
        <v>2596.1999999999998</v>
      </c>
      <c r="H45" s="129">
        <v>1500.5</v>
      </c>
      <c r="I45" s="275">
        <v>83.9</v>
      </c>
      <c r="J45" s="275">
        <v>67.900000000000006</v>
      </c>
      <c r="K45" s="276">
        <v>133</v>
      </c>
    </row>
    <row r="46" spans="1:11" ht="21" customHeight="1">
      <c r="A46" s="173" t="s">
        <v>182</v>
      </c>
      <c r="B46" s="150">
        <v>2016</v>
      </c>
      <c r="C46" s="275">
        <v>1.8</v>
      </c>
      <c r="D46" s="275">
        <v>1.8</v>
      </c>
      <c r="E46" s="275">
        <v>1.8</v>
      </c>
      <c r="F46" s="129">
        <v>366</v>
      </c>
      <c r="G46" s="129">
        <v>370</v>
      </c>
      <c r="H46" s="129">
        <v>362</v>
      </c>
      <c r="I46" s="275">
        <v>124.2</v>
      </c>
      <c r="J46" s="275">
        <v>101</v>
      </c>
      <c r="K46" s="276">
        <v>148.69999999999999</v>
      </c>
    </row>
    <row r="47" spans="1:11" ht="15" customHeight="1">
      <c r="A47" s="173"/>
      <c r="B47" s="150">
        <v>2017</v>
      </c>
      <c r="C47" s="275">
        <v>2.02</v>
      </c>
      <c r="D47" s="275">
        <v>2.2000000000000002</v>
      </c>
      <c r="E47" s="275">
        <v>1.8</v>
      </c>
      <c r="F47" s="129">
        <v>420</v>
      </c>
      <c r="G47" s="129">
        <v>474</v>
      </c>
      <c r="H47" s="129">
        <v>364</v>
      </c>
      <c r="I47" s="275">
        <v>115.2</v>
      </c>
      <c r="J47" s="275">
        <v>96.4</v>
      </c>
      <c r="K47" s="276">
        <v>140.52761457109284</v>
      </c>
    </row>
    <row r="48" spans="1:11" ht="15" customHeight="1">
      <c r="A48" s="173"/>
      <c r="B48" s="150">
        <v>2018</v>
      </c>
      <c r="C48" s="275">
        <v>2.4169698000230766</v>
      </c>
      <c r="D48" s="275">
        <v>2.9237990794112179</v>
      </c>
      <c r="E48" s="275">
        <v>1.8374696286011802</v>
      </c>
      <c r="F48" s="129">
        <v>507</v>
      </c>
      <c r="G48" s="129">
        <v>621.6</v>
      </c>
      <c r="H48" s="129">
        <v>379.7</v>
      </c>
      <c r="I48" s="275">
        <v>107</v>
      </c>
      <c r="J48" s="275">
        <v>81.400000000000006</v>
      </c>
      <c r="K48" s="276">
        <v>153.5</v>
      </c>
    </row>
    <row r="49" spans="1:11" ht="15" customHeight="1">
      <c r="A49" s="173"/>
      <c r="B49" s="150">
        <v>2019</v>
      </c>
      <c r="C49" s="275">
        <v>2.8</v>
      </c>
      <c r="D49" s="275">
        <v>3.4</v>
      </c>
      <c r="E49" s="275">
        <v>2</v>
      </c>
      <c r="F49" s="129">
        <v>642</v>
      </c>
      <c r="G49" s="129">
        <v>815.9</v>
      </c>
      <c r="H49" s="129">
        <v>453.1</v>
      </c>
      <c r="I49" s="275">
        <v>106.1</v>
      </c>
      <c r="J49" s="275">
        <v>85.6</v>
      </c>
      <c r="K49" s="276">
        <v>146.4</v>
      </c>
    </row>
    <row r="50" spans="1:11" ht="15" customHeight="1">
      <c r="A50" s="173"/>
      <c r="B50" s="150">
        <v>2020</v>
      </c>
      <c r="C50" s="275">
        <v>2.7</v>
      </c>
      <c r="D50" s="275">
        <v>3</v>
      </c>
      <c r="E50" s="275">
        <v>2.2000000000000002</v>
      </c>
      <c r="F50" s="129">
        <v>786.5</v>
      </c>
      <c r="G50" s="129">
        <v>930.3</v>
      </c>
      <c r="H50" s="129">
        <v>643.70000000000005</v>
      </c>
      <c r="I50" s="275">
        <v>115.2</v>
      </c>
      <c r="J50" s="275">
        <v>92.2</v>
      </c>
      <c r="K50" s="276">
        <v>150.69999999999999</v>
      </c>
    </row>
    <row r="51" spans="1:11" ht="21" customHeight="1">
      <c r="A51" s="173" t="s">
        <v>183</v>
      </c>
      <c r="B51" s="150">
        <v>2016</v>
      </c>
      <c r="C51" s="275">
        <v>3.7</v>
      </c>
      <c r="D51" s="275">
        <v>4.9000000000000004</v>
      </c>
      <c r="E51" s="275">
        <v>2.9</v>
      </c>
      <c r="F51" s="129">
        <v>709</v>
      </c>
      <c r="G51" s="129">
        <v>970</v>
      </c>
      <c r="H51" s="129">
        <v>535</v>
      </c>
      <c r="I51" s="275">
        <v>107.1</v>
      </c>
      <c r="J51" s="275">
        <v>81.8</v>
      </c>
      <c r="K51" s="276">
        <v>137.69999999999999</v>
      </c>
    </row>
    <row r="52" spans="1:11" ht="15" customHeight="1">
      <c r="A52" s="173"/>
      <c r="B52" s="150">
        <v>2017</v>
      </c>
      <c r="C52" s="275">
        <v>3.82</v>
      </c>
      <c r="D52" s="275">
        <v>4.9000000000000004</v>
      </c>
      <c r="E52" s="275">
        <v>3.1</v>
      </c>
      <c r="F52" s="129">
        <v>740</v>
      </c>
      <c r="G52" s="129">
        <v>994</v>
      </c>
      <c r="H52" s="129">
        <v>576</v>
      </c>
      <c r="I52" s="275">
        <v>106.5</v>
      </c>
      <c r="J52" s="275">
        <v>82.2</v>
      </c>
      <c r="K52" s="276">
        <v>133.82299270072994</v>
      </c>
    </row>
    <row r="53" spans="1:11" ht="15" customHeight="1">
      <c r="A53" s="173"/>
      <c r="B53" s="150">
        <v>2018</v>
      </c>
      <c r="C53" s="275">
        <v>3.6514437835966418</v>
      </c>
      <c r="D53" s="275">
        <v>4.5706469240904948</v>
      </c>
      <c r="E53" s="275">
        <v>3.0089206115850624</v>
      </c>
      <c r="F53" s="129">
        <v>714.8</v>
      </c>
      <c r="G53" s="129">
        <v>927.9</v>
      </c>
      <c r="H53" s="129">
        <v>574.70000000000005</v>
      </c>
      <c r="I53" s="275">
        <v>108.1</v>
      </c>
      <c r="J53" s="275">
        <v>83.4</v>
      </c>
      <c r="K53" s="276">
        <v>134.30000000000001</v>
      </c>
    </row>
    <row r="54" spans="1:11" ht="15" customHeight="1">
      <c r="A54" s="173"/>
      <c r="B54" s="150">
        <v>2019</v>
      </c>
      <c r="C54" s="275">
        <v>4.3</v>
      </c>
      <c r="D54" s="275">
        <v>6.1</v>
      </c>
      <c r="E54" s="275">
        <v>3.1</v>
      </c>
      <c r="F54" s="129">
        <v>910.1</v>
      </c>
      <c r="G54" s="129">
        <v>1347.2</v>
      </c>
      <c r="H54" s="129">
        <v>626.9</v>
      </c>
      <c r="I54" s="275">
        <v>101.9</v>
      </c>
      <c r="J54" s="275">
        <v>78.900000000000006</v>
      </c>
      <c r="K54" s="276">
        <v>133.9</v>
      </c>
    </row>
    <row r="55" spans="1:11" ht="15" customHeight="1">
      <c r="A55" s="173"/>
      <c r="B55" s="150">
        <v>2020</v>
      </c>
      <c r="C55" s="275">
        <v>4.7</v>
      </c>
      <c r="D55" s="275">
        <v>6.8</v>
      </c>
      <c r="E55" s="275">
        <v>3.3</v>
      </c>
      <c r="F55" s="129">
        <v>1269.3</v>
      </c>
      <c r="G55" s="129">
        <v>2014.5</v>
      </c>
      <c r="H55" s="129">
        <v>820.8</v>
      </c>
      <c r="I55" s="275">
        <v>102.8</v>
      </c>
      <c r="J55" s="275">
        <v>78.900000000000006</v>
      </c>
      <c r="K55" s="276">
        <v>138.1</v>
      </c>
    </row>
    <row r="56" spans="1:11" ht="21" customHeight="1">
      <c r="A56" s="173" t="s">
        <v>3</v>
      </c>
      <c r="B56" s="150">
        <v>2016</v>
      </c>
      <c r="C56" s="275">
        <v>4</v>
      </c>
      <c r="D56" s="275">
        <v>4.5</v>
      </c>
      <c r="E56" s="275">
        <v>3.2</v>
      </c>
      <c r="F56" s="129">
        <v>748</v>
      </c>
      <c r="G56" s="129">
        <v>834</v>
      </c>
      <c r="H56" s="129">
        <v>613</v>
      </c>
      <c r="I56" s="275">
        <v>103.5</v>
      </c>
      <c r="J56" s="275">
        <v>80.8</v>
      </c>
      <c r="K56" s="276">
        <v>152.30000000000001</v>
      </c>
    </row>
    <row r="57" spans="1:11" ht="15" customHeight="1">
      <c r="A57" s="173"/>
      <c r="B57" s="150">
        <v>2017</v>
      </c>
      <c r="C57" s="275">
        <v>4.24</v>
      </c>
      <c r="D57" s="275">
        <v>4.8</v>
      </c>
      <c r="E57" s="275">
        <v>3.4</v>
      </c>
      <c r="F57" s="129">
        <v>850</v>
      </c>
      <c r="G57" s="129">
        <v>967</v>
      </c>
      <c r="H57" s="129">
        <v>675</v>
      </c>
      <c r="I57" s="275">
        <v>102.8</v>
      </c>
      <c r="J57" s="275">
        <v>80.5</v>
      </c>
      <c r="K57" s="276">
        <v>150.49562499999999</v>
      </c>
    </row>
    <row r="58" spans="1:11" ht="15" customHeight="1">
      <c r="A58" s="173"/>
      <c r="B58" s="150">
        <v>2018</v>
      </c>
      <c r="C58" s="275">
        <v>4.1871111047225913</v>
      </c>
      <c r="D58" s="275">
        <v>4.6111996215309912</v>
      </c>
      <c r="E58" s="275">
        <v>3.5302332798841358</v>
      </c>
      <c r="F58" s="129">
        <v>831.4</v>
      </c>
      <c r="G58" s="129">
        <v>928.3</v>
      </c>
      <c r="H58" s="129">
        <v>686.5</v>
      </c>
      <c r="I58" s="275">
        <v>101.6</v>
      </c>
      <c r="J58" s="275">
        <v>78.5</v>
      </c>
      <c r="K58" s="276">
        <v>148.4</v>
      </c>
    </row>
    <row r="59" spans="1:11" ht="15" customHeight="1">
      <c r="A59" s="173"/>
      <c r="B59" s="150">
        <v>2019</v>
      </c>
      <c r="C59" s="275">
        <v>5.2</v>
      </c>
      <c r="D59" s="275">
        <v>5.9</v>
      </c>
      <c r="E59" s="275">
        <v>4</v>
      </c>
      <c r="F59" s="129">
        <v>1095.0999999999999</v>
      </c>
      <c r="G59" s="129">
        <v>1309.9000000000001</v>
      </c>
      <c r="H59" s="129">
        <v>792.4</v>
      </c>
      <c r="I59" s="275">
        <v>95.7</v>
      </c>
      <c r="J59" s="275">
        <v>75.8</v>
      </c>
      <c r="K59" s="276">
        <v>142</v>
      </c>
    </row>
    <row r="60" spans="1:11" ht="15" customHeight="1">
      <c r="A60" s="173"/>
      <c r="B60" s="150">
        <v>2020</v>
      </c>
      <c r="C60" s="275">
        <v>5.5</v>
      </c>
      <c r="D60" s="275">
        <v>6</v>
      </c>
      <c r="E60" s="275">
        <v>4.7</v>
      </c>
      <c r="F60" s="129">
        <v>1446.2</v>
      </c>
      <c r="G60" s="129">
        <v>1649.4</v>
      </c>
      <c r="H60" s="129">
        <v>1162.8</v>
      </c>
      <c r="I60" s="275">
        <v>96.5</v>
      </c>
      <c r="J60" s="275">
        <v>74.3</v>
      </c>
      <c r="K60" s="276">
        <v>140.30000000000001</v>
      </c>
    </row>
    <row r="61" spans="1:11" ht="21" customHeight="1">
      <c r="A61" s="173" t="s">
        <v>184</v>
      </c>
      <c r="B61" s="150">
        <v>2016</v>
      </c>
      <c r="C61" s="275">
        <v>5.7</v>
      </c>
      <c r="D61" s="275">
        <v>5.9</v>
      </c>
      <c r="E61" s="275">
        <v>5.4</v>
      </c>
      <c r="F61" s="129">
        <v>1061</v>
      </c>
      <c r="G61" s="129">
        <v>1104</v>
      </c>
      <c r="H61" s="129">
        <v>986</v>
      </c>
      <c r="I61" s="275">
        <v>86.9</v>
      </c>
      <c r="J61" s="275">
        <v>68.400000000000006</v>
      </c>
      <c r="K61" s="276">
        <v>123.2</v>
      </c>
    </row>
    <row r="62" spans="1:11" ht="15" customHeight="1">
      <c r="A62" s="173"/>
      <c r="B62" s="150">
        <v>2017</v>
      </c>
      <c r="C62" s="275">
        <v>6.82</v>
      </c>
      <c r="D62" s="275">
        <v>7</v>
      </c>
      <c r="E62" s="275">
        <v>6.4</v>
      </c>
      <c r="F62" s="129">
        <v>1256</v>
      </c>
      <c r="G62" s="129">
        <v>1316</v>
      </c>
      <c r="H62" s="129">
        <v>1153</v>
      </c>
      <c r="I62" s="275">
        <v>82.5</v>
      </c>
      <c r="J62" s="275">
        <v>65.7</v>
      </c>
      <c r="K62" s="276">
        <v>115.31034482758621</v>
      </c>
    </row>
    <row r="63" spans="1:11" ht="15" customHeight="1">
      <c r="A63" s="173"/>
      <c r="B63" s="150">
        <v>2018</v>
      </c>
      <c r="C63" s="275">
        <v>7.1574176600604584</v>
      </c>
      <c r="D63" s="275">
        <v>7.5518283196592684</v>
      </c>
      <c r="E63" s="275">
        <v>6.4630641397757671</v>
      </c>
      <c r="F63" s="129">
        <v>1336</v>
      </c>
      <c r="G63" s="129">
        <v>1428.2</v>
      </c>
      <c r="H63" s="129">
        <v>1179.4000000000001</v>
      </c>
      <c r="I63" s="275">
        <v>80.599999999999994</v>
      </c>
      <c r="J63" s="275">
        <v>63.6</v>
      </c>
      <c r="K63" s="276">
        <v>115.4</v>
      </c>
    </row>
    <row r="64" spans="1:11" ht="15" customHeight="1">
      <c r="A64" s="173"/>
      <c r="B64" s="150">
        <v>2019</v>
      </c>
      <c r="C64" s="275">
        <v>7.9</v>
      </c>
      <c r="D64" s="275">
        <v>8.5</v>
      </c>
      <c r="E64" s="275">
        <v>6.8</v>
      </c>
      <c r="F64" s="129">
        <v>1539</v>
      </c>
      <c r="G64" s="129">
        <v>1646.5</v>
      </c>
      <c r="H64" s="129">
        <v>1348.1</v>
      </c>
      <c r="I64" s="275">
        <v>81.400000000000006</v>
      </c>
      <c r="J64" s="275">
        <v>65.2</v>
      </c>
      <c r="K64" s="276">
        <v>116.6</v>
      </c>
    </row>
    <row r="65" spans="1:11" ht="15" customHeight="1">
      <c r="A65" s="173"/>
      <c r="B65" s="150">
        <v>2020</v>
      </c>
      <c r="C65" s="275">
        <v>8.1</v>
      </c>
      <c r="D65" s="275">
        <v>8.6</v>
      </c>
      <c r="E65" s="275">
        <v>7.4</v>
      </c>
      <c r="F65" s="129">
        <v>2024.2</v>
      </c>
      <c r="G65" s="129">
        <v>2134.8000000000002</v>
      </c>
      <c r="H65" s="129">
        <v>1833.1</v>
      </c>
      <c r="I65" s="275">
        <v>79.7</v>
      </c>
      <c r="J65" s="275">
        <v>63.8</v>
      </c>
      <c r="K65" s="276">
        <v>111.6</v>
      </c>
    </row>
    <row r="66" spans="1:11" ht="21" customHeight="1">
      <c r="A66" s="173" t="s">
        <v>185</v>
      </c>
      <c r="B66" s="150">
        <v>2016</v>
      </c>
      <c r="C66" s="275">
        <v>2.4</v>
      </c>
      <c r="D66" s="275">
        <v>2.2000000000000002</v>
      </c>
      <c r="E66" s="275">
        <v>3.2</v>
      </c>
      <c r="F66" s="129">
        <v>480</v>
      </c>
      <c r="G66" s="129">
        <v>433</v>
      </c>
      <c r="H66" s="129">
        <v>635</v>
      </c>
      <c r="I66" s="275">
        <v>116.4</v>
      </c>
      <c r="J66" s="275">
        <v>104.6</v>
      </c>
      <c r="K66" s="276">
        <v>143.1</v>
      </c>
    </row>
    <row r="67" spans="1:11" ht="15" customHeight="1">
      <c r="A67" s="173"/>
      <c r="B67" s="150">
        <v>2017</v>
      </c>
      <c r="C67" s="275">
        <v>2.69</v>
      </c>
      <c r="D67" s="275">
        <v>2.5</v>
      </c>
      <c r="E67" s="275">
        <v>3.5</v>
      </c>
      <c r="F67" s="129">
        <v>545</v>
      </c>
      <c r="G67" s="129">
        <v>499</v>
      </c>
      <c r="H67" s="129">
        <v>693</v>
      </c>
      <c r="I67" s="275">
        <v>112.6</v>
      </c>
      <c r="J67" s="275">
        <v>99.2</v>
      </c>
      <c r="K67" s="276">
        <v>144.32332690718809</v>
      </c>
    </row>
    <row r="68" spans="1:11" ht="15" customHeight="1">
      <c r="A68" s="173"/>
      <c r="B68" s="150">
        <v>2018</v>
      </c>
      <c r="C68" s="275">
        <v>2.748813913227345</v>
      </c>
      <c r="D68" s="275">
        <v>2.5375856030085115</v>
      </c>
      <c r="E68" s="275">
        <v>3.44835118289557</v>
      </c>
      <c r="F68" s="129">
        <v>561.1</v>
      </c>
      <c r="G68" s="129">
        <v>517.20000000000005</v>
      </c>
      <c r="H68" s="129">
        <v>707.7</v>
      </c>
      <c r="I68" s="275">
        <v>112</v>
      </c>
      <c r="J68" s="275">
        <v>100.7</v>
      </c>
      <c r="K68" s="276">
        <v>139.6</v>
      </c>
    </row>
    <row r="69" spans="1:11" ht="15" customHeight="1">
      <c r="A69" s="173"/>
      <c r="B69" s="150">
        <v>2019</v>
      </c>
      <c r="C69" s="275">
        <v>3.1</v>
      </c>
      <c r="D69" s="275">
        <v>2.9</v>
      </c>
      <c r="E69" s="275">
        <v>3.6</v>
      </c>
      <c r="F69" s="129">
        <v>661.9</v>
      </c>
      <c r="G69" s="129">
        <v>632.4</v>
      </c>
      <c r="H69" s="129">
        <v>756.3</v>
      </c>
      <c r="I69" s="275">
        <v>107.3</v>
      </c>
      <c r="J69" s="275">
        <v>95.7</v>
      </c>
      <c r="K69" s="276">
        <v>138.5</v>
      </c>
    </row>
    <row r="70" spans="1:11" ht="15" customHeight="1">
      <c r="A70" s="173"/>
      <c r="B70" s="150">
        <v>2020</v>
      </c>
      <c r="C70" s="275">
        <v>4.0999999999999996</v>
      </c>
      <c r="D70" s="275">
        <v>4.0999999999999996</v>
      </c>
      <c r="E70" s="275">
        <v>3.8</v>
      </c>
      <c r="F70" s="129">
        <v>1105.5999999999999</v>
      </c>
      <c r="G70" s="129">
        <v>1133.8</v>
      </c>
      <c r="H70" s="129">
        <v>1016.2</v>
      </c>
      <c r="I70" s="275">
        <v>95.9</v>
      </c>
      <c r="J70" s="275">
        <v>84.1</v>
      </c>
      <c r="K70" s="276">
        <v>137.69999999999999</v>
      </c>
    </row>
    <row r="71" spans="1:11" ht="21" customHeight="1">
      <c r="A71" s="173" t="s">
        <v>186</v>
      </c>
      <c r="B71" s="150">
        <v>2016</v>
      </c>
      <c r="C71" s="275">
        <v>2.4</v>
      </c>
      <c r="D71" s="275">
        <v>2.1</v>
      </c>
      <c r="E71" s="275">
        <v>2.6</v>
      </c>
      <c r="F71" s="129">
        <v>504</v>
      </c>
      <c r="G71" s="129">
        <v>475</v>
      </c>
      <c r="H71" s="129">
        <v>525</v>
      </c>
      <c r="I71" s="275">
        <v>115.5</v>
      </c>
      <c r="J71" s="275">
        <v>93.1</v>
      </c>
      <c r="K71" s="276">
        <v>130.30000000000001</v>
      </c>
    </row>
    <row r="72" spans="1:11" ht="15" customHeight="1">
      <c r="A72" s="173"/>
      <c r="B72" s="150">
        <v>2017</v>
      </c>
      <c r="C72" s="275">
        <v>2.52</v>
      </c>
      <c r="D72" s="275">
        <v>2.1</v>
      </c>
      <c r="E72" s="275">
        <v>2.9</v>
      </c>
      <c r="F72" s="129">
        <v>537</v>
      </c>
      <c r="G72" s="129">
        <v>478</v>
      </c>
      <c r="H72" s="129">
        <v>579</v>
      </c>
      <c r="I72" s="275">
        <v>120.6</v>
      </c>
      <c r="J72" s="275">
        <v>98.2</v>
      </c>
      <c r="K72" s="276">
        <v>133.73956762192057</v>
      </c>
    </row>
    <row r="73" spans="1:11" ht="15" customHeight="1">
      <c r="A73" s="173"/>
      <c r="B73" s="150">
        <v>2018</v>
      </c>
      <c r="C73" s="275">
        <v>2.6173613750750371</v>
      </c>
      <c r="D73" s="275">
        <v>2.4939929631854456</v>
      </c>
      <c r="E73" s="275">
        <v>2.7180934224182858</v>
      </c>
      <c r="F73" s="129">
        <v>551.79999999999995</v>
      </c>
      <c r="G73" s="129">
        <v>558.9</v>
      </c>
      <c r="H73" s="129">
        <v>546.70000000000005</v>
      </c>
      <c r="I73" s="275">
        <v>111.4</v>
      </c>
      <c r="J73" s="275">
        <v>86.6</v>
      </c>
      <c r="K73" s="276">
        <v>129.9</v>
      </c>
    </row>
    <row r="74" spans="1:11" ht="15" customHeight="1">
      <c r="A74" s="173"/>
      <c r="B74" s="150">
        <v>2019</v>
      </c>
      <c r="C74" s="275">
        <v>3.1</v>
      </c>
      <c r="D74" s="275">
        <v>3.7</v>
      </c>
      <c r="E74" s="275">
        <v>2.7</v>
      </c>
      <c r="F74" s="129">
        <v>726.2</v>
      </c>
      <c r="G74" s="129">
        <v>927.4</v>
      </c>
      <c r="H74" s="129">
        <v>582.6</v>
      </c>
      <c r="I74" s="275">
        <v>102.5</v>
      </c>
      <c r="J74" s="275">
        <v>79.2</v>
      </c>
      <c r="K74" s="276">
        <v>129</v>
      </c>
    </row>
    <row r="75" spans="1:11" ht="15" customHeight="1">
      <c r="A75" s="173"/>
      <c r="B75" s="150">
        <v>2020</v>
      </c>
      <c r="C75" s="275">
        <v>3.2</v>
      </c>
      <c r="D75" s="275">
        <v>4</v>
      </c>
      <c r="E75" s="275">
        <v>2.6</v>
      </c>
      <c r="F75" s="129">
        <v>950</v>
      </c>
      <c r="G75" s="129">
        <v>1318.5</v>
      </c>
      <c r="H75" s="129">
        <v>695.8</v>
      </c>
      <c r="I75" s="275">
        <v>101.1</v>
      </c>
      <c r="J75" s="275">
        <v>76.400000000000006</v>
      </c>
      <c r="K75" s="276">
        <v>133.4</v>
      </c>
    </row>
    <row r="76" spans="1:11" ht="21" customHeight="1">
      <c r="A76" s="173" t="s">
        <v>187</v>
      </c>
      <c r="B76" s="150">
        <v>2016</v>
      </c>
      <c r="C76" s="275">
        <v>3.2</v>
      </c>
      <c r="D76" s="275">
        <v>3.1</v>
      </c>
      <c r="E76" s="275">
        <v>3.2</v>
      </c>
      <c r="F76" s="129">
        <v>683</v>
      </c>
      <c r="G76" s="129">
        <v>699</v>
      </c>
      <c r="H76" s="129">
        <v>662</v>
      </c>
      <c r="I76" s="275">
        <v>90.6</v>
      </c>
      <c r="J76" s="275">
        <v>72.5</v>
      </c>
      <c r="K76" s="276">
        <v>115.8</v>
      </c>
    </row>
    <row r="77" spans="1:11" ht="15" customHeight="1">
      <c r="A77" s="173"/>
      <c r="B77" s="150">
        <v>2017</v>
      </c>
      <c r="C77" s="275">
        <v>3.3</v>
      </c>
      <c r="D77" s="275">
        <v>3.5</v>
      </c>
      <c r="E77" s="275">
        <v>3.1</v>
      </c>
      <c r="F77" s="129">
        <v>700</v>
      </c>
      <c r="G77" s="129">
        <v>746</v>
      </c>
      <c r="H77" s="129">
        <v>636</v>
      </c>
      <c r="I77" s="275">
        <v>89</v>
      </c>
      <c r="J77" s="275">
        <v>70.8</v>
      </c>
      <c r="K77" s="276">
        <v>118.52375750955761</v>
      </c>
    </row>
    <row r="78" spans="1:11" ht="15" customHeight="1">
      <c r="A78" s="173"/>
      <c r="B78" s="150">
        <v>2018</v>
      </c>
      <c r="C78" s="275">
        <v>3.6344607241394007</v>
      </c>
      <c r="D78" s="275">
        <v>3.4233202301304244</v>
      </c>
      <c r="E78" s="275">
        <v>3.9388413426519033</v>
      </c>
      <c r="F78" s="129">
        <v>776.9</v>
      </c>
      <c r="G78" s="129">
        <v>753</v>
      </c>
      <c r="H78" s="129">
        <v>809</v>
      </c>
      <c r="I78" s="275">
        <v>86.5</v>
      </c>
      <c r="J78" s="275">
        <v>69.900000000000006</v>
      </c>
      <c r="K78" s="276">
        <v>107.2</v>
      </c>
    </row>
    <row r="79" spans="1:11" ht="15" customHeight="1">
      <c r="A79" s="173"/>
      <c r="B79" s="150">
        <v>2019</v>
      </c>
      <c r="C79" s="275">
        <v>4.0999999999999996</v>
      </c>
      <c r="D79" s="275">
        <v>4.2</v>
      </c>
      <c r="E79" s="275">
        <v>3.9</v>
      </c>
      <c r="F79" s="129">
        <v>913.3</v>
      </c>
      <c r="G79" s="129">
        <v>927.4</v>
      </c>
      <c r="H79" s="129">
        <v>892.1</v>
      </c>
      <c r="I79" s="275">
        <v>83.3</v>
      </c>
      <c r="J79" s="275">
        <v>67.7</v>
      </c>
      <c r="K79" s="276">
        <v>107.8</v>
      </c>
    </row>
    <row r="80" spans="1:11" ht="15" customHeight="1">
      <c r="A80" s="173"/>
      <c r="B80" s="150">
        <v>2020</v>
      </c>
      <c r="C80" s="275">
        <v>4.5</v>
      </c>
      <c r="D80" s="275">
        <v>5</v>
      </c>
      <c r="E80" s="275">
        <v>3.9</v>
      </c>
      <c r="F80" s="129">
        <v>1355.1</v>
      </c>
      <c r="G80" s="129">
        <v>1449.6</v>
      </c>
      <c r="H80" s="129">
        <v>1206.7</v>
      </c>
      <c r="I80" s="275">
        <v>84.5</v>
      </c>
      <c r="J80" s="275">
        <v>66.400000000000006</v>
      </c>
      <c r="K80" s="276">
        <v>118.6</v>
      </c>
    </row>
    <row r="81" spans="1:11" ht="21" customHeight="1">
      <c r="A81" s="173" t="s">
        <v>188</v>
      </c>
      <c r="B81" s="150">
        <v>2016</v>
      </c>
      <c r="C81" s="275">
        <v>4.7</v>
      </c>
      <c r="D81" s="275">
        <v>4.3</v>
      </c>
      <c r="E81" s="275">
        <v>5.3</v>
      </c>
      <c r="F81" s="129">
        <v>886</v>
      </c>
      <c r="G81" s="129">
        <v>807</v>
      </c>
      <c r="H81" s="129">
        <v>980</v>
      </c>
      <c r="I81" s="275">
        <v>100.5</v>
      </c>
      <c r="J81" s="275">
        <v>79.099999999999994</v>
      </c>
      <c r="K81" s="276">
        <v>121.6</v>
      </c>
    </row>
    <row r="82" spans="1:11" ht="15" customHeight="1">
      <c r="A82" s="173"/>
      <c r="B82" s="150">
        <v>2017</v>
      </c>
      <c r="C82" s="275">
        <v>5.4</v>
      </c>
      <c r="D82" s="275">
        <v>5.2</v>
      </c>
      <c r="E82" s="275">
        <v>5.7</v>
      </c>
      <c r="F82" s="129">
        <v>1029</v>
      </c>
      <c r="G82" s="129">
        <v>979</v>
      </c>
      <c r="H82" s="129">
        <v>1091</v>
      </c>
      <c r="I82" s="275">
        <v>93.5</v>
      </c>
      <c r="J82" s="275">
        <v>73.400000000000006</v>
      </c>
      <c r="K82" s="276">
        <v>115.58994650022292</v>
      </c>
    </row>
    <row r="83" spans="1:11" ht="15" customHeight="1">
      <c r="A83" s="173"/>
      <c r="B83" s="150">
        <v>2018</v>
      </c>
      <c r="C83" s="275">
        <v>5.6961602843295855</v>
      </c>
      <c r="D83" s="275">
        <v>5.3070112872686996</v>
      </c>
      <c r="E83" s="275">
        <v>6.1608728940450552</v>
      </c>
      <c r="F83" s="129">
        <v>1094.4000000000001</v>
      </c>
      <c r="G83" s="129">
        <v>1007.5</v>
      </c>
      <c r="H83" s="129">
        <v>1201</v>
      </c>
      <c r="I83" s="275">
        <v>94</v>
      </c>
      <c r="J83" s="275">
        <v>74</v>
      </c>
      <c r="K83" s="276">
        <v>114.5</v>
      </c>
    </row>
    <row r="84" spans="1:11" ht="15" customHeight="1">
      <c r="A84" s="173"/>
      <c r="B84" s="150">
        <v>2019</v>
      </c>
      <c r="C84" s="275">
        <v>6.3</v>
      </c>
      <c r="D84" s="275">
        <v>6.4</v>
      </c>
      <c r="E84" s="275">
        <v>6.2</v>
      </c>
      <c r="F84" s="129">
        <v>1261.0999999999999</v>
      </c>
      <c r="G84" s="129">
        <v>1266.4000000000001</v>
      </c>
      <c r="H84" s="129">
        <v>1254.8</v>
      </c>
      <c r="I84" s="275">
        <v>91.1</v>
      </c>
      <c r="J84" s="275">
        <v>70.900000000000006</v>
      </c>
      <c r="K84" s="276">
        <v>115.7</v>
      </c>
    </row>
    <row r="85" spans="1:11" ht="15" customHeight="1">
      <c r="A85" s="173"/>
      <c r="B85" s="150">
        <v>2020</v>
      </c>
      <c r="C85" s="275">
        <v>6.3</v>
      </c>
      <c r="D85" s="275">
        <v>6.1</v>
      </c>
      <c r="E85" s="275">
        <v>6.5</v>
      </c>
      <c r="F85" s="129">
        <v>1571.7</v>
      </c>
      <c r="G85" s="129">
        <v>1534.8</v>
      </c>
      <c r="H85" s="129">
        <v>1614.4</v>
      </c>
      <c r="I85" s="275">
        <v>91.6</v>
      </c>
      <c r="J85" s="275">
        <v>73.3</v>
      </c>
      <c r="K85" s="276">
        <v>111.8</v>
      </c>
    </row>
    <row r="86" spans="1:11" ht="21" customHeight="1">
      <c r="A86" s="173" t="s">
        <v>189</v>
      </c>
      <c r="B86" s="150">
        <v>2016</v>
      </c>
      <c r="C86" s="275">
        <v>4.0999999999999996</v>
      </c>
      <c r="D86" s="275">
        <v>4.4000000000000004</v>
      </c>
      <c r="E86" s="275">
        <v>3.3</v>
      </c>
      <c r="F86" s="129">
        <v>841</v>
      </c>
      <c r="G86" s="129">
        <v>905</v>
      </c>
      <c r="H86" s="129">
        <v>700</v>
      </c>
      <c r="I86" s="275">
        <v>86.9</v>
      </c>
      <c r="J86" s="275">
        <v>71.5</v>
      </c>
      <c r="K86" s="276">
        <v>130.80000000000001</v>
      </c>
    </row>
    <row r="87" spans="1:11" ht="15" customHeight="1">
      <c r="A87" s="277"/>
      <c r="B87" s="150">
        <v>2017</v>
      </c>
      <c r="C87" s="275">
        <v>4.38</v>
      </c>
      <c r="D87" s="275">
        <v>4.5999999999999996</v>
      </c>
      <c r="E87" s="275">
        <v>4</v>
      </c>
      <c r="F87" s="129">
        <v>908</v>
      </c>
      <c r="G87" s="129">
        <v>961</v>
      </c>
      <c r="H87" s="129">
        <v>797</v>
      </c>
      <c r="I87" s="275">
        <v>83.3</v>
      </c>
      <c r="J87" s="275">
        <v>71</v>
      </c>
      <c r="K87" s="276">
        <v>114.57075471698113</v>
      </c>
    </row>
    <row r="88" spans="1:11" ht="15" customHeight="1">
      <c r="A88" s="277"/>
      <c r="B88" s="150">
        <v>2018</v>
      </c>
      <c r="C88" s="275">
        <v>4.5419607295087694</v>
      </c>
      <c r="D88" s="275">
        <v>5.0411822120241787</v>
      </c>
      <c r="E88" s="275">
        <v>3.4521493227469913</v>
      </c>
      <c r="F88" s="129">
        <v>937.7</v>
      </c>
      <c r="G88" s="129">
        <v>1014.6</v>
      </c>
      <c r="H88" s="129">
        <v>755.1</v>
      </c>
      <c r="I88" s="275">
        <v>78.900000000000006</v>
      </c>
      <c r="J88" s="275">
        <v>65</v>
      </c>
      <c r="K88" s="276">
        <v>123.2</v>
      </c>
    </row>
    <row r="89" spans="1:11" ht="15" customHeight="1">
      <c r="A89" s="277"/>
      <c r="B89" s="150">
        <v>2019</v>
      </c>
      <c r="C89" s="358">
        <v>5.3</v>
      </c>
      <c r="D89" s="358">
        <v>6.1</v>
      </c>
      <c r="E89" s="358">
        <v>3.5</v>
      </c>
      <c r="F89" s="359">
        <v>1137.8</v>
      </c>
      <c r="G89" s="360">
        <v>1265.9000000000001</v>
      </c>
      <c r="H89" s="360">
        <v>827.1</v>
      </c>
      <c r="I89" s="361">
        <v>75</v>
      </c>
      <c r="J89" s="358">
        <v>64.3</v>
      </c>
      <c r="K89" s="362">
        <v>114.9</v>
      </c>
    </row>
    <row r="90" spans="1:11" ht="15" customHeight="1">
      <c r="A90" s="277"/>
      <c r="B90" s="150">
        <v>2020</v>
      </c>
      <c r="C90" s="358">
        <v>5.3</v>
      </c>
      <c r="D90" s="358">
        <v>5.6</v>
      </c>
      <c r="E90" s="358">
        <v>4.7</v>
      </c>
      <c r="F90" s="359">
        <v>1462.9</v>
      </c>
      <c r="G90" s="360">
        <v>1479.2</v>
      </c>
      <c r="H90" s="360">
        <v>1423</v>
      </c>
      <c r="I90" s="361">
        <v>77.900000000000006</v>
      </c>
      <c r="J90" s="363">
        <v>68</v>
      </c>
      <c r="K90" s="364">
        <v>103</v>
      </c>
    </row>
  </sheetData>
  <mergeCells count="6">
    <mergeCell ref="A2:K2"/>
    <mergeCell ref="A3:B5"/>
    <mergeCell ref="C3:H3"/>
    <mergeCell ref="I3:K4"/>
    <mergeCell ref="C4:E4"/>
    <mergeCell ref="F4:H4"/>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60"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1"/>
  <sheetViews>
    <sheetView zoomScale="90" zoomScaleNormal="90" workbookViewId="0">
      <pane ySplit="5" topLeftCell="A6" activePane="bottomLeft" state="frozen"/>
      <selection pane="bottomLeft" activeCell="A2" sqref="A2:N2"/>
    </sheetView>
  </sheetViews>
  <sheetFormatPr defaultColWidth="9" defaultRowHeight="12.75"/>
  <cols>
    <col min="1" max="1" width="25" style="97" customWidth="1"/>
    <col min="2" max="2" width="7.5" style="34" customWidth="1"/>
    <col min="3" max="11" width="9.5" style="97" customWidth="1"/>
    <col min="12" max="14" width="9.5" style="346" customWidth="1"/>
    <col min="15" max="16384" width="9" style="97"/>
  </cols>
  <sheetData>
    <row r="1" spans="1:14" ht="15" customHeight="1">
      <c r="A1" s="35"/>
      <c r="B1" s="35"/>
      <c r="C1" s="35"/>
      <c r="D1" s="35"/>
      <c r="E1" s="35"/>
      <c r="F1" s="35"/>
      <c r="G1" s="35"/>
      <c r="H1" s="35"/>
      <c r="I1" s="35"/>
      <c r="J1" s="263"/>
      <c r="K1" s="263"/>
    </row>
    <row r="2" spans="1:14" ht="33" customHeight="1">
      <c r="A2" s="493" t="s">
        <v>459</v>
      </c>
      <c r="B2" s="493"/>
      <c r="C2" s="493"/>
      <c r="D2" s="493"/>
      <c r="E2" s="493"/>
      <c r="F2" s="493"/>
      <c r="G2" s="493"/>
      <c r="H2" s="493"/>
      <c r="I2" s="493"/>
      <c r="J2" s="493"/>
      <c r="K2" s="493"/>
      <c r="L2" s="493"/>
      <c r="M2" s="493"/>
      <c r="N2" s="493"/>
    </row>
    <row r="3" spans="1:14" ht="62.25" customHeight="1">
      <c r="A3" s="510" t="s">
        <v>270</v>
      </c>
      <c r="B3" s="511"/>
      <c r="C3" s="479" t="s">
        <v>374</v>
      </c>
      <c r="D3" s="479"/>
      <c r="E3" s="479"/>
      <c r="F3" s="479" t="s">
        <v>375</v>
      </c>
      <c r="G3" s="479"/>
      <c r="H3" s="479"/>
      <c r="I3" s="479" t="s">
        <v>376</v>
      </c>
      <c r="J3" s="479"/>
      <c r="K3" s="480"/>
      <c r="L3" s="479" t="s">
        <v>454</v>
      </c>
      <c r="M3" s="479"/>
      <c r="N3" s="480"/>
    </row>
    <row r="4" spans="1:14" ht="45" customHeight="1">
      <c r="A4" s="512"/>
      <c r="B4" s="513"/>
      <c r="C4" s="264" t="s">
        <v>377</v>
      </c>
      <c r="D4" s="464" t="s">
        <v>363</v>
      </c>
      <c r="E4" s="265" t="s">
        <v>378</v>
      </c>
      <c r="F4" s="264" t="s">
        <v>377</v>
      </c>
      <c r="G4" s="464" t="s">
        <v>363</v>
      </c>
      <c r="H4" s="265" t="s">
        <v>378</v>
      </c>
      <c r="I4" s="264" t="s">
        <v>377</v>
      </c>
      <c r="J4" s="464" t="s">
        <v>363</v>
      </c>
      <c r="K4" s="266" t="s">
        <v>378</v>
      </c>
      <c r="L4" s="264" t="s">
        <v>377</v>
      </c>
      <c r="M4" s="464" t="s">
        <v>363</v>
      </c>
      <c r="N4" s="266" t="s">
        <v>378</v>
      </c>
    </row>
    <row r="5" spans="1:14" ht="33" customHeight="1" thickBot="1">
      <c r="A5" s="514"/>
      <c r="B5" s="515"/>
      <c r="C5" s="484" t="s">
        <v>379</v>
      </c>
      <c r="D5" s="516"/>
      <c r="E5" s="516"/>
      <c r="F5" s="516"/>
      <c r="G5" s="516"/>
      <c r="H5" s="516"/>
      <c r="I5" s="516"/>
      <c r="J5" s="516"/>
      <c r="K5" s="516"/>
      <c r="L5" s="516"/>
      <c r="M5" s="516"/>
      <c r="N5" s="516"/>
    </row>
    <row r="6" spans="1:14" ht="33" customHeight="1">
      <c r="A6" s="267" t="s">
        <v>380</v>
      </c>
      <c r="B6" s="167">
        <v>2016</v>
      </c>
      <c r="C6" s="268">
        <v>95.170365834991571</v>
      </c>
      <c r="D6" s="269">
        <v>98.5</v>
      </c>
      <c r="E6" s="268">
        <v>88.9</v>
      </c>
      <c r="F6" s="269">
        <v>82.250114801775595</v>
      </c>
      <c r="G6" s="268">
        <v>95.5</v>
      </c>
      <c r="H6" s="269">
        <v>57</v>
      </c>
      <c r="I6" s="268">
        <v>39.073013929282105</v>
      </c>
      <c r="J6" s="269">
        <v>42.4</v>
      </c>
      <c r="K6" s="268">
        <v>32.799999999999997</v>
      </c>
      <c r="L6" s="269" t="s">
        <v>269</v>
      </c>
      <c r="M6" s="269" t="s">
        <v>269</v>
      </c>
      <c r="N6" s="268" t="s">
        <v>269</v>
      </c>
    </row>
    <row r="7" spans="1:14" ht="15" customHeight="1">
      <c r="A7" s="270"/>
      <c r="B7" s="167">
        <v>2017</v>
      </c>
      <c r="C7" s="372">
        <v>95.369010104181854</v>
      </c>
      <c r="D7" s="373">
        <v>98.478888014686589</v>
      </c>
      <c r="E7" s="372">
        <v>89.256555646086568</v>
      </c>
      <c r="F7" s="373">
        <v>82.821769409337122</v>
      </c>
      <c r="G7" s="372">
        <v>95.836823092476493</v>
      </c>
      <c r="H7" s="373">
        <v>57.240725652238979</v>
      </c>
      <c r="I7" s="372">
        <v>41.255565150104857</v>
      </c>
      <c r="J7" s="373">
        <v>45.114760200671725</v>
      </c>
      <c r="K7" s="372">
        <v>33.670330401237138</v>
      </c>
      <c r="L7" s="373" t="s">
        <v>269</v>
      </c>
      <c r="M7" s="373" t="s">
        <v>269</v>
      </c>
      <c r="N7" s="372" t="s">
        <v>269</v>
      </c>
    </row>
    <row r="8" spans="1:14" ht="15" customHeight="1">
      <c r="A8" s="122"/>
      <c r="B8" s="167">
        <v>2018</v>
      </c>
      <c r="C8" s="372">
        <v>95.9</v>
      </c>
      <c r="D8" s="373">
        <v>99</v>
      </c>
      <c r="E8" s="372">
        <v>89.6</v>
      </c>
      <c r="F8" s="373">
        <v>81.8</v>
      </c>
      <c r="G8" s="372">
        <v>95.9</v>
      </c>
      <c r="H8" s="373">
        <v>53.1</v>
      </c>
      <c r="I8" s="372">
        <v>38.4</v>
      </c>
      <c r="J8" s="373">
        <v>39.6</v>
      </c>
      <c r="K8" s="372">
        <v>35.9</v>
      </c>
      <c r="L8" s="373">
        <v>41.2</v>
      </c>
      <c r="M8" s="373">
        <v>59.8</v>
      </c>
      <c r="N8" s="372">
        <v>3.5</v>
      </c>
    </row>
    <row r="9" spans="1:14" ht="15" customHeight="1">
      <c r="A9" s="122"/>
      <c r="B9" s="167">
        <v>2019</v>
      </c>
      <c r="C9" s="372">
        <v>90.1</v>
      </c>
      <c r="D9" s="373">
        <v>96.9</v>
      </c>
      <c r="E9" s="372">
        <v>75.400000000000006</v>
      </c>
      <c r="F9" s="373">
        <v>80.099999999999994</v>
      </c>
      <c r="G9" s="372">
        <v>95.1</v>
      </c>
      <c r="H9" s="373">
        <v>47.9</v>
      </c>
      <c r="I9" s="372">
        <v>39.4</v>
      </c>
      <c r="J9" s="373">
        <v>39.299999999999997</v>
      </c>
      <c r="K9" s="372">
        <v>39.5</v>
      </c>
      <c r="L9" s="373">
        <v>41.8</v>
      </c>
      <c r="M9" s="373">
        <v>60.2</v>
      </c>
      <c r="N9" s="372">
        <v>2.1</v>
      </c>
    </row>
    <row r="10" spans="1:14" ht="15" customHeight="1">
      <c r="A10" s="122"/>
      <c r="B10" s="167">
        <v>2020</v>
      </c>
      <c r="C10" s="372">
        <v>92.9</v>
      </c>
      <c r="D10" s="373">
        <v>97.5</v>
      </c>
      <c r="E10" s="372">
        <v>83.3</v>
      </c>
      <c r="F10" s="373">
        <v>81.8</v>
      </c>
      <c r="G10" s="372">
        <v>95.7</v>
      </c>
      <c r="H10" s="373">
        <v>52.6</v>
      </c>
      <c r="I10" s="372">
        <v>40</v>
      </c>
      <c r="J10" s="373">
        <v>39.799999999999997</v>
      </c>
      <c r="K10" s="372">
        <v>40.4</v>
      </c>
      <c r="L10" s="373">
        <v>39.9</v>
      </c>
      <c r="M10" s="373">
        <v>58</v>
      </c>
      <c r="N10" s="372">
        <v>2</v>
      </c>
    </row>
    <row r="11" spans="1:14" ht="21" customHeight="1">
      <c r="A11" s="42" t="s">
        <v>176</v>
      </c>
      <c r="B11" s="150">
        <v>2016</v>
      </c>
      <c r="C11" s="23">
        <v>98.412698412698404</v>
      </c>
      <c r="D11" s="271">
        <v>99.6</v>
      </c>
      <c r="E11" s="23">
        <v>95.4</v>
      </c>
      <c r="F11" s="271">
        <v>88.907064097903785</v>
      </c>
      <c r="G11" s="23">
        <v>98.7</v>
      </c>
      <c r="H11" s="271">
        <v>64.400000000000006</v>
      </c>
      <c r="I11" s="23">
        <v>45.965103598691385</v>
      </c>
      <c r="J11" s="271">
        <v>45.3</v>
      </c>
      <c r="K11" s="23">
        <v>47.6</v>
      </c>
      <c r="L11" s="373" t="s">
        <v>269</v>
      </c>
      <c r="M11" s="373" t="s">
        <v>269</v>
      </c>
      <c r="N11" s="372" t="s">
        <v>269</v>
      </c>
    </row>
    <row r="12" spans="1:14" ht="15" customHeight="1">
      <c r="A12" s="42"/>
      <c r="B12" s="150">
        <v>2017</v>
      </c>
      <c r="C12" s="23">
        <v>98.757691180779375</v>
      </c>
      <c r="D12" s="271">
        <v>99.754863197849119</v>
      </c>
      <c r="E12" s="23">
        <v>95.904050690201402</v>
      </c>
      <c r="F12" s="271">
        <v>89.592733665397006</v>
      </c>
      <c r="G12" s="23">
        <v>98.734777795350297</v>
      </c>
      <c r="H12" s="271">
        <v>63.430640416383795</v>
      </c>
      <c r="I12" s="23">
        <v>44.723117491942574</v>
      </c>
      <c r="J12" s="271">
        <v>45.073541040645267</v>
      </c>
      <c r="K12" s="23">
        <v>43.720298710115415</v>
      </c>
      <c r="L12" s="373" t="s">
        <v>269</v>
      </c>
      <c r="M12" s="373" t="s">
        <v>269</v>
      </c>
      <c r="N12" s="372" t="s">
        <v>269</v>
      </c>
    </row>
    <row r="13" spans="1:14" ht="15" customHeight="1">
      <c r="A13" s="42"/>
      <c r="B13" s="150">
        <v>2018</v>
      </c>
      <c r="C13" s="23">
        <v>98.5</v>
      </c>
      <c r="D13" s="271">
        <v>99.7</v>
      </c>
      <c r="E13" s="23">
        <v>95.4</v>
      </c>
      <c r="F13" s="271">
        <v>90.5</v>
      </c>
      <c r="G13" s="23">
        <v>98.3</v>
      </c>
      <c r="H13" s="271">
        <v>68.7</v>
      </c>
      <c r="I13" s="23">
        <v>40.5</v>
      </c>
      <c r="J13" s="271">
        <v>39.299999999999997</v>
      </c>
      <c r="K13" s="23">
        <v>44.1</v>
      </c>
      <c r="L13" s="271">
        <v>42.2</v>
      </c>
      <c r="M13" s="271">
        <v>56.8</v>
      </c>
      <c r="N13" s="23">
        <v>1.7</v>
      </c>
    </row>
    <row r="14" spans="1:14" ht="15" customHeight="1">
      <c r="A14" s="42"/>
      <c r="B14" s="150">
        <v>2019</v>
      </c>
      <c r="C14" s="23">
        <v>92.5</v>
      </c>
      <c r="D14" s="271">
        <v>97.3</v>
      </c>
      <c r="E14" s="23">
        <v>79.900000000000006</v>
      </c>
      <c r="F14" s="271">
        <v>85.6</v>
      </c>
      <c r="G14" s="23">
        <v>96.8</v>
      </c>
      <c r="H14" s="271">
        <v>56</v>
      </c>
      <c r="I14" s="23">
        <v>42.1</v>
      </c>
      <c r="J14" s="271">
        <v>37.5</v>
      </c>
      <c r="K14" s="23">
        <v>54.4</v>
      </c>
      <c r="L14" s="271">
        <v>44.8</v>
      </c>
      <c r="M14" s="271">
        <v>61.7</v>
      </c>
      <c r="N14" s="23" t="s">
        <v>82</v>
      </c>
    </row>
    <row r="15" spans="1:14" ht="15" customHeight="1">
      <c r="A15" s="42"/>
      <c r="B15" s="150">
        <v>2020</v>
      </c>
      <c r="C15" s="23">
        <v>96</v>
      </c>
      <c r="D15" s="271">
        <v>98.8</v>
      </c>
      <c r="E15" s="23">
        <v>89.3</v>
      </c>
      <c r="F15" s="271">
        <v>88.7</v>
      </c>
      <c r="G15" s="23">
        <v>98.3</v>
      </c>
      <c r="H15" s="271">
        <v>65.2</v>
      </c>
      <c r="I15" s="23">
        <v>43.8</v>
      </c>
      <c r="J15" s="271">
        <v>41.2</v>
      </c>
      <c r="K15" s="23">
        <v>50</v>
      </c>
      <c r="L15" s="271">
        <v>36.6</v>
      </c>
      <c r="M15" s="271">
        <v>51.4</v>
      </c>
      <c r="N15" s="23">
        <v>0.4</v>
      </c>
    </row>
    <row r="16" spans="1:14" ht="21" customHeight="1">
      <c r="A16" s="42" t="s">
        <v>2</v>
      </c>
      <c r="B16" s="150">
        <v>2016</v>
      </c>
      <c r="C16" s="23">
        <v>93.596295113382311</v>
      </c>
      <c r="D16" s="271">
        <v>99</v>
      </c>
      <c r="E16" s="23">
        <v>88.5</v>
      </c>
      <c r="F16" s="271">
        <v>70.1852443308847</v>
      </c>
      <c r="G16" s="23">
        <v>95.6</v>
      </c>
      <c r="H16" s="271">
        <v>46.2</v>
      </c>
      <c r="I16" s="23">
        <v>19.929734908974769</v>
      </c>
      <c r="J16" s="271">
        <v>31.3</v>
      </c>
      <c r="K16" s="23">
        <v>9.1999999999999993</v>
      </c>
      <c r="L16" s="373" t="s">
        <v>269</v>
      </c>
      <c r="M16" s="373" t="s">
        <v>269</v>
      </c>
      <c r="N16" s="372" t="s">
        <v>269</v>
      </c>
    </row>
    <row r="17" spans="1:14" ht="15" customHeight="1">
      <c r="A17" s="42"/>
      <c r="B17" s="150">
        <v>2017</v>
      </c>
      <c r="C17" s="23">
        <v>95.699341340565667</v>
      </c>
      <c r="D17" s="271">
        <v>99.306157849089331</v>
      </c>
      <c r="E17" s="23">
        <v>90.386458000638768</v>
      </c>
      <c r="F17" s="271">
        <v>74.493090533385001</v>
      </c>
      <c r="G17" s="23">
        <v>96.357328707718992</v>
      </c>
      <c r="H17" s="271">
        <v>42.286809326093902</v>
      </c>
      <c r="I17" s="23">
        <v>21.87782513237763</v>
      </c>
      <c r="J17" s="271">
        <v>30.919340849956633</v>
      </c>
      <c r="K17" s="23">
        <v>8.5595656339827535</v>
      </c>
      <c r="L17" s="373" t="s">
        <v>269</v>
      </c>
      <c r="M17" s="373" t="s">
        <v>269</v>
      </c>
      <c r="N17" s="372" t="s">
        <v>269</v>
      </c>
    </row>
    <row r="18" spans="1:14" ht="15" customHeight="1">
      <c r="A18" s="42"/>
      <c r="B18" s="150">
        <v>2018</v>
      </c>
      <c r="C18" s="23">
        <v>97.2</v>
      </c>
      <c r="D18" s="271">
        <v>99.4</v>
      </c>
      <c r="E18" s="23">
        <v>94.6</v>
      </c>
      <c r="F18" s="271">
        <v>66.599999999999994</v>
      </c>
      <c r="G18" s="23">
        <v>94.1</v>
      </c>
      <c r="H18" s="271">
        <v>35.799999999999997</v>
      </c>
      <c r="I18" s="23">
        <v>20.2</v>
      </c>
      <c r="J18" s="271">
        <v>26.7</v>
      </c>
      <c r="K18" s="23">
        <v>12.8</v>
      </c>
      <c r="L18" s="271">
        <v>32.5</v>
      </c>
      <c r="M18" s="271">
        <v>59.2</v>
      </c>
      <c r="N18" s="23">
        <v>2.4</v>
      </c>
    </row>
    <row r="19" spans="1:14" ht="15" customHeight="1">
      <c r="A19" s="42"/>
      <c r="B19" s="150">
        <v>2019</v>
      </c>
      <c r="C19" s="23">
        <v>90.5</v>
      </c>
      <c r="D19" s="271">
        <v>94.2</v>
      </c>
      <c r="E19" s="23">
        <v>86</v>
      </c>
      <c r="F19" s="271">
        <v>64.900000000000006</v>
      </c>
      <c r="G19" s="23">
        <v>91.8</v>
      </c>
      <c r="H19" s="271">
        <v>32.200000000000003</v>
      </c>
      <c r="I19" s="23">
        <v>37.799999999999997</v>
      </c>
      <c r="J19" s="271">
        <v>54.2</v>
      </c>
      <c r="K19" s="23">
        <v>17.899999999999999</v>
      </c>
      <c r="L19" s="271">
        <v>27.1</v>
      </c>
      <c r="M19" s="271">
        <v>49</v>
      </c>
      <c r="N19" s="23">
        <v>0.4</v>
      </c>
    </row>
    <row r="20" spans="1:14" ht="15" customHeight="1">
      <c r="A20" s="42"/>
      <c r="B20" s="150">
        <v>2020</v>
      </c>
      <c r="C20" s="23">
        <v>94.5</v>
      </c>
      <c r="D20" s="271">
        <v>94.6</v>
      </c>
      <c r="E20" s="23">
        <v>94.2</v>
      </c>
      <c r="F20" s="271">
        <v>71.900000000000006</v>
      </c>
      <c r="G20" s="23">
        <v>94</v>
      </c>
      <c r="H20" s="271">
        <v>43.1</v>
      </c>
      <c r="I20" s="23">
        <v>28.5</v>
      </c>
      <c r="J20" s="271">
        <v>34</v>
      </c>
      <c r="K20" s="23">
        <v>21.2</v>
      </c>
      <c r="L20" s="271">
        <v>33.799999999999997</v>
      </c>
      <c r="M20" s="271">
        <v>58.9</v>
      </c>
      <c r="N20" s="23">
        <v>0.9</v>
      </c>
    </row>
    <row r="21" spans="1:14" ht="21" customHeight="1">
      <c r="A21" s="42" t="s">
        <v>177</v>
      </c>
      <c r="B21" s="150">
        <v>2016</v>
      </c>
      <c r="C21" s="23">
        <v>93.23361823361823</v>
      </c>
      <c r="D21" s="271">
        <v>97.7</v>
      </c>
      <c r="E21" s="23">
        <v>87.1</v>
      </c>
      <c r="F21" s="271">
        <v>64.373219373219371</v>
      </c>
      <c r="G21" s="23">
        <v>93.4</v>
      </c>
      <c r="H21" s="271">
        <v>25.2</v>
      </c>
      <c r="I21" s="23">
        <v>49.800569800569797</v>
      </c>
      <c r="J21" s="271">
        <v>64.8</v>
      </c>
      <c r="K21" s="23">
        <v>29.6</v>
      </c>
      <c r="L21" s="373" t="s">
        <v>269</v>
      </c>
      <c r="M21" s="373" t="s">
        <v>269</v>
      </c>
      <c r="N21" s="372" t="s">
        <v>269</v>
      </c>
    </row>
    <row r="22" spans="1:14" ht="15" customHeight="1">
      <c r="A22" s="42"/>
      <c r="B22" s="150">
        <v>2017</v>
      </c>
      <c r="C22" s="23">
        <v>94.036136394511615</v>
      </c>
      <c r="D22" s="271">
        <v>97.919556171983359</v>
      </c>
      <c r="E22" s="23">
        <v>88.50082372322899</v>
      </c>
      <c r="F22" s="271">
        <v>67.300638500203775</v>
      </c>
      <c r="G22" s="23">
        <v>94.822006472491907</v>
      </c>
      <c r="H22" s="271">
        <v>28.072487644151568</v>
      </c>
      <c r="I22" s="23">
        <v>51.786442059502782</v>
      </c>
      <c r="J22" s="271">
        <v>64.239482200647245</v>
      </c>
      <c r="K22" s="23">
        <v>34.036243822075782</v>
      </c>
      <c r="L22" s="373" t="s">
        <v>269</v>
      </c>
      <c r="M22" s="373" t="s">
        <v>269</v>
      </c>
      <c r="N22" s="372" t="s">
        <v>269</v>
      </c>
    </row>
    <row r="23" spans="1:14" ht="15" customHeight="1">
      <c r="A23" s="122"/>
      <c r="B23" s="150">
        <v>2018</v>
      </c>
      <c r="C23" s="23">
        <v>93.8</v>
      </c>
      <c r="D23" s="271">
        <v>97.9</v>
      </c>
      <c r="E23" s="23">
        <v>87.1</v>
      </c>
      <c r="F23" s="271">
        <v>68.599999999999994</v>
      </c>
      <c r="G23" s="23">
        <v>94.5</v>
      </c>
      <c r="H23" s="271">
        <v>26.5</v>
      </c>
      <c r="I23" s="23">
        <v>52.5</v>
      </c>
      <c r="J23" s="271">
        <v>63.8</v>
      </c>
      <c r="K23" s="23">
        <v>34.200000000000003</v>
      </c>
      <c r="L23" s="271">
        <v>32.6</v>
      </c>
      <c r="M23" s="271">
        <v>52.6</v>
      </c>
      <c r="N23" s="23" t="s">
        <v>82</v>
      </c>
    </row>
    <row r="24" spans="1:14" ht="15" customHeight="1">
      <c r="A24" s="122"/>
      <c r="B24" s="150">
        <v>2019</v>
      </c>
      <c r="C24" s="23">
        <v>80.2</v>
      </c>
      <c r="D24" s="271">
        <v>97.3</v>
      </c>
      <c r="E24" s="23">
        <v>58.5</v>
      </c>
      <c r="F24" s="271">
        <v>63.1</v>
      </c>
      <c r="G24" s="23">
        <v>94.7</v>
      </c>
      <c r="H24" s="271">
        <v>22.8</v>
      </c>
      <c r="I24" s="23">
        <v>48.2</v>
      </c>
      <c r="J24" s="271">
        <v>59</v>
      </c>
      <c r="K24" s="23">
        <v>34.5</v>
      </c>
      <c r="L24" s="271">
        <v>35.5</v>
      </c>
      <c r="M24" s="271">
        <v>62.4</v>
      </c>
      <c r="N24" s="23">
        <v>1.2</v>
      </c>
    </row>
    <row r="25" spans="1:14" ht="15" customHeight="1">
      <c r="A25" s="122"/>
      <c r="B25" s="150">
        <v>2020</v>
      </c>
      <c r="C25" s="23">
        <v>85.9</v>
      </c>
      <c r="D25" s="271">
        <v>97.4</v>
      </c>
      <c r="E25" s="23">
        <v>68.3</v>
      </c>
      <c r="F25" s="271">
        <v>66.099999999999994</v>
      </c>
      <c r="G25" s="23">
        <v>94.9</v>
      </c>
      <c r="H25" s="271">
        <v>22.1</v>
      </c>
      <c r="I25" s="23">
        <v>43.3</v>
      </c>
      <c r="J25" s="271">
        <v>48.6</v>
      </c>
      <c r="K25" s="23">
        <v>35.200000000000003</v>
      </c>
      <c r="L25" s="271">
        <v>44.2</v>
      </c>
      <c r="M25" s="271">
        <v>73.099999999999994</v>
      </c>
      <c r="N25" s="23" t="s">
        <v>82</v>
      </c>
    </row>
    <row r="26" spans="1:14" ht="21" customHeight="1">
      <c r="A26" s="42" t="s">
        <v>178</v>
      </c>
      <c r="B26" s="150">
        <v>2016</v>
      </c>
      <c r="C26" s="23">
        <v>95.478649176667602</v>
      </c>
      <c r="D26" s="271">
        <v>99.3</v>
      </c>
      <c r="E26" s="23">
        <v>86.5</v>
      </c>
      <c r="F26" s="271">
        <v>83.617080658665927</v>
      </c>
      <c r="G26" s="23">
        <v>96.8</v>
      </c>
      <c r="H26" s="271">
        <v>52.6</v>
      </c>
      <c r="I26" s="23">
        <v>55.986603404967909</v>
      </c>
      <c r="J26" s="271">
        <v>68.599999999999994</v>
      </c>
      <c r="K26" s="23">
        <v>26.2</v>
      </c>
      <c r="L26" s="373" t="s">
        <v>269</v>
      </c>
      <c r="M26" s="373" t="s">
        <v>269</v>
      </c>
      <c r="N26" s="372" t="s">
        <v>269</v>
      </c>
    </row>
    <row r="27" spans="1:14" ht="15" customHeight="1">
      <c r="A27" s="42"/>
      <c r="B27" s="150">
        <v>2017</v>
      </c>
      <c r="C27" s="23">
        <v>95.474999999999994</v>
      </c>
      <c r="D27" s="271">
        <v>99.121324771882385</v>
      </c>
      <c r="E27" s="23">
        <v>85.110470701248801</v>
      </c>
      <c r="F27" s="271">
        <v>86.575000000000003</v>
      </c>
      <c r="G27" s="23">
        <v>97.262588712402845</v>
      </c>
      <c r="H27" s="271">
        <v>56.195965417867434</v>
      </c>
      <c r="I27" s="23">
        <v>63.5</v>
      </c>
      <c r="J27" s="271">
        <v>77.897938492734028</v>
      </c>
      <c r="K27" s="23">
        <v>22.574447646493756</v>
      </c>
      <c r="L27" s="373" t="s">
        <v>269</v>
      </c>
      <c r="M27" s="373" t="s">
        <v>269</v>
      </c>
      <c r="N27" s="372" t="s">
        <v>269</v>
      </c>
    </row>
    <row r="28" spans="1:14" ht="15" customHeight="1">
      <c r="A28" s="42"/>
      <c r="B28" s="150">
        <v>2018</v>
      </c>
      <c r="C28" s="23">
        <v>96.5</v>
      </c>
      <c r="D28" s="271">
        <v>99.3</v>
      </c>
      <c r="E28" s="23">
        <v>87.8</v>
      </c>
      <c r="F28" s="271">
        <v>87.2</v>
      </c>
      <c r="G28" s="23">
        <v>97.5</v>
      </c>
      <c r="H28" s="271">
        <v>56.2</v>
      </c>
      <c r="I28" s="23">
        <v>58</v>
      </c>
      <c r="J28" s="271">
        <v>67.400000000000006</v>
      </c>
      <c r="K28" s="23">
        <v>29.7</v>
      </c>
      <c r="L28" s="271">
        <v>40.299999999999997</v>
      </c>
      <c r="M28" s="271">
        <v>53.6</v>
      </c>
      <c r="N28" s="23">
        <v>0.4</v>
      </c>
    </row>
    <row r="29" spans="1:14" ht="15" customHeight="1">
      <c r="A29" s="42"/>
      <c r="B29" s="150">
        <v>2019</v>
      </c>
      <c r="C29" s="23">
        <v>88.7</v>
      </c>
      <c r="D29" s="271">
        <v>93.6</v>
      </c>
      <c r="E29" s="23">
        <v>78</v>
      </c>
      <c r="F29" s="271">
        <v>80.400000000000006</v>
      </c>
      <c r="G29" s="23">
        <v>92.5</v>
      </c>
      <c r="H29" s="271">
        <v>53.9</v>
      </c>
      <c r="I29" s="23">
        <v>58.1</v>
      </c>
      <c r="J29" s="271">
        <v>68.900000000000006</v>
      </c>
      <c r="K29" s="23">
        <v>34.200000000000003</v>
      </c>
      <c r="L29" s="271">
        <v>28.4</v>
      </c>
      <c r="M29" s="271">
        <v>41.4</v>
      </c>
      <c r="N29" s="23" t="s">
        <v>82</v>
      </c>
    </row>
    <row r="30" spans="1:14" ht="15" customHeight="1">
      <c r="A30" s="42"/>
      <c r="B30" s="150">
        <v>2020</v>
      </c>
      <c r="C30" s="23">
        <v>90.2</v>
      </c>
      <c r="D30" s="271">
        <v>97.7</v>
      </c>
      <c r="E30" s="23">
        <v>72.900000000000006</v>
      </c>
      <c r="F30" s="271">
        <v>80.900000000000006</v>
      </c>
      <c r="G30" s="23">
        <v>95.7</v>
      </c>
      <c r="H30" s="271">
        <v>46.6</v>
      </c>
      <c r="I30" s="23">
        <v>52.6</v>
      </c>
      <c r="J30" s="271">
        <v>52.6</v>
      </c>
      <c r="K30" s="23">
        <v>52.6</v>
      </c>
      <c r="L30" s="271">
        <v>34.1</v>
      </c>
      <c r="M30" s="271">
        <v>48.8</v>
      </c>
      <c r="N30" s="23">
        <v>0.1</v>
      </c>
    </row>
    <row r="31" spans="1:14" ht="21" customHeight="1">
      <c r="A31" s="42" t="s">
        <v>179</v>
      </c>
      <c r="B31" s="150">
        <v>2016</v>
      </c>
      <c r="C31" s="23">
        <v>96.503892427459306</v>
      </c>
      <c r="D31" s="271">
        <v>98.4</v>
      </c>
      <c r="E31" s="23">
        <v>93.9</v>
      </c>
      <c r="F31" s="271">
        <v>60.099079971691438</v>
      </c>
      <c r="G31" s="23">
        <v>85.9</v>
      </c>
      <c r="H31" s="271">
        <v>25.7</v>
      </c>
      <c r="I31" s="23">
        <v>18.51380042462845</v>
      </c>
      <c r="J31" s="271">
        <v>28</v>
      </c>
      <c r="K31" s="23">
        <v>5.8</v>
      </c>
      <c r="L31" s="373" t="s">
        <v>269</v>
      </c>
      <c r="M31" s="373" t="s">
        <v>269</v>
      </c>
      <c r="N31" s="372" t="s">
        <v>269</v>
      </c>
    </row>
    <row r="32" spans="1:14" ht="15" customHeight="1">
      <c r="A32" s="42"/>
      <c r="B32" s="150">
        <v>2017</v>
      </c>
      <c r="C32" s="23">
        <v>96.105981533520676</v>
      </c>
      <c r="D32" s="271">
        <v>97.917165429734254</v>
      </c>
      <c r="E32" s="23">
        <v>93.810679611650485</v>
      </c>
      <c r="F32" s="271">
        <v>59.842098220259601</v>
      </c>
      <c r="G32" s="23">
        <v>87.048120660761313</v>
      </c>
      <c r="H32" s="271">
        <v>25.364077669902912</v>
      </c>
      <c r="I32" s="23">
        <v>15.736651947009234</v>
      </c>
      <c r="J32" s="271">
        <v>24.491261671055781</v>
      </c>
      <c r="K32" s="23">
        <v>4.641990291262136</v>
      </c>
      <c r="L32" s="373" t="s">
        <v>269</v>
      </c>
      <c r="M32" s="373" t="s">
        <v>269</v>
      </c>
      <c r="N32" s="372" t="s">
        <v>269</v>
      </c>
    </row>
    <row r="33" spans="1:14" ht="15" customHeight="1">
      <c r="A33" s="42"/>
      <c r="B33" s="150">
        <v>2018</v>
      </c>
      <c r="C33" s="23">
        <v>99.2</v>
      </c>
      <c r="D33" s="271">
        <v>99.8</v>
      </c>
      <c r="E33" s="23">
        <v>98.3</v>
      </c>
      <c r="F33" s="271">
        <v>65.400000000000006</v>
      </c>
      <c r="G33" s="23">
        <v>91.2</v>
      </c>
      <c r="H33" s="271">
        <v>24.7</v>
      </c>
      <c r="I33" s="23">
        <v>15.9</v>
      </c>
      <c r="J33" s="271">
        <v>22.4</v>
      </c>
      <c r="K33" s="23">
        <v>5.7</v>
      </c>
      <c r="L33" s="271">
        <v>39.5</v>
      </c>
      <c r="M33" s="271">
        <v>64.7</v>
      </c>
      <c r="N33" s="23" t="s">
        <v>82</v>
      </c>
    </row>
    <row r="34" spans="1:14" ht="15" customHeight="1">
      <c r="A34" s="42"/>
      <c r="B34" s="150">
        <v>2019</v>
      </c>
      <c r="C34" s="23">
        <v>92.6</v>
      </c>
      <c r="D34" s="271">
        <v>97</v>
      </c>
      <c r="E34" s="23">
        <v>83.9</v>
      </c>
      <c r="F34" s="271">
        <v>67</v>
      </c>
      <c r="G34" s="23">
        <v>89.4</v>
      </c>
      <c r="H34" s="271">
        <v>21.8</v>
      </c>
      <c r="I34" s="23">
        <v>17.8</v>
      </c>
      <c r="J34" s="271">
        <v>22.3</v>
      </c>
      <c r="K34" s="23">
        <v>8.6</v>
      </c>
      <c r="L34" s="271">
        <v>42.1</v>
      </c>
      <c r="M34" s="271">
        <v>62.4</v>
      </c>
      <c r="N34" s="23">
        <v>1.3</v>
      </c>
    </row>
    <row r="35" spans="1:14" ht="15" customHeight="1">
      <c r="A35" s="42"/>
      <c r="B35" s="150">
        <v>2020</v>
      </c>
      <c r="C35" s="23">
        <v>95.2</v>
      </c>
      <c r="D35" s="271">
        <v>97.9</v>
      </c>
      <c r="E35" s="23">
        <v>89.1</v>
      </c>
      <c r="F35" s="271">
        <v>70.599999999999994</v>
      </c>
      <c r="G35" s="23">
        <v>90.8</v>
      </c>
      <c r="H35" s="271">
        <v>24.9</v>
      </c>
      <c r="I35" s="23">
        <v>24.1</v>
      </c>
      <c r="J35" s="271">
        <v>30.8</v>
      </c>
      <c r="K35" s="23">
        <v>8.9</v>
      </c>
      <c r="L35" s="271">
        <v>39.5</v>
      </c>
      <c r="M35" s="271">
        <v>55.7</v>
      </c>
      <c r="N35" s="23">
        <v>2.7</v>
      </c>
    </row>
    <row r="36" spans="1:14" ht="21" customHeight="1">
      <c r="A36" s="42" t="s">
        <v>180</v>
      </c>
      <c r="B36" s="150">
        <v>2016</v>
      </c>
      <c r="C36" s="23">
        <v>90.016686805915185</v>
      </c>
      <c r="D36" s="271">
        <v>98.4</v>
      </c>
      <c r="E36" s="23">
        <v>72.900000000000006</v>
      </c>
      <c r="F36" s="271">
        <v>80.487945221244033</v>
      </c>
      <c r="G36" s="23">
        <v>96.2</v>
      </c>
      <c r="H36" s="271">
        <v>48.3</v>
      </c>
      <c r="I36" s="23">
        <v>38.903274066401977</v>
      </c>
      <c r="J36" s="271">
        <v>35.1</v>
      </c>
      <c r="K36" s="23">
        <v>46.7</v>
      </c>
      <c r="L36" s="373" t="s">
        <v>269</v>
      </c>
      <c r="M36" s="373" t="s">
        <v>269</v>
      </c>
      <c r="N36" s="372" t="s">
        <v>269</v>
      </c>
    </row>
    <row r="37" spans="1:14" ht="15" customHeight="1">
      <c r="A37" s="42"/>
      <c r="B37" s="150">
        <v>2017</v>
      </c>
      <c r="C37" s="23">
        <v>90.181836397335076</v>
      </c>
      <c r="D37" s="271">
        <v>98.328649608046149</v>
      </c>
      <c r="E37" s="23">
        <v>73.078714485328362</v>
      </c>
      <c r="F37" s="271">
        <v>80.604117617592536</v>
      </c>
      <c r="G37" s="23">
        <v>96.849578464724146</v>
      </c>
      <c r="H37" s="271">
        <v>46.498990839931686</v>
      </c>
      <c r="I37" s="23">
        <v>32.344837950207882</v>
      </c>
      <c r="J37" s="271">
        <v>26.238722082532167</v>
      </c>
      <c r="K37" s="23">
        <v>45.163794441856851</v>
      </c>
      <c r="L37" s="373" t="s">
        <v>269</v>
      </c>
      <c r="M37" s="373" t="s">
        <v>269</v>
      </c>
      <c r="N37" s="372" t="s">
        <v>269</v>
      </c>
    </row>
    <row r="38" spans="1:14" ht="15" customHeight="1">
      <c r="A38" s="42"/>
      <c r="B38" s="150">
        <v>2018</v>
      </c>
      <c r="C38" s="23">
        <v>90.4</v>
      </c>
      <c r="D38" s="271">
        <v>97.9</v>
      </c>
      <c r="E38" s="23">
        <v>75.400000000000006</v>
      </c>
      <c r="F38" s="271">
        <v>79.8</v>
      </c>
      <c r="G38" s="23">
        <v>95.9</v>
      </c>
      <c r="H38" s="271">
        <v>47.5</v>
      </c>
      <c r="I38" s="23">
        <v>38.6</v>
      </c>
      <c r="J38" s="271">
        <v>34.200000000000003</v>
      </c>
      <c r="K38" s="23">
        <v>47.5</v>
      </c>
      <c r="L38" s="271">
        <v>46.5</v>
      </c>
      <c r="M38" s="271">
        <v>69.599999999999994</v>
      </c>
      <c r="N38" s="23" t="s">
        <v>82</v>
      </c>
    </row>
    <row r="39" spans="1:14" ht="15" customHeight="1">
      <c r="A39" s="42"/>
      <c r="B39" s="150">
        <v>2019</v>
      </c>
      <c r="C39" s="23">
        <v>84.1</v>
      </c>
      <c r="D39" s="271">
        <v>95.5</v>
      </c>
      <c r="E39" s="23">
        <v>55.8</v>
      </c>
      <c r="F39" s="271">
        <v>80.3</v>
      </c>
      <c r="G39" s="23">
        <v>94.7</v>
      </c>
      <c r="H39" s="271">
        <v>44.4</v>
      </c>
      <c r="I39" s="23">
        <v>34.6</v>
      </c>
      <c r="J39" s="271">
        <v>26.1</v>
      </c>
      <c r="K39" s="23">
        <v>55.6</v>
      </c>
      <c r="L39" s="271">
        <v>51.2</v>
      </c>
      <c r="M39" s="271">
        <v>71.7</v>
      </c>
      <c r="N39" s="23" t="s">
        <v>82</v>
      </c>
    </row>
    <row r="40" spans="1:14" ht="15" customHeight="1">
      <c r="A40" s="42"/>
      <c r="B40" s="150">
        <v>2020</v>
      </c>
      <c r="C40" s="23">
        <v>87.2</v>
      </c>
      <c r="D40" s="271">
        <v>94</v>
      </c>
      <c r="E40" s="23">
        <v>73.3</v>
      </c>
      <c r="F40" s="271">
        <v>82.9</v>
      </c>
      <c r="G40" s="23">
        <v>95.9</v>
      </c>
      <c r="H40" s="271">
        <v>56.2</v>
      </c>
      <c r="I40" s="23">
        <v>43</v>
      </c>
      <c r="J40" s="271">
        <v>35.9</v>
      </c>
      <c r="K40" s="23">
        <v>57.7</v>
      </c>
      <c r="L40" s="271">
        <v>43.1</v>
      </c>
      <c r="M40" s="271">
        <v>63.9</v>
      </c>
      <c r="N40" s="23">
        <v>0.3</v>
      </c>
    </row>
    <row r="41" spans="1:14" ht="21" customHeight="1">
      <c r="A41" s="42" t="s">
        <v>181</v>
      </c>
      <c r="B41" s="150">
        <v>2016</v>
      </c>
      <c r="C41" s="23">
        <v>95.234264473355708</v>
      </c>
      <c r="D41" s="271">
        <v>98.1</v>
      </c>
      <c r="E41" s="23">
        <v>85.1</v>
      </c>
      <c r="F41" s="271">
        <v>83.641709894865329</v>
      </c>
      <c r="G41" s="23">
        <v>96</v>
      </c>
      <c r="H41" s="271">
        <v>40</v>
      </c>
      <c r="I41" s="23">
        <v>31.304613165413741</v>
      </c>
      <c r="J41" s="271">
        <v>31.1</v>
      </c>
      <c r="K41" s="23">
        <v>32</v>
      </c>
      <c r="L41" s="373" t="s">
        <v>269</v>
      </c>
      <c r="M41" s="373" t="s">
        <v>269</v>
      </c>
      <c r="N41" s="372" t="s">
        <v>269</v>
      </c>
    </row>
    <row r="42" spans="1:14" ht="15" customHeight="1">
      <c r="A42" s="42"/>
      <c r="B42" s="150">
        <v>2017</v>
      </c>
      <c r="C42" s="23">
        <v>94.679937758222891</v>
      </c>
      <c r="D42" s="271">
        <v>97.497647509845606</v>
      </c>
      <c r="E42" s="23">
        <v>85.258128423260686</v>
      </c>
      <c r="F42" s="271">
        <v>83.328861941299564</v>
      </c>
      <c r="G42" s="23">
        <v>95.884013522461913</v>
      </c>
      <c r="H42" s="271">
        <v>41.347162335392149</v>
      </c>
      <c r="I42" s="23">
        <v>36.609969415678492</v>
      </c>
      <c r="J42" s="271">
        <v>35.771791029170878</v>
      </c>
      <c r="K42" s="23">
        <v>39.412655867614497</v>
      </c>
      <c r="L42" s="373" t="s">
        <v>269</v>
      </c>
      <c r="M42" s="373" t="s">
        <v>269</v>
      </c>
      <c r="N42" s="372" t="s">
        <v>269</v>
      </c>
    </row>
    <row r="43" spans="1:14" ht="15" customHeight="1">
      <c r="A43" s="42"/>
      <c r="B43" s="150">
        <v>2018</v>
      </c>
      <c r="C43" s="23">
        <v>95.8</v>
      </c>
      <c r="D43" s="271">
        <v>98.8</v>
      </c>
      <c r="E43" s="23">
        <v>84.6</v>
      </c>
      <c r="F43" s="271">
        <v>85.6</v>
      </c>
      <c r="G43" s="23">
        <v>96.9</v>
      </c>
      <c r="H43" s="271">
        <v>42</v>
      </c>
      <c r="I43" s="23">
        <v>36.200000000000003</v>
      </c>
      <c r="J43" s="271">
        <v>34.299999999999997</v>
      </c>
      <c r="K43" s="23">
        <v>43.5</v>
      </c>
      <c r="L43" s="271">
        <v>58.6</v>
      </c>
      <c r="M43" s="271">
        <v>73.7</v>
      </c>
      <c r="N43" s="23">
        <v>0.5</v>
      </c>
    </row>
    <row r="44" spans="1:14" ht="15" customHeight="1">
      <c r="A44" s="42"/>
      <c r="B44" s="150">
        <v>2019</v>
      </c>
      <c r="C44" s="23">
        <v>94.8</v>
      </c>
      <c r="D44" s="271">
        <v>98.3</v>
      </c>
      <c r="E44" s="23">
        <v>83.4</v>
      </c>
      <c r="F44" s="271">
        <v>86.1</v>
      </c>
      <c r="G44" s="23">
        <v>97.3</v>
      </c>
      <c r="H44" s="271">
        <v>49.4</v>
      </c>
      <c r="I44" s="23">
        <v>36.5</v>
      </c>
      <c r="J44" s="271">
        <v>33</v>
      </c>
      <c r="K44" s="23">
        <v>47.9</v>
      </c>
      <c r="L44" s="271">
        <v>54.4</v>
      </c>
      <c r="M44" s="271">
        <v>70.400000000000006</v>
      </c>
      <c r="N44" s="23">
        <v>1.7</v>
      </c>
    </row>
    <row r="45" spans="1:14" ht="15" customHeight="1">
      <c r="A45" s="42"/>
      <c r="B45" s="150">
        <v>2020</v>
      </c>
      <c r="C45" s="23">
        <v>95.5</v>
      </c>
      <c r="D45" s="271">
        <v>98.9</v>
      </c>
      <c r="E45" s="23">
        <v>85.2</v>
      </c>
      <c r="F45" s="271">
        <v>84.6</v>
      </c>
      <c r="G45" s="23">
        <v>97.2</v>
      </c>
      <c r="H45" s="271">
        <v>46</v>
      </c>
      <c r="I45" s="23">
        <v>36</v>
      </c>
      <c r="J45" s="271">
        <v>31.2</v>
      </c>
      <c r="K45" s="23">
        <v>50.8</v>
      </c>
      <c r="L45" s="271">
        <v>53</v>
      </c>
      <c r="M45" s="271">
        <v>70.099999999999994</v>
      </c>
      <c r="N45" s="23">
        <v>0.2</v>
      </c>
    </row>
    <row r="46" spans="1:14" ht="21" customHeight="1">
      <c r="A46" s="42" t="s">
        <v>182</v>
      </c>
      <c r="B46" s="150">
        <v>2016</v>
      </c>
      <c r="C46" s="23">
        <v>99.208144796380097</v>
      </c>
      <c r="D46" s="271">
        <v>99.9</v>
      </c>
      <c r="E46" s="23">
        <v>98.5</v>
      </c>
      <c r="F46" s="271">
        <v>86.255656108597293</v>
      </c>
      <c r="G46" s="23">
        <v>97.2</v>
      </c>
      <c r="H46" s="271">
        <v>74.599999999999994</v>
      </c>
      <c r="I46" s="23">
        <v>27.262443438914026</v>
      </c>
      <c r="J46" s="271">
        <v>38.4</v>
      </c>
      <c r="K46" s="23">
        <v>15.5</v>
      </c>
      <c r="L46" s="373" t="s">
        <v>269</v>
      </c>
      <c r="M46" s="373" t="s">
        <v>269</v>
      </c>
      <c r="N46" s="372" t="s">
        <v>269</v>
      </c>
    </row>
    <row r="47" spans="1:14" ht="15" customHeight="1">
      <c r="A47" s="42"/>
      <c r="B47" s="150">
        <v>2017</v>
      </c>
      <c r="C47" s="23">
        <v>99.250374812593705</v>
      </c>
      <c r="D47" s="271">
        <v>99.565217391304344</v>
      </c>
      <c r="E47" s="23">
        <v>98.824911868390132</v>
      </c>
      <c r="F47" s="271">
        <v>88.455772113943027</v>
      </c>
      <c r="G47" s="23">
        <v>98.260869565217391</v>
      </c>
      <c r="H47" s="271">
        <v>75.205640423031724</v>
      </c>
      <c r="I47" s="23">
        <v>40.479760119940025</v>
      </c>
      <c r="J47" s="271">
        <v>58.347826086956523</v>
      </c>
      <c r="K47" s="23">
        <v>16.333725029377202</v>
      </c>
      <c r="L47" s="373" t="s">
        <v>269</v>
      </c>
      <c r="M47" s="373" t="s">
        <v>269</v>
      </c>
      <c r="N47" s="372" t="s">
        <v>269</v>
      </c>
    </row>
    <row r="48" spans="1:14" ht="15" customHeight="1">
      <c r="A48" s="42"/>
      <c r="B48" s="150">
        <v>2018</v>
      </c>
      <c r="C48" s="23">
        <v>97.2</v>
      </c>
      <c r="D48" s="271">
        <v>99.4</v>
      </c>
      <c r="E48" s="23">
        <v>93.3</v>
      </c>
      <c r="F48" s="271">
        <v>84.6</v>
      </c>
      <c r="G48" s="23">
        <v>97.7</v>
      </c>
      <c r="H48" s="271">
        <v>60.7</v>
      </c>
      <c r="I48" s="23">
        <v>28.6</v>
      </c>
      <c r="J48" s="271">
        <v>39.799999999999997</v>
      </c>
      <c r="K48" s="23">
        <v>8.4</v>
      </c>
      <c r="L48" s="271">
        <v>34.700000000000003</v>
      </c>
      <c r="M48" s="271">
        <v>53.7</v>
      </c>
      <c r="N48" s="23" t="s">
        <v>82</v>
      </c>
    </row>
    <row r="49" spans="1:14" ht="15" customHeight="1">
      <c r="A49" s="42"/>
      <c r="B49" s="150">
        <v>2019</v>
      </c>
      <c r="C49" s="23">
        <v>85.3</v>
      </c>
      <c r="D49" s="271">
        <v>88.9</v>
      </c>
      <c r="E49" s="23">
        <v>78.3</v>
      </c>
      <c r="F49" s="271">
        <v>76.7</v>
      </c>
      <c r="G49" s="23">
        <v>87.9</v>
      </c>
      <c r="H49" s="271">
        <v>55</v>
      </c>
      <c r="I49" s="23">
        <v>30.4</v>
      </c>
      <c r="J49" s="271">
        <v>40.1</v>
      </c>
      <c r="K49" s="23">
        <v>11.4</v>
      </c>
      <c r="L49" s="271">
        <v>30.5</v>
      </c>
      <c r="M49" s="271">
        <v>44.3</v>
      </c>
      <c r="N49" s="23">
        <v>3.5</v>
      </c>
    </row>
    <row r="50" spans="1:14" ht="15" customHeight="1">
      <c r="A50" s="42"/>
      <c r="B50" s="150">
        <v>2020</v>
      </c>
      <c r="C50" s="23">
        <v>76.900000000000006</v>
      </c>
      <c r="D50" s="271">
        <v>84</v>
      </c>
      <c r="E50" s="23">
        <v>65.900000000000006</v>
      </c>
      <c r="F50" s="271">
        <v>70.8</v>
      </c>
      <c r="G50" s="23">
        <v>83.3</v>
      </c>
      <c r="H50" s="271">
        <v>51.3</v>
      </c>
      <c r="I50" s="23">
        <v>47.5</v>
      </c>
      <c r="J50" s="271">
        <v>66.099999999999994</v>
      </c>
      <c r="K50" s="23">
        <v>18.600000000000001</v>
      </c>
      <c r="L50" s="271">
        <v>16.7</v>
      </c>
      <c r="M50" s="271">
        <v>27.4</v>
      </c>
      <c r="N50" s="23" t="s">
        <v>82</v>
      </c>
    </row>
    <row r="51" spans="1:14" ht="21" customHeight="1">
      <c r="A51" s="42" t="s">
        <v>183</v>
      </c>
      <c r="B51" s="150">
        <v>2016</v>
      </c>
      <c r="C51" s="23">
        <v>89.574603174603169</v>
      </c>
      <c r="D51" s="271">
        <v>98.2</v>
      </c>
      <c r="E51" s="23">
        <v>79.2</v>
      </c>
      <c r="F51" s="271">
        <v>89.663492063492072</v>
      </c>
      <c r="G51" s="23">
        <v>97.8</v>
      </c>
      <c r="H51" s="271">
        <v>79.8</v>
      </c>
      <c r="I51" s="23">
        <v>57.434920634920637</v>
      </c>
      <c r="J51" s="271">
        <v>68.400000000000006</v>
      </c>
      <c r="K51" s="23">
        <v>44.2</v>
      </c>
      <c r="L51" s="373" t="s">
        <v>269</v>
      </c>
      <c r="M51" s="373" t="s">
        <v>269</v>
      </c>
      <c r="N51" s="372" t="s">
        <v>269</v>
      </c>
    </row>
    <row r="52" spans="1:14" ht="15" customHeight="1">
      <c r="A52" s="42"/>
      <c r="B52" s="150">
        <v>2017</v>
      </c>
      <c r="C52" s="23">
        <v>88.931250768663133</v>
      </c>
      <c r="D52" s="271">
        <v>98.183934807916188</v>
      </c>
      <c r="E52" s="23">
        <v>78.571428571428569</v>
      </c>
      <c r="F52" s="271">
        <v>86.815889804452098</v>
      </c>
      <c r="G52" s="23">
        <v>97.485448195576254</v>
      </c>
      <c r="H52" s="271">
        <v>74.869655891553705</v>
      </c>
      <c r="I52" s="23">
        <v>62.882794244250398</v>
      </c>
      <c r="J52" s="271">
        <v>79.138533178114088</v>
      </c>
      <c r="K52" s="23">
        <v>44.681960375391036</v>
      </c>
      <c r="L52" s="373" t="s">
        <v>269</v>
      </c>
      <c r="M52" s="373" t="s">
        <v>269</v>
      </c>
      <c r="N52" s="372" t="s">
        <v>269</v>
      </c>
    </row>
    <row r="53" spans="1:14" ht="15" customHeight="1">
      <c r="A53" s="42"/>
      <c r="B53" s="150">
        <v>2018</v>
      </c>
      <c r="C53" s="23">
        <v>88</v>
      </c>
      <c r="D53" s="271">
        <v>98.3</v>
      </c>
      <c r="E53" s="23">
        <v>77.2</v>
      </c>
      <c r="F53" s="271">
        <v>81.7</v>
      </c>
      <c r="G53" s="23">
        <v>96</v>
      </c>
      <c r="H53" s="271">
        <v>66.5</v>
      </c>
      <c r="I53" s="23">
        <v>63.4</v>
      </c>
      <c r="J53" s="271">
        <v>82</v>
      </c>
      <c r="K53" s="23">
        <v>43.7</v>
      </c>
      <c r="L53" s="271">
        <v>9.6</v>
      </c>
      <c r="M53" s="271">
        <v>18.7</v>
      </c>
      <c r="N53" s="23" t="s">
        <v>82</v>
      </c>
    </row>
    <row r="54" spans="1:14" ht="15" customHeight="1">
      <c r="A54" s="42"/>
      <c r="B54" s="150">
        <v>2019</v>
      </c>
      <c r="C54" s="23">
        <v>84.4</v>
      </c>
      <c r="D54" s="271">
        <v>96.3</v>
      </c>
      <c r="E54" s="23">
        <v>68</v>
      </c>
      <c r="F54" s="271">
        <v>82.5</v>
      </c>
      <c r="G54" s="23">
        <v>95.5</v>
      </c>
      <c r="H54" s="271">
        <v>64.400000000000006</v>
      </c>
      <c r="I54" s="23">
        <v>59.9</v>
      </c>
      <c r="J54" s="271">
        <v>69.5</v>
      </c>
      <c r="K54" s="23">
        <v>46.4</v>
      </c>
      <c r="L54" s="271">
        <v>26.6</v>
      </c>
      <c r="M54" s="271">
        <v>45.8</v>
      </c>
      <c r="N54" s="23" t="s">
        <v>82</v>
      </c>
    </row>
    <row r="55" spans="1:14" ht="15" customHeight="1">
      <c r="A55" s="42"/>
      <c r="B55" s="150">
        <v>2020</v>
      </c>
      <c r="C55" s="23">
        <v>87.4</v>
      </c>
      <c r="D55" s="271">
        <v>97.3</v>
      </c>
      <c r="E55" s="23">
        <v>72.8</v>
      </c>
      <c r="F55" s="271">
        <v>82.1</v>
      </c>
      <c r="G55" s="23">
        <v>94.7</v>
      </c>
      <c r="H55" s="271">
        <v>63.5</v>
      </c>
      <c r="I55" s="23">
        <v>57.2</v>
      </c>
      <c r="J55" s="271">
        <v>61.1</v>
      </c>
      <c r="K55" s="23">
        <v>51.5</v>
      </c>
      <c r="L55" s="271">
        <v>20.6</v>
      </c>
      <c r="M55" s="271">
        <v>34.4</v>
      </c>
      <c r="N55" s="23">
        <v>0</v>
      </c>
    </row>
    <row r="56" spans="1:14" ht="21" customHeight="1">
      <c r="A56" s="42" t="s">
        <v>3</v>
      </c>
      <c r="B56" s="150">
        <v>2016</v>
      </c>
      <c r="C56" s="23">
        <v>90.593743349648861</v>
      </c>
      <c r="D56" s="271">
        <v>97.6</v>
      </c>
      <c r="E56" s="23">
        <v>75.5</v>
      </c>
      <c r="F56" s="271">
        <v>74.611619493509266</v>
      </c>
      <c r="G56" s="23">
        <v>95.7</v>
      </c>
      <c r="H56" s="271">
        <v>29</v>
      </c>
      <c r="I56" s="23">
        <v>35.922536709938285</v>
      </c>
      <c r="J56" s="271">
        <v>46.5</v>
      </c>
      <c r="K56" s="23">
        <v>13.1</v>
      </c>
      <c r="L56" s="373" t="s">
        <v>269</v>
      </c>
      <c r="M56" s="373" t="s">
        <v>269</v>
      </c>
      <c r="N56" s="372" t="s">
        <v>269</v>
      </c>
    </row>
    <row r="57" spans="1:14" ht="15" customHeight="1">
      <c r="A57" s="122"/>
      <c r="B57" s="150">
        <v>2017</v>
      </c>
      <c r="C57" s="23">
        <v>91.698188333665144</v>
      </c>
      <c r="D57" s="271">
        <v>98.480864738533441</v>
      </c>
      <c r="E57" s="23">
        <v>77.1875</v>
      </c>
      <c r="F57" s="271">
        <v>75.054748158471028</v>
      </c>
      <c r="G57" s="23">
        <v>96.552731522056675</v>
      </c>
      <c r="H57" s="271">
        <v>29.062500000000004</v>
      </c>
      <c r="I57" s="23">
        <v>41.349790961576751</v>
      </c>
      <c r="J57" s="271">
        <v>54.425942156003501</v>
      </c>
      <c r="K57" s="23">
        <v>13.375</v>
      </c>
      <c r="L57" s="373" t="s">
        <v>269</v>
      </c>
      <c r="M57" s="373" t="s">
        <v>269</v>
      </c>
      <c r="N57" s="372" t="s">
        <v>269</v>
      </c>
    </row>
    <row r="58" spans="1:14" ht="15" customHeight="1">
      <c r="A58" s="122"/>
      <c r="B58" s="150">
        <v>2018</v>
      </c>
      <c r="C58" s="23">
        <v>91.9</v>
      </c>
      <c r="D58" s="271">
        <v>99</v>
      </c>
      <c r="E58" s="23">
        <v>77.599999999999994</v>
      </c>
      <c r="F58" s="271">
        <v>75.099999999999994</v>
      </c>
      <c r="G58" s="23">
        <v>96.4</v>
      </c>
      <c r="H58" s="271">
        <v>32</v>
      </c>
      <c r="I58" s="23">
        <v>27.4</v>
      </c>
      <c r="J58" s="271">
        <v>30.2</v>
      </c>
      <c r="K58" s="23">
        <v>21.7</v>
      </c>
      <c r="L58" s="271">
        <v>50.5</v>
      </c>
      <c r="M58" s="271">
        <v>74</v>
      </c>
      <c r="N58" s="23">
        <v>3</v>
      </c>
    </row>
    <row r="59" spans="1:14" ht="15" customHeight="1">
      <c r="A59" s="122"/>
      <c r="B59" s="150">
        <v>2019</v>
      </c>
      <c r="C59" s="23">
        <v>88.7</v>
      </c>
      <c r="D59" s="271">
        <v>97.6</v>
      </c>
      <c r="E59" s="23">
        <v>67.8</v>
      </c>
      <c r="F59" s="271">
        <v>78.3</v>
      </c>
      <c r="G59" s="23">
        <v>96.6</v>
      </c>
      <c r="H59" s="271">
        <v>35.700000000000003</v>
      </c>
      <c r="I59" s="23">
        <v>25.6</v>
      </c>
      <c r="J59" s="271">
        <v>27.3</v>
      </c>
      <c r="K59" s="23">
        <v>21.6</v>
      </c>
      <c r="L59" s="271">
        <v>50.9</v>
      </c>
      <c r="M59" s="271">
        <v>72.8</v>
      </c>
      <c r="N59" s="23" t="s">
        <v>82</v>
      </c>
    </row>
    <row r="60" spans="1:14" ht="15" customHeight="1">
      <c r="A60" s="122"/>
      <c r="B60" s="150">
        <v>2020</v>
      </c>
      <c r="C60" s="23">
        <v>90.1</v>
      </c>
      <c r="D60" s="271">
        <v>97.8</v>
      </c>
      <c r="E60" s="23">
        <v>74.900000000000006</v>
      </c>
      <c r="F60" s="271">
        <v>77</v>
      </c>
      <c r="G60" s="23">
        <v>95.7</v>
      </c>
      <c r="H60" s="271">
        <v>40.1</v>
      </c>
      <c r="I60" s="23">
        <v>23.4</v>
      </c>
      <c r="J60" s="271">
        <v>23.9</v>
      </c>
      <c r="K60" s="23">
        <v>22.5</v>
      </c>
      <c r="L60" s="271">
        <v>50</v>
      </c>
      <c r="M60" s="271">
        <v>75.2</v>
      </c>
      <c r="N60" s="23" t="s">
        <v>82</v>
      </c>
    </row>
    <row r="61" spans="1:14" ht="21" customHeight="1">
      <c r="A61" s="42" t="s">
        <v>184</v>
      </c>
      <c r="B61" s="150">
        <v>2016</v>
      </c>
      <c r="C61" s="23">
        <v>99.019384264538203</v>
      </c>
      <c r="D61" s="271">
        <v>99.6</v>
      </c>
      <c r="E61" s="23">
        <v>97.9</v>
      </c>
      <c r="F61" s="271">
        <v>91.592550361079432</v>
      </c>
      <c r="G61" s="23">
        <v>99.2</v>
      </c>
      <c r="H61" s="271">
        <v>76.599999999999994</v>
      </c>
      <c r="I61" s="23">
        <v>57.491448118586085</v>
      </c>
      <c r="J61" s="271">
        <v>70.3</v>
      </c>
      <c r="K61" s="23">
        <v>32.4</v>
      </c>
      <c r="L61" s="373" t="s">
        <v>269</v>
      </c>
      <c r="M61" s="373" t="s">
        <v>269</v>
      </c>
      <c r="N61" s="372" t="s">
        <v>269</v>
      </c>
    </row>
    <row r="62" spans="1:14" ht="15" customHeight="1">
      <c r="A62" s="122"/>
      <c r="B62" s="150">
        <v>2017</v>
      </c>
      <c r="C62" s="23">
        <v>99.399304457793235</v>
      </c>
      <c r="D62" s="271">
        <v>99.933014354066984</v>
      </c>
      <c r="E62" s="23">
        <v>98.359739049394221</v>
      </c>
      <c r="F62" s="271">
        <v>92.469174834018347</v>
      </c>
      <c r="G62" s="23">
        <v>99.081339712918663</v>
      </c>
      <c r="H62" s="271">
        <v>79.589934762348562</v>
      </c>
      <c r="I62" s="23">
        <v>58.899778691116033</v>
      </c>
      <c r="J62" s="271">
        <v>73.990430622009569</v>
      </c>
      <c r="K62" s="23">
        <v>29.506057781919854</v>
      </c>
      <c r="L62" s="373" t="s">
        <v>269</v>
      </c>
      <c r="M62" s="373" t="s">
        <v>269</v>
      </c>
      <c r="N62" s="372" t="s">
        <v>269</v>
      </c>
    </row>
    <row r="63" spans="1:14" ht="15" customHeight="1">
      <c r="A63" s="122"/>
      <c r="B63" s="150">
        <v>2018</v>
      </c>
      <c r="C63" s="23">
        <v>99</v>
      </c>
      <c r="D63" s="271">
        <v>99.9</v>
      </c>
      <c r="E63" s="23">
        <v>97.2</v>
      </c>
      <c r="F63" s="271">
        <v>89.5</v>
      </c>
      <c r="G63" s="23">
        <v>99</v>
      </c>
      <c r="H63" s="271">
        <v>69.900000000000006</v>
      </c>
      <c r="I63" s="23">
        <v>27.3</v>
      </c>
      <c r="J63" s="271">
        <v>22.3</v>
      </c>
      <c r="K63" s="23">
        <v>37.700000000000003</v>
      </c>
      <c r="L63" s="271">
        <v>55.7</v>
      </c>
      <c r="M63" s="271">
        <v>76.599999999999994</v>
      </c>
      <c r="N63" s="23">
        <v>12.6</v>
      </c>
    </row>
    <row r="64" spans="1:14" ht="15" customHeight="1">
      <c r="A64" s="122"/>
      <c r="B64" s="150">
        <v>2019</v>
      </c>
      <c r="C64" s="23">
        <v>83.9</v>
      </c>
      <c r="D64" s="271">
        <v>98</v>
      </c>
      <c r="E64" s="23">
        <v>53.5</v>
      </c>
      <c r="F64" s="271">
        <v>78.599999999999994</v>
      </c>
      <c r="G64" s="23">
        <v>97.4</v>
      </c>
      <c r="H64" s="271">
        <v>38</v>
      </c>
      <c r="I64" s="23">
        <v>29.2</v>
      </c>
      <c r="J64" s="271">
        <v>25.8</v>
      </c>
      <c r="K64" s="23">
        <v>36.700000000000003</v>
      </c>
      <c r="L64" s="271">
        <v>52.3</v>
      </c>
      <c r="M64" s="271">
        <v>74.099999999999994</v>
      </c>
      <c r="N64" s="23">
        <v>4.9000000000000004</v>
      </c>
    </row>
    <row r="65" spans="1:14" ht="15" customHeight="1">
      <c r="A65" s="122"/>
      <c r="B65" s="150">
        <v>2020</v>
      </c>
      <c r="C65" s="23">
        <v>91.8</v>
      </c>
      <c r="D65" s="271">
        <v>98.9</v>
      </c>
      <c r="E65" s="23">
        <v>77.5</v>
      </c>
      <c r="F65" s="271">
        <v>86.4</v>
      </c>
      <c r="G65" s="23">
        <v>98.5</v>
      </c>
      <c r="H65" s="271">
        <v>62.2</v>
      </c>
      <c r="I65" s="23">
        <v>28.1</v>
      </c>
      <c r="J65" s="271">
        <v>22.7</v>
      </c>
      <c r="K65" s="23">
        <v>38.9</v>
      </c>
      <c r="L65" s="271">
        <v>54.3</v>
      </c>
      <c r="M65" s="271">
        <v>78.099999999999994</v>
      </c>
      <c r="N65" s="23">
        <v>6.6</v>
      </c>
    </row>
    <row r="66" spans="1:14" ht="21" customHeight="1">
      <c r="A66" s="42" t="s">
        <v>185</v>
      </c>
      <c r="B66" s="150">
        <v>2016</v>
      </c>
      <c r="C66" s="23">
        <v>97.250453720508162</v>
      </c>
      <c r="D66" s="271">
        <v>98.8</v>
      </c>
      <c r="E66" s="23">
        <v>93.8</v>
      </c>
      <c r="F66" s="271">
        <v>83.257713248638836</v>
      </c>
      <c r="G66" s="23">
        <v>88.6</v>
      </c>
      <c r="H66" s="271">
        <v>71.2</v>
      </c>
      <c r="I66" s="23">
        <v>44.464609800362979</v>
      </c>
      <c r="J66" s="271">
        <v>49.5</v>
      </c>
      <c r="K66" s="23">
        <v>33.1</v>
      </c>
      <c r="L66" s="373" t="s">
        <v>269</v>
      </c>
      <c r="M66" s="373" t="s">
        <v>269</v>
      </c>
      <c r="N66" s="372" t="s">
        <v>269</v>
      </c>
    </row>
    <row r="67" spans="1:14" ht="15" customHeight="1">
      <c r="A67" s="122"/>
      <c r="B67" s="150">
        <v>2017</v>
      </c>
      <c r="C67" s="23">
        <v>98.60963441563753</v>
      </c>
      <c r="D67" s="271">
        <v>99.302000930665429</v>
      </c>
      <c r="E67" s="23">
        <v>96.970531534012679</v>
      </c>
      <c r="F67" s="271">
        <v>83.536435756931382</v>
      </c>
      <c r="G67" s="23">
        <v>88.471382038157287</v>
      </c>
      <c r="H67" s="271">
        <v>71.85348388873588</v>
      </c>
      <c r="I67" s="23">
        <v>46.519996728551568</v>
      </c>
      <c r="J67" s="271">
        <v>52.105630525825966</v>
      </c>
      <c r="K67" s="23">
        <v>33.296612503442581</v>
      </c>
      <c r="L67" s="373" t="s">
        <v>269</v>
      </c>
      <c r="M67" s="373" t="s">
        <v>269</v>
      </c>
      <c r="N67" s="372" t="s">
        <v>269</v>
      </c>
    </row>
    <row r="68" spans="1:14" ht="15" customHeight="1">
      <c r="A68" s="122"/>
      <c r="B68" s="150">
        <v>2018</v>
      </c>
      <c r="C68" s="23">
        <v>95.3</v>
      </c>
      <c r="D68" s="271">
        <v>98.7</v>
      </c>
      <c r="E68" s="23">
        <v>87.1</v>
      </c>
      <c r="F68" s="271">
        <v>75.400000000000006</v>
      </c>
      <c r="G68" s="23">
        <v>85.4</v>
      </c>
      <c r="H68" s="271">
        <v>50.8</v>
      </c>
      <c r="I68" s="23">
        <v>42</v>
      </c>
      <c r="J68" s="271">
        <v>48.8</v>
      </c>
      <c r="K68" s="23">
        <v>25.3</v>
      </c>
      <c r="L68" s="271">
        <v>18.399999999999999</v>
      </c>
      <c r="M68" s="271">
        <v>25.7</v>
      </c>
      <c r="N68" s="23">
        <v>0.6</v>
      </c>
    </row>
    <row r="69" spans="1:14" ht="15" customHeight="1">
      <c r="A69" s="122"/>
      <c r="B69" s="150">
        <v>2019</v>
      </c>
      <c r="C69" s="23">
        <v>88.8</v>
      </c>
      <c r="D69" s="271">
        <v>95.7</v>
      </c>
      <c r="E69" s="23">
        <v>70.2</v>
      </c>
      <c r="F69" s="271">
        <v>75.099999999999994</v>
      </c>
      <c r="G69" s="23">
        <v>87</v>
      </c>
      <c r="H69" s="271">
        <v>43</v>
      </c>
      <c r="I69" s="23">
        <v>43.4</v>
      </c>
      <c r="J69" s="271">
        <v>47.4</v>
      </c>
      <c r="K69" s="23">
        <v>32.700000000000003</v>
      </c>
      <c r="L69" s="271">
        <v>25.6</v>
      </c>
      <c r="M69" s="271">
        <v>35.200000000000003</v>
      </c>
      <c r="N69" s="23" t="s">
        <v>82</v>
      </c>
    </row>
    <row r="70" spans="1:14" ht="15" customHeight="1">
      <c r="A70" s="122"/>
      <c r="B70" s="150">
        <v>2020</v>
      </c>
      <c r="C70" s="23">
        <v>96.1</v>
      </c>
      <c r="D70" s="271">
        <v>98.5</v>
      </c>
      <c r="E70" s="23">
        <v>87.9</v>
      </c>
      <c r="F70" s="271">
        <v>84.8</v>
      </c>
      <c r="G70" s="23">
        <v>92.5</v>
      </c>
      <c r="H70" s="271">
        <v>57.7</v>
      </c>
      <c r="I70" s="23">
        <v>39.700000000000003</v>
      </c>
      <c r="J70" s="271">
        <v>42.2</v>
      </c>
      <c r="K70" s="23">
        <v>30.8</v>
      </c>
      <c r="L70" s="271">
        <v>36.299999999999997</v>
      </c>
      <c r="M70" s="271">
        <v>46.6</v>
      </c>
      <c r="N70" s="23" t="s">
        <v>82</v>
      </c>
    </row>
    <row r="71" spans="1:14" ht="21" customHeight="1">
      <c r="A71" s="42" t="s">
        <v>186</v>
      </c>
      <c r="B71" s="150">
        <v>2016</v>
      </c>
      <c r="C71" s="23">
        <v>96.324503311258283</v>
      </c>
      <c r="D71" s="271">
        <v>98.8</v>
      </c>
      <c r="E71" s="23">
        <v>94.7</v>
      </c>
      <c r="F71" s="271">
        <v>64.039735099337747</v>
      </c>
      <c r="G71" s="23">
        <v>91.7</v>
      </c>
      <c r="H71" s="271">
        <v>45.8</v>
      </c>
      <c r="I71" s="23">
        <v>31.32450331125828</v>
      </c>
      <c r="J71" s="271">
        <v>62.7</v>
      </c>
      <c r="K71" s="23">
        <v>10.7</v>
      </c>
      <c r="L71" s="373" t="s">
        <v>269</v>
      </c>
      <c r="M71" s="373" t="s">
        <v>269</v>
      </c>
      <c r="N71" s="372" t="s">
        <v>269</v>
      </c>
    </row>
    <row r="72" spans="1:14" ht="15" customHeight="1">
      <c r="A72" s="122"/>
      <c r="B72" s="150">
        <v>2017</v>
      </c>
      <c r="C72" s="23">
        <v>95.652173913043484</v>
      </c>
      <c r="D72" s="271">
        <v>96.471600688468158</v>
      </c>
      <c r="E72" s="23">
        <v>95.173453996983397</v>
      </c>
      <c r="F72" s="271">
        <v>61.536020311012372</v>
      </c>
      <c r="G72" s="23">
        <v>87.263339070567994</v>
      </c>
      <c r="H72" s="271">
        <v>46.505781799899445</v>
      </c>
      <c r="I72" s="23">
        <v>26.689939701682007</v>
      </c>
      <c r="J72" s="271">
        <v>55.421686746987952</v>
      </c>
      <c r="K72" s="23">
        <v>9.9044746103569636</v>
      </c>
      <c r="L72" s="373" t="s">
        <v>269</v>
      </c>
      <c r="M72" s="373" t="s">
        <v>269</v>
      </c>
      <c r="N72" s="372" t="s">
        <v>269</v>
      </c>
    </row>
    <row r="73" spans="1:14" ht="15" customHeight="1">
      <c r="A73" s="122"/>
      <c r="B73" s="150">
        <v>2018</v>
      </c>
      <c r="C73" s="23">
        <v>96.7</v>
      </c>
      <c r="D73" s="271">
        <v>98.8</v>
      </c>
      <c r="E73" s="23">
        <v>95.2</v>
      </c>
      <c r="F73" s="271">
        <v>64</v>
      </c>
      <c r="G73" s="23">
        <v>94.1</v>
      </c>
      <c r="H73" s="271">
        <v>41.4</v>
      </c>
      <c r="I73" s="23">
        <v>23.3</v>
      </c>
      <c r="J73" s="271">
        <v>42.9</v>
      </c>
      <c r="K73" s="23">
        <v>8.6</v>
      </c>
      <c r="L73" s="271">
        <v>25.4</v>
      </c>
      <c r="M73" s="271">
        <v>59.3</v>
      </c>
      <c r="N73" s="23" t="s">
        <v>82</v>
      </c>
    </row>
    <row r="74" spans="1:14" ht="15" customHeight="1">
      <c r="A74" s="122"/>
      <c r="B74" s="150">
        <v>2019</v>
      </c>
      <c r="C74" s="23">
        <v>92.7</v>
      </c>
      <c r="D74" s="271">
        <v>98.1</v>
      </c>
      <c r="E74" s="23">
        <v>86.6</v>
      </c>
      <c r="F74" s="271">
        <v>70.400000000000006</v>
      </c>
      <c r="G74" s="23">
        <v>94.9</v>
      </c>
      <c r="H74" s="271">
        <v>42.6</v>
      </c>
      <c r="I74" s="23">
        <v>30.9</v>
      </c>
      <c r="J74" s="271">
        <v>48.7</v>
      </c>
      <c r="K74" s="23">
        <v>10.5</v>
      </c>
      <c r="L74" s="271">
        <v>25.2</v>
      </c>
      <c r="M74" s="271">
        <v>47.4</v>
      </c>
      <c r="N74" s="23" t="s">
        <v>82</v>
      </c>
    </row>
    <row r="75" spans="1:14" ht="15" customHeight="1">
      <c r="A75" s="122"/>
      <c r="B75" s="150">
        <v>2020</v>
      </c>
      <c r="C75" s="23">
        <v>95</v>
      </c>
      <c r="D75" s="271">
        <v>98</v>
      </c>
      <c r="E75" s="23">
        <v>91.2</v>
      </c>
      <c r="F75" s="271">
        <v>73.599999999999994</v>
      </c>
      <c r="G75" s="23">
        <v>95.1</v>
      </c>
      <c r="H75" s="271">
        <v>45.5</v>
      </c>
      <c r="I75" s="23">
        <v>31.3</v>
      </c>
      <c r="J75" s="271">
        <v>44.3</v>
      </c>
      <c r="K75" s="23">
        <v>14.3</v>
      </c>
      <c r="L75" s="271">
        <v>23.1</v>
      </c>
      <c r="M75" s="271">
        <v>40.799999999999997</v>
      </c>
      <c r="N75" s="23" t="s">
        <v>82</v>
      </c>
    </row>
    <row r="76" spans="1:14" ht="21" customHeight="1">
      <c r="A76" s="42" t="s">
        <v>187</v>
      </c>
      <c r="B76" s="150">
        <v>2016</v>
      </c>
      <c r="C76" s="23">
        <v>97.549770290964773</v>
      </c>
      <c r="D76" s="271">
        <v>100</v>
      </c>
      <c r="E76" s="23">
        <v>94.2</v>
      </c>
      <c r="F76" s="271">
        <v>86.326843141544515</v>
      </c>
      <c r="G76" s="23">
        <v>96.6</v>
      </c>
      <c r="H76" s="271">
        <v>72</v>
      </c>
      <c r="I76" s="23">
        <v>23.824108510172827</v>
      </c>
      <c r="J76" s="271">
        <v>30.7</v>
      </c>
      <c r="K76" s="23">
        <v>14.2</v>
      </c>
      <c r="L76" s="373" t="s">
        <v>269</v>
      </c>
      <c r="M76" s="373" t="s">
        <v>269</v>
      </c>
      <c r="N76" s="372" t="s">
        <v>269</v>
      </c>
    </row>
    <row r="77" spans="1:14" ht="15" customHeight="1">
      <c r="A77" s="122"/>
      <c r="B77" s="150">
        <v>2017</v>
      </c>
      <c r="C77" s="23">
        <v>97.825632448254225</v>
      </c>
      <c r="D77" s="271">
        <v>99.830623306233051</v>
      </c>
      <c r="E77" s="23">
        <v>94.593118514472962</v>
      </c>
      <c r="F77" s="271">
        <v>88.145515366924514</v>
      </c>
      <c r="G77" s="23">
        <v>98.915989159891609</v>
      </c>
      <c r="H77" s="271">
        <v>70.780993992353899</v>
      </c>
      <c r="I77" s="23">
        <v>24.817060422329082</v>
      </c>
      <c r="J77" s="271">
        <v>27.777777777777779</v>
      </c>
      <c r="K77" s="23">
        <v>20.043691971600218</v>
      </c>
      <c r="L77" s="373" t="s">
        <v>269</v>
      </c>
      <c r="M77" s="373" t="s">
        <v>269</v>
      </c>
      <c r="N77" s="372" t="s">
        <v>269</v>
      </c>
    </row>
    <row r="78" spans="1:14" ht="15" customHeight="1">
      <c r="A78" s="122"/>
      <c r="B78" s="150">
        <v>2018</v>
      </c>
      <c r="C78" s="23">
        <v>96.8</v>
      </c>
      <c r="D78" s="271">
        <v>99.7</v>
      </c>
      <c r="E78" s="23">
        <v>93.2</v>
      </c>
      <c r="F78" s="271">
        <v>88</v>
      </c>
      <c r="G78" s="23">
        <v>98.4</v>
      </c>
      <c r="H78" s="271">
        <v>74.8</v>
      </c>
      <c r="I78" s="23">
        <v>19</v>
      </c>
      <c r="J78" s="271">
        <v>21.3</v>
      </c>
      <c r="K78" s="23">
        <v>16</v>
      </c>
      <c r="L78" s="271">
        <v>51.1</v>
      </c>
      <c r="M78" s="271">
        <v>67.3</v>
      </c>
      <c r="N78" s="23">
        <v>30.7</v>
      </c>
    </row>
    <row r="79" spans="1:14" ht="15" customHeight="1">
      <c r="A79" s="122"/>
      <c r="B79" s="150">
        <v>2019</v>
      </c>
      <c r="C79" s="23">
        <v>92.5</v>
      </c>
      <c r="D79" s="271">
        <v>98.1</v>
      </c>
      <c r="E79" s="23">
        <v>83.7</v>
      </c>
      <c r="F79" s="271">
        <v>86</v>
      </c>
      <c r="G79" s="23">
        <v>97.5</v>
      </c>
      <c r="H79" s="271">
        <v>68.2</v>
      </c>
      <c r="I79" s="23">
        <v>22.3</v>
      </c>
      <c r="J79" s="271">
        <v>26.1</v>
      </c>
      <c r="K79" s="23">
        <v>16.3</v>
      </c>
      <c r="L79" s="271">
        <v>54.5</v>
      </c>
      <c r="M79" s="271">
        <v>73.7</v>
      </c>
      <c r="N79" s="23">
        <v>24.4</v>
      </c>
    </row>
    <row r="80" spans="1:14" ht="15" customHeight="1">
      <c r="A80" s="122"/>
      <c r="B80" s="150">
        <v>2020</v>
      </c>
      <c r="C80" s="23">
        <v>93</v>
      </c>
      <c r="D80" s="271">
        <v>98.7</v>
      </c>
      <c r="E80" s="23">
        <v>82.3</v>
      </c>
      <c r="F80" s="271">
        <v>84.5</v>
      </c>
      <c r="G80" s="23">
        <v>98.1</v>
      </c>
      <c r="H80" s="271">
        <v>58.9</v>
      </c>
      <c r="I80" s="23">
        <v>21.5</v>
      </c>
      <c r="J80" s="271">
        <v>27.1</v>
      </c>
      <c r="K80" s="23">
        <v>10.9</v>
      </c>
      <c r="L80" s="271">
        <v>44.5</v>
      </c>
      <c r="M80" s="271">
        <v>67.099999999999994</v>
      </c>
      <c r="N80" s="23">
        <v>2</v>
      </c>
    </row>
    <row r="81" spans="1:14" ht="21" customHeight="1">
      <c r="A81" s="42" t="s">
        <v>188</v>
      </c>
      <c r="B81" s="150">
        <v>2016</v>
      </c>
      <c r="C81" s="23">
        <v>95.101145503290269</v>
      </c>
      <c r="D81" s="271">
        <v>96</v>
      </c>
      <c r="E81" s="23">
        <v>94.3</v>
      </c>
      <c r="F81" s="271">
        <v>84.773336582988051</v>
      </c>
      <c r="G81" s="23">
        <v>93.3</v>
      </c>
      <c r="H81" s="271">
        <v>76.3</v>
      </c>
      <c r="I81" s="23">
        <v>37.929563733853279</v>
      </c>
      <c r="J81" s="271">
        <v>31.7</v>
      </c>
      <c r="K81" s="23">
        <v>44</v>
      </c>
      <c r="L81" s="373" t="s">
        <v>269</v>
      </c>
      <c r="M81" s="373" t="s">
        <v>269</v>
      </c>
      <c r="N81" s="372" t="s">
        <v>269</v>
      </c>
    </row>
    <row r="82" spans="1:14" ht="12.75" customHeight="1">
      <c r="A82" s="122"/>
      <c r="B82" s="150">
        <v>2017</v>
      </c>
      <c r="C82" s="23">
        <v>95.540590699400823</v>
      </c>
      <c r="D82" s="271">
        <v>96.925255385860225</v>
      </c>
      <c r="E82" s="23">
        <v>94.014712438698169</v>
      </c>
      <c r="F82" s="271">
        <v>85.863513441858004</v>
      </c>
      <c r="G82" s="23">
        <v>94.791139880651372</v>
      </c>
      <c r="H82" s="271">
        <v>76.025412394115023</v>
      </c>
      <c r="I82" s="23">
        <v>42.006469059865317</v>
      </c>
      <c r="J82" s="271">
        <v>40.295337311621324</v>
      </c>
      <c r="K82" s="23">
        <v>43.892108782880072</v>
      </c>
      <c r="L82" s="373" t="s">
        <v>269</v>
      </c>
      <c r="M82" s="373" t="s">
        <v>269</v>
      </c>
      <c r="N82" s="372" t="s">
        <v>269</v>
      </c>
    </row>
    <row r="83" spans="1:14" ht="12.75" customHeight="1">
      <c r="A83" s="122"/>
      <c r="B83" s="150">
        <v>2018</v>
      </c>
      <c r="C83" s="23">
        <v>97.8</v>
      </c>
      <c r="D83" s="271">
        <v>98.7</v>
      </c>
      <c r="E83" s="23">
        <v>96.8</v>
      </c>
      <c r="F83" s="271">
        <v>80.099999999999994</v>
      </c>
      <c r="G83" s="23">
        <v>95.6</v>
      </c>
      <c r="H83" s="271">
        <v>64.099999999999994</v>
      </c>
      <c r="I83" s="23">
        <v>52.4</v>
      </c>
      <c r="J83" s="271">
        <v>55.4</v>
      </c>
      <c r="K83" s="23">
        <v>49.3</v>
      </c>
      <c r="L83" s="271">
        <v>17.7</v>
      </c>
      <c r="M83" s="271">
        <v>30.5</v>
      </c>
      <c r="N83" s="23">
        <v>4.4000000000000004</v>
      </c>
    </row>
    <row r="84" spans="1:14" ht="12.75" customHeight="1">
      <c r="A84" s="122"/>
      <c r="B84" s="150">
        <v>2019</v>
      </c>
      <c r="C84" s="23">
        <v>93.7</v>
      </c>
      <c r="D84" s="271">
        <v>97.1</v>
      </c>
      <c r="E84" s="23">
        <v>89.5</v>
      </c>
      <c r="F84" s="271">
        <v>80.900000000000006</v>
      </c>
      <c r="G84" s="23">
        <v>96.3</v>
      </c>
      <c r="H84" s="271">
        <v>62.3</v>
      </c>
      <c r="I84" s="23">
        <v>59</v>
      </c>
      <c r="J84" s="271">
        <v>68.099999999999994</v>
      </c>
      <c r="K84" s="23">
        <v>47.8</v>
      </c>
      <c r="L84" s="271">
        <v>17.2</v>
      </c>
      <c r="M84" s="271">
        <v>29.6</v>
      </c>
      <c r="N84" s="23">
        <v>2.2000000000000002</v>
      </c>
    </row>
    <row r="85" spans="1:14" ht="12.75" customHeight="1">
      <c r="A85" s="122"/>
      <c r="B85" s="150">
        <v>2020</v>
      </c>
      <c r="C85" s="23">
        <v>93.9</v>
      </c>
      <c r="D85" s="271">
        <v>95.9</v>
      </c>
      <c r="E85" s="23">
        <v>91.8</v>
      </c>
      <c r="F85" s="271">
        <v>78.2</v>
      </c>
      <c r="G85" s="23">
        <v>94.2</v>
      </c>
      <c r="H85" s="271">
        <v>60.5</v>
      </c>
      <c r="I85" s="23">
        <v>61.9</v>
      </c>
      <c r="J85" s="271">
        <v>73.3</v>
      </c>
      <c r="K85" s="23">
        <v>49.3</v>
      </c>
      <c r="L85" s="271">
        <v>13.3</v>
      </c>
      <c r="M85" s="271">
        <v>21.9</v>
      </c>
      <c r="N85" s="23">
        <v>3.9</v>
      </c>
    </row>
    <row r="86" spans="1:14" ht="21" customHeight="1">
      <c r="A86" s="42" t="s">
        <v>189</v>
      </c>
      <c r="B86" s="150">
        <v>2016</v>
      </c>
      <c r="C86" s="23">
        <v>97.810113816452954</v>
      </c>
      <c r="D86" s="271">
        <v>99.5</v>
      </c>
      <c r="E86" s="23">
        <v>93.1</v>
      </c>
      <c r="F86" s="271">
        <v>90.116697882149538</v>
      </c>
      <c r="G86" s="23">
        <v>98.1</v>
      </c>
      <c r="H86" s="271">
        <v>67.400000000000006</v>
      </c>
      <c r="I86" s="23">
        <v>39.028958363348224</v>
      </c>
      <c r="J86" s="271">
        <v>37.9</v>
      </c>
      <c r="K86" s="23">
        <v>42.2</v>
      </c>
      <c r="L86" s="373" t="s">
        <v>269</v>
      </c>
      <c r="M86" s="373" t="s">
        <v>269</v>
      </c>
      <c r="N86" s="372" t="s">
        <v>269</v>
      </c>
    </row>
    <row r="87" spans="1:14" ht="15" customHeight="1">
      <c r="A87" s="45"/>
      <c r="B87" s="150">
        <v>2017</v>
      </c>
      <c r="C87" s="23">
        <v>97.57794727686337</v>
      </c>
      <c r="D87" s="271">
        <v>99.327479917803103</v>
      </c>
      <c r="E87" s="23">
        <v>93.160377358490564</v>
      </c>
      <c r="F87" s="271">
        <v>91.315402114278072</v>
      </c>
      <c r="G87" s="23">
        <v>97.907715299831864</v>
      </c>
      <c r="H87" s="271">
        <v>74.669811320754718</v>
      </c>
      <c r="I87" s="23">
        <v>49.056603773584904</v>
      </c>
      <c r="J87" s="271">
        <v>50.252195030823835</v>
      </c>
      <c r="K87" s="23">
        <v>46.037735849056602</v>
      </c>
      <c r="L87" s="373" t="s">
        <v>269</v>
      </c>
      <c r="M87" s="373" t="s">
        <v>269</v>
      </c>
      <c r="N87" s="372" t="s">
        <v>269</v>
      </c>
    </row>
    <row r="88" spans="1:14" ht="15" customHeight="1">
      <c r="A88" s="45"/>
      <c r="B88" s="150">
        <v>2018</v>
      </c>
      <c r="C88" s="23">
        <v>97.7</v>
      </c>
      <c r="D88" s="271">
        <v>99.5</v>
      </c>
      <c r="E88" s="23">
        <v>92.1</v>
      </c>
      <c r="F88" s="271">
        <v>91.1</v>
      </c>
      <c r="G88" s="23">
        <v>97.8</v>
      </c>
      <c r="H88" s="271">
        <v>69.400000000000006</v>
      </c>
      <c r="I88" s="23">
        <v>45.5</v>
      </c>
      <c r="J88" s="271">
        <v>45</v>
      </c>
      <c r="K88" s="23">
        <v>47.2</v>
      </c>
      <c r="L88" s="271">
        <v>47.1</v>
      </c>
      <c r="M88" s="271">
        <v>61.6</v>
      </c>
      <c r="N88" s="23">
        <v>0.9</v>
      </c>
    </row>
    <row r="89" spans="1:14" ht="15" customHeight="1">
      <c r="A89" s="45"/>
      <c r="B89" s="150">
        <v>2019</v>
      </c>
      <c r="C89" s="23">
        <v>92.7</v>
      </c>
      <c r="D89" s="271">
        <v>96.8</v>
      </c>
      <c r="E89" s="23">
        <v>77.400000000000006</v>
      </c>
      <c r="F89" s="271">
        <v>87.3</v>
      </c>
      <c r="G89" s="23">
        <v>95.2</v>
      </c>
      <c r="H89" s="271">
        <v>58.2</v>
      </c>
      <c r="I89" s="23">
        <v>39.299999999999997</v>
      </c>
      <c r="J89" s="271">
        <v>36.299999999999997</v>
      </c>
      <c r="K89" s="23">
        <v>50.3</v>
      </c>
      <c r="L89" s="271">
        <v>50.4</v>
      </c>
      <c r="M89" s="271">
        <v>63.3</v>
      </c>
      <c r="N89" s="23">
        <v>2.2999999999999998</v>
      </c>
    </row>
    <row r="90" spans="1:14" ht="15" customHeight="1">
      <c r="A90" s="45"/>
      <c r="B90" s="150">
        <v>2020</v>
      </c>
      <c r="C90" s="23">
        <v>93.6</v>
      </c>
      <c r="D90" s="271">
        <v>97.7</v>
      </c>
      <c r="E90" s="23">
        <v>83</v>
      </c>
      <c r="F90" s="271">
        <v>88.1</v>
      </c>
      <c r="G90" s="23">
        <v>96.3</v>
      </c>
      <c r="H90" s="271">
        <v>67</v>
      </c>
      <c r="I90" s="23">
        <v>47</v>
      </c>
      <c r="J90" s="271">
        <v>47.8</v>
      </c>
      <c r="K90" s="23">
        <v>45.1</v>
      </c>
      <c r="L90" s="271">
        <v>45.4</v>
      </c>
      <c r="M90" s="271">
        <v>58</v>
      </c>
      <c r="N90" s="23">
        <v>13.2</v>
      </c>
    </row>
    <row r="91" spans="1:14" ht="15" customHeight="1">
      <c r="C91" s="365"/>
      <c r="D91" s="365"/>
      <c r="E91" s="365"/>
      <c r="F91" s="365"/>
      <c r="G91" s="365"/>
      <c r="H91" s="365"/>
      <c r="I91" s="365"/>
      <c r="J91" s="365"/>
      <c r="K91" s="365"/>
      <c r="L91" s="366"/>
      <c r="M91" s="366"/>
      <c r="N91" s="366"/>
    </row>
  </sheetData>
  <mergeCells count="7">
    <mergeCell ref="A2:N2"/>
    <mergeCell ref="L3:N3"/>
    <mergeCell ref="A3:B5"/>
    <mergeCell ref="C3:E3"/>
    <mergeCell ref="F3:H3"/>
    <mergeCell ref="I3:K3"/>
    <mergeCell ref="C5:N5"/>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90" zoomScaleNormal="90" workbookViewId="0">
      <pane ySplit="4" topLeftCell="A5" activePane="bottomLeft" state="frozen"/>
      <selection pane="bottomLeft" activeCell="A2" sqref="A2:K2"/>
    </sheetView>
  </sheetViews>
  <sheetFormatPr defaultColWidth="9" defaultRowHeight="12.75"/>
  <cols>
    <col min="1" max="1" width="37.5" style="35" customWidth="1"/>
    <col min="2" max="10" width="10.125" style="35" customWidth="1"/>
    <col min="11" max="11" width="33.625" style="35" customWidth="1"/>
    <col min="12" max="16384" width="9" style="35"/>
  </cols>
  <sheetData>
    <row r="1" spans="1:11" ht="15" customHeight="1"/>
    <row r="2" spans="1:11" ht="33" customHeight="1">
      <c r="A2" s="470" t="s">
        <v>365</v>
      </c>
      <c r="B2" s="470"/>
      <c r="C2" s="470"/>
      <c r="D2" s="470"/>
      <c r="E2" s="470"/>
      <c r="F2" s="470"/>
      <c r="G2" s="470"/>
      <c r="H2" s="470"/>
      <c r="I2" s="470"/>
      <c r="J2" s="470"/>
      <c r="K2" s="470"/>
    </row>
    <row r="3" spans="1:11" ht="33" customHeight="1">
      <c r="A3" s="472" t="s">
        <v>0</v>
      </c>
      <c r="B3" s="479" t="s">
        <v>366</v>
      </c>
      <c r="C3" s="518"/>
      <c r="D3" s="518"/>
      <c r="E3" s="479" t="s">
        <v>367</v>
      </c>
      <c r="F3" s="518"/>
      <c r="G3" s="519"/>
      <c r="H3" s="480" t="s">
        <v>368</v>
      </c>
      <c r="I3" s="520"/>
      <c r="J3" s="520"/>
      <c r="K3" s="481" t="s">
        <v>86</v>
      </c>
    </row>
    <row r="4" spans="1:11" ht="33" customHeight="1" thickBot="1">
      <c r="A4" s="517"/>
      <c r="B4" s="371" t="s">
        <v>369</v>
      </c>
      <c r="C4" s="371" t="s">
        <v>370</v>
      </c>
      <c r="D4" s="371" t="s">
        <v>371</v>
      </c>
      <c r="E4" s="371" t="s">
        <v>369</v>
      </c>
      <c r="F4" s="371" t="s">
        <v>370</v>
      </c>
      <c r="G4" s="371" t="s">
        <v>371</v>
      </c>
      <c r="H4" s="371" t="s">
        <v>369</v>
      </c>
      <c r="I4" s="371" t="s">
        <v>370</v>
      </c>
      <c r="J4" s="371" t="s">
        <v>371</v>
      </c>
      <c r="K4" s="521"/>
    </row>
    <row r="5" spans="1:11" ht="21" customHeight="1">
      <c r="A5" s="253" t="s">
        <v>190</v>
      </c>
      <c r="B5" s="388"/>
      <c r="C5" s="388"/>
      <c r="D5" s="389"/>
      <c r="E5" s="390"/>
      <c r="F5" s="390"/>
      <c r="G5" s="390"/>
      <c r="H5" s="390"/>
      <c r="I5" s="390"/>
      <c r="J5" s="391"/>
      <c r="K5" s="255" t="s">
        <v>162</v>
      </c>
    </row>
    <row r="6" spans="1:11" ht="15" customHeight="1">
      <c r="A6" s="174" t="s">
        <v>154</v>
      </c>
      <c r="B6" s="259">
        <v>217329</v>
      </c>
      <c r="C6" s="259">
        <v>147319</v>
      </c>
      <c r="D6" s="259">
        <v>70010</v>
      </c>
      <c r="E6" s="259">
        <v>97227</v>
      </c>
      <c r="F6" s="259">
        <v>33231</v>
      </c>
      <c r="G6" s="259">
        <v>63996</v>
      </c>
      <c r="H6" s="259">
        <v>120102</v>
      </c>
      <c r="I6" s="259">
        <v>114088</v>
      </c>
      <c r="J6" s="259">
        <v>6014</v>
      </c>
      <c r="K6" s="260" t="s">
        <v>155</v>
      </c>
    </row>
    <row r="7" spans="1:11" ht="15" customHeight="1">
      <c r="A7" s="107" t="s">
        <v>191</v>
      </c>
      <c r="B7" s="355">
        <v>3.8</v>
      </c>
      <c r="C7" s="355">
        <v>3.2</v>
      </c>
      <c r="D7" s="355">
        <v>5.0999999999999996</v>
      </c>
      <c r="E7" s="355">
        <v>5.2</v>
      </c>
      <c r="F7" s="355">
        <v>5.0999999999999996</v>
      </c>
      <c r="G7" s="355">
        <v>5.3</v>
      </c>
      <c r="H7" s="355">
        <v>2.6</v>
      </c>
      <c r="I7" s="355">
        <v>2.6</v>
      </c>
      <c r="J7" s="355">
        <v>2.6</v>
      </c>
      <c r="K7" s="260" t="s">
        <v>192</v>
      </c>
    </row>
    <row r="8" spans="1:11" ht="15" customHeight="1">
      <c r="A8" s="107" t="s">
        <v>372</v>
      </c>
      <c r="B8" s="355"/>
      <c r="C8" s="355"/>
      <c r="D8" s="355"/>
      <c r="E8" s="355"/>
      <c r="F8" s="355"/>
      <c r="G8" s="355"/>
      <c r="H8" s="355"/>
      <c r="I8" s="355"/>
      <c r="J8" s="355"/>
      <c r="K8" s="260" t="s">
        <v>373</v>
      </c>
    </row>
    <row r="9" spans="1:11" ht="15" customHeight="1">
      <c r="A9" s="173" t="s">
        <v>193</v>
      </c>
      <c r="B9" s="355">
        <v>88.7</v>
      </c>
      <c r="C9" s="355">
        <v>70.599999999999994</v>
      </c>
      <c r="D9" s="355">
        <v>126.6</v>
      </c>
      <c r="E9" s="355">
        <v>133.19999999999999</v>
      </c>
      <c r="F9" s="355">
        <v>131.69999999999999</v>
      </c>
      <c r="G9" s="355">
        <v>134</v>
      </c>
      <c r="H9" s="355">
        <v>52.7</v>
      </c>
      <c r="I9" s="355">
        <v>52.8</v>
      </c>
      <c r="J9" s="355">
        <v>52.1</v>
      </c>
      <c r="K9" s="261" t="s">
        <v>255</v>
      </c>
    </row>
    <row r="10" spans="1:11" ht="15" customHeight="1">
      <c r="A10" s="173" t="s">
        <v>194</v>
      </c>
      <c r="B10" s="355">
        <v>23.5</v>
      </c>
      <c r="C10" s="355">
        <v>22.4</v>
      </c>
      <c r="D10" s="355">
        <v>25</v>
      </c>
      <c r="E10" s="355">
        <v>25.5</v>
      </c>
      <c r="F10" s="355">
        <v>26</v>
      </c>
      <c r="G10" s="355">
        <v>25.2</v>
      </c>
      <c r="H10" s="355">
        <v>20.3</v>
      </c>
      <c r="I10" s="355">
        <v>20.3</v>
      </c>
      <c r="J10" s="355">
        <v>20</v>
      </c>
      <c r="K10" s="261" t="s">
        <v>256</v>
      </c>
    </row>
    <row r="11" spans="1:11" ht="15" customHeight="1">
      <c r="A11" s="107" t="s">
        <v>195</v>
      </c>
      <c r="B11" s="355"/>
      <c r="C11" s="355"/>
      <c r="D11" s="355"/>
      <c r="E11" s="355"/>
      <c r="F11" s="355"/>
      <c r="G11" s="355"/>
      <c r="H11" s="355"/>
      <c r="I11" s="355"/>
      <c r="J11" s="355"/>
      <c r="K11" s="260" t="s">
        <v>196</v>
      </c>
    </row>
    <row r="12" spans="1:11" ht="15" customHeight="1">
      <c r="A12" s="173" t="s">
        <v>197</v>
      </c>
      <c r="B12" s="355">
        <v>5.7</v>
      </c>
      <c r="C12" s="355">
        <v>6.4</v>
      </c>
      <c r="D12" s="355">
        <v>4.5999999999999996</v>
      </c>
      <c r="E12" s="355">
        <v>2.5</v>
      </c>
      <c r="F12" s="355">
        <v>1.4</v>
      </c>
      <c r="G12" s="355">
        <v>4.2</v>
      </c>
      <c r="H12" s="355">
        <v>3.1</v>
      </c>
      <c r="I12" s="355">
        <v>5</v>
      </c>
      <c r="J12" s="355">
        <v>0.4</v>
      </c>
      <c r="K12" s="261" t="s">
        <v>243</v>
      </c>
    </row>
    <row r="13" spans="1:11" ht="15" customHeight="1">
      <c r="A13" s="173" t="s">
        <v>198</v>
      </c>
      <c r="B13" s="355">
        <v>1498.4</v>
      </c>
      <c r="C13" s="355">
        <v>1701.4</v>
      </c>
      <c r="D13" s="355">
        <v>1197.7</v>
      </c>
      <c r="E13" s="355">
        <v>670.3</v>
      </c>
      <c r="F13" s="355">
        <v>383.8</v>
      </c>
      <c r="G13" s="355">
        <v>1094.8</v>
      </c>
      <c r="H13" s="355">
        <v>828</v>
      </c>
      <c r="I13" s="355">
        <v>1317.6</v>
      </c>
      <c r="J13" s="355">
        <v>102.9</v>
      </c>
      <c r="K13" s="261" t="s">
        <v>244</v>
      </c>
    </row>
    <row r="14" spans="1:11" ht="15" customHeight="1">
      <c r="A14" s="107" t="s">
        <v>199</v>
      </c>
      <c r="B14" s="355">
        <v>21.4</v>
      </c>
      <c r="C14" s="355">
        <v>20.2</v>
      </c>
      <c r="D14" s="355">
        <v>23.2</v>
      </c>
      <c r="E14" s="355">
        <v>13.3</v>
      </c>
      <c r="F14" s="355">
        <v>7.3</v>
      </c>
      <c r="G14" s="355">
        <v>22.2</v>
      </c>
      <c r="H14" s="355">
        <v>8.1</v>
      </c>
      <c r="I14" s="355">
        <v>12.9</v>
      </c>
      <c r="J14" s="355">
        <v>1</v>
      </c>
      <c r="K14" s="260" t="s">
        <v>200</v>
      </c>
    </row>
    <row r="15" spans="1:11" ht="21" customHeight="1">
      <c r="A15" s="253" t="s">
        <v>201</v>
      </c>
      <c r="B15" s="355"/>
      <c r="C15" s="355"/>
      <c r="D15" s="355"/>
      <c r="E15" s="355"/>
      <c r="F15" s="355"/>
      <c r="G15" s="355"/>
      <c r="H15" s="355"/>
      <c r="I15" s="355"/>
      <c r="J15" s="355"/>
      <c r="K15" s="255" t="s">
        <v>202</v>
      </c>
    </row>
    <row r="16" spans="1:11" ht="15" customHeight="1">
      <c r="A16" s="174" t="s">
        <v>154</v>
      </c>
      <c r="B16" s="259">
        <v>72035</v>
      </c>
      <c r="C16" s="259">
        <v>20530</v>
      </c>
      <c r="D16" s="259">
        <v>51505</v>
      </c>
      <c r="E16" s="259">
        <v>71963</v>
      </c>
      <c r="F16" s="259">
        <v>20484</v>
      </c>
      <c r="G16" s="259">
        <v>51479</v>
      </c>
      <c r="H16" s="259">
        <v>72</v>
      </c>
      <c r="I16" s="259">
        <v>46</v>
      </c>
      <c r="J16" s="259">
        <v>26</v>
      </c>
      <c r="K16" s="260" t="s">
        <v>155</v>
      </c>
    </row>
    <row r="17" spans="1:11" ht="15" customHeight="1">
      <c r="A17" s="107" t="s">
        <v>191</v>
      </c>
      <c r="B17" s="355">
        <v>5.5</v>
      </c>
      <c r="C17" s="355">
        <v>5.5</v>
      </c>
      <c r="D17" s="355">
        <v>5.5</v>
      </c>
      <c r="E17" s="355">
        <v>5.5</v>
      </c>
      <c r="F17" s="355">
        <v>5.5</v>
      </c>
      <c r="G17" s="355">
        <v>5.5</v>
      </c>
      <c r="H17" s="355">
        <v>3.4</v>
      </c>
      <c r="I17" s="355">
        <v>3.4</v>
      </c>
      <c r="J17" s="355">
        <v>3.4</v>
      </c>
      <c r="K17" s="260" t="s">
        <v>192</v>
      </c>
    </row>
    <row r="18" spans="1:11" ht="15" customHeight="1">
      <c r="A18" s="107" t="s">
        <v>372</v>
      </c>
      <c r="B18" s="355"/>
      <c r="C18" s="355"/>
      <c r="D18" s="355"/>
      <c r="E18" s="355"/>
      <c r="F18" s="355"/>
      <c r="G18" s="355"/>
      <c r="H18" s="355"/>
      <c r="I18" s="355"/>
      <c r="J18" s="355"/>
      <c r="K18" s="260" t="s">
        <v>373</v>
      </c>
    </row>
    <row r="19" spans="1:11" ht="15" customHeight="1">
      <c r="A19" s="173" t="s">
        <v>193</v>
      </c>
      <c r="B19" s="355">
        <v>143.80000000000001</v>
      </c>
      <c r="C19" s="355">
        <v>150.19999999999999</v>
      </c>
      <c r="D19" s="355">
        <v>141.19999999999999</v>
      </c>
      <c r="E19" s="355">
        <v>143.80000000000001</v>
      </c>
      <c r="F19" s="355">
        <v>150.30000000000001</v>
      </c>
      <c r="G19" s="355">
        <v>141.19999999999999</v>
      </c>
      <c r="H19" s="355">
        <v>79.3</v>
      </c>
      <c r="I19" s="355">
        <v>89.6</v>
      </c>
      <c r="J19" s="355">
        <v>61.2</v>
      </c>
      <c r="K19" s="261" t="s">
        <v>255</v>
      </c>
    </row>
    <row r="20" spans="1:11" ht="15" customHeight="1">
      <c r="A20" s="173" t="s">
        <v>194</v>
      </c>
      <c r="B20" s="355">
        <v>26.1</v>
      </c>
      <c r="C20" s="355">
        <v>27.3</v>
      </c>
      <c r="D20" s="355">
        <v>25.7</v>
      </c>
      <c r="E20" s="355">
        <v>26.1</v>
      </c>
      <c r="F20" s="355">
        <v>27.3</v>
      </c>
      <c r="G20" s="355">
        <v>25.7</v>
      </c>
      <c r="H20" s="355">
        <v>23.5</v>
      </c>
      <c r="I20" s="355">
        <v>26.6</v>
      </c>
      <c r="J20" s="355">
        <v>18.100000000000001</v>
      </c>
      <c r="K20" s="261" t="s">
        <v>256</v>
      </c>
    </row>
    <row r="21" spans="1:11" ht="21" customHeight="1">
      <c r="A21" s="253" t="s">
        <v>135</v>
      </c>
      <c r="B21" s="355"/>
      <c r="C21" s="355"/>
      <c r="D21" s="355"/>
      <c r="E21" s="355"/>
      <c r="F21" s="355"/>
      <c r="G21" s="355"/>
      <c r="H21" s="355"/>
      <c r="I21" s="355"/>
      <c r="J21" s="355"/>
      <c r="K21" s="255" t="s">
        <v>136</v>
      </c>
    </row>
    <row r="22" spans="1:11" ht="15" customHeight="1">
      <c r="A22" s="174" t="s">
        <v>154</v>
      </c>
      <c r="B22" s="259">
        <v>1495</v>
      </c>
      <c r="C22" s="259">
        <v>1495</v>
      </c>
      <c r="D22" s="259" t="s">
        <v>82</v>
      </c>
      <c r="E22" s="259" t="s">
        <v>82</v>
      </c>
      <c r="F22" s="259" t="s">
        <v>82</v>
      </c>
      <c r="G22" s="259" t="s">
        <v>82</v>
      </c>
      <c r="H22" s="259">
        <v>1495</v>
      </c>
      <c r="I22" s="259">
        <v>1495</v>
      </c>
      <c r="J22" s="259" t="s">
        <v>82</v>
      </c>
      <c r="K22" s="260" t="s">
        <v>155</v>
      </c>
    </row>
    <row r="23" spans="1:11" ht="15" customHeight="1">
      <c r="A23" s="107" t="s">
        <v>191</v>
      </c>
      <c r="B23" s="355">
        <v>2.8</v>
      </c>
      <c r="C23" s="355">
        <v>2.8</v>
      </c>
      <c r="D23" s="355" t="s">
        <v>269</v>
      </c>
      <c r="E23" s="355" t="s">
        <v>269</v>
      </c>
      <c r="F23" s="355" t="s">
        <v>269</v>
      </c>
      <c r="G23" s="355" t="s">
        <v>269</v>
      </c>
      <c r="H23" s="355">
        <v>2.8</v>
      </c>
      <c r="I23" s="355">
        <v>2.8</v>
      </c>
      <c r="J23" s="355" t="s">
        <v>269</v>
      </c>
      <c r="K23" s="260" t="s">
        <v>192</v>
      </c>
    </row>
    <row r="24" spans="1:11" ht="15" customHeight="1">
      <c r="A24" s="107" t="s">
        <v>372</v>
      </c>
      <c r="B24" s="355"/>
      <c r="C24" s="355"/>
      <c r="D24" s="355"/>
      <c r="E24" s="355"/>
      <c r="F24" s="355"/>
      <c r="G24" s="355"/>
      <c r="H24" s="355"/>
      <c r="I24" s="355"/>
      <c r="J24" s="355"/>
      <c r="K24" s="260" t="s">
        <v>373</v>
      </c>
    </row>
    <row r="25" spans="1:11" ht="15" customHeight="1">
      <c r="A25" s="173" t="s">
        <v>193</v>
      </c>
      <c r="B25" s="355">
        <v>52.1</v>
      </c>
      <c r="C25" s="355">
        <v>52.1</v>
      </c>
      <c r="D25" s="355" t="s">
        <v>269</v>
      </c>
      <c r="E25" s="355" t="s">
        <v>269</v>
      </c>
      <c r="F25" s="355" t="s">
        <v>269</v>
      </c>
      <c r="G25" s="355" t="s">
        <v>269</v>
      </c>
      <c r="H25" s="355">
        <v>52.1</v>
      </c>
      <c r="I25" s="355">
        <v>52.1</v>
      </c>
      <c r="J25" s="355" t="s">
        <v>269</v>
      </c>
      <c r="K25" s="261" t="s">
        <v>255</v>
      </c>
    </row>
    <row r="26" spans="1:11" ht="15" customHeight="1">
      <c r="A26" s="173" t="s">
        <v>194</v>
      </c>
      <c r="B26" s="355">
        <v>18.600000000000001</v>
      </c>
      <c r="C26" s="355">
        <v>18.600000000000001</v>
      </c>
      <c r="D26" s="355" t="s">
        <v>269</v>
      </c>
      <c r="E26" s="355" t="s">
        <v>269</v>
      </c>
      <c r="F26" s="355" t="s">
        <v>269</v>
      </c>
      <c r="G26" s="355" t="s">
        <v>269</v>
      </c>
      <c r="H26" s="355">
        <v>18.600000000000001</v>
      </c>
      <c r="I26" s="355">
        <v>18.600000000000001</v>
      </c>
      <c r="J26" s="355" t="s">
        <v>269</v>
      </c>
      <c r="K26" s="261" t="s">
        <v>256</v>
      </c>
    </row>
    <row r="27" spans="1:11" ht="21" customHeight="1">
      <c r="A27" s="253" t="s">
        <v>203</v>
      </c>
      <c r="B27" s="355"/>
      <c r="C27" s="355"/>
      <c r="D27" s="355"/>
      <c r="E27" s="355"/>
      <c r="F27" s="355"/>
      <c r="G27" s="355"/>
      <c r="H27" s="355"/>
      <c r="I27" s="355"/>
      <c r="J27" s="355"/>
      <c r="K27" s="255" t="s">
        <v>204</v>
      </c>
    </row>
    <row r="28" spans="1:11" ht="15" customHeight="1">
      <c r="A28" s="174" t="s">
        <v>154</v>
      </c>
      <c r="B28" s="259">
        <v>141342</v>
      </c>
      <c r="C28" s="259">
        <v>122983</v>
      </c>
      <c r="D28" s="259">
        <v>18359</v>
      </c>
      <c r="E28" s="259">
        <v>25208</v>
      </c>
      <c r="F28" s="259">
        <v>12719</v>
      </c>
      <c r="G28" s="259">
        <v>12489</v>
      </c>
      <c r="H28" s="259">
        <v>116134</v>
      </c>
      <c r="I28" s="259">
        <v>110264</v>
      </c>
      <c r="J28" s="259">
        <v>5870</v>
      </c>
      <c r="K28" s="260" t="s">
        <v>155</v>
      </c>
    </row>
    <row r="29" spans="1:11" ht="15" customHeight="1">
      <c r="A29" s="107" t="s">
        <v>191</v>
      </c>
      <c r="B29" s="355">
        <v>2.9</v>
      </c>
      <c r="C29" s="355">
        <v>2.8</v>
      </c>
      <c r="D29" s="355">
        <v>3.9</v>
      </c>
      <c r="E29" s="355">
        <v>4.5</v>
      </c>
      <c r="F29" s="355">
        <v>4.4000000000000004</v>
      </c>
      <c r="G29" s="355">
        <v>4.5999999999999996</v>
      </c>
      <c r="H29" s="355">
        <v>2.6</v>
      </c>
      <c r="I29" s="355">
        <v>2.6</v>
      </c>
      <c r="J29" s="355">
        <v>2.6</v>
      </c>
      <c r="K29" s="260" t="s">
        <v>192</v>
      </c>
    </row>
    <row r="30" spans="1:11" ht="15" customHeight="1">
      <c r="A30" s="107" t="s">
        <v>372</v>
      </c>
      <c r="B30" s="355"/>
      <c r="C30" s="355"/>
      <c r="D30" s="355"/>
      <c r="E30" s="355"/>
      <c r="F30" s="355"/>
      <c r="G30" s="355"/>
      <c r="H30" s="355"/>
      <c r="I30" s="355"/>
      <c r="J30" s="355"/>
      <c r="K30" s="260" t="s">
        <v>373</v>
      </c>
    </row>
    <row r="31" spans="1:11" ht="15" customHeight="1">
      <c r="A31" s="173" t="s">
        <v>193</v>
      </c>
      <c r="B31" s="355">
        <v>61.8</v>
      </c>
      <c r="C31" s="355">
        <v>57.9</v>
      </c>
      <c r="D31" s="355">
        <v>87.6</v>
      </c>
      <c r="E31" s="355">
        <v>103</v>
      </c>
      <c r="F31" s="355">
        <v>101.9</v>
      </c>
      <c r="G31" s="355">
        <v>104.2</v>
      </c>
      <c r="H31" s="355">
        <v>52.8</v>
      </c>
      <c r="I31" s="355">
        <v>52.9</v>
      </c>
      <c r="J31" s="355">
        <v>52.2</v>
      </c>
      <c r="K31" s="261" t="s">
        <v>255</v>
      </c>
    </row>
    <row r="32" spans="1:11" ht="15" customHeight="1">
      <c r="A32" s="173" t="s">
        <v>194</v>
      </c>
      <c r="B32" s="355">
        <v>21.1</v>
      </c>
      <c r="C32" s="355">
        <v>20.8</v>
      </c>
      <c r="D32" s="355">
        <v>22.3</v>
      </c>
      <c r="E32" s="355">
        <v>23.1</v>
      </c>
      <c r="F32" s="355">
        <v>23.3</v>
      </c>
      <c r="G32" s="355">
        <v>22.9</v>
      </c>
      <c r="H32" s="355">
        <v>20.3</v>
      </c>
      <c r="I32" s="355">
        <v>20.399999999999999</v>
      </c>
      <c r="J32" s="355">
        <v>20</v>
      </c>
      <c r="K32" s="261" t="s">
        <v>256</v>
      </c>
    </row>
    <row r="33" spans="1:11" ht="21" customHeight="1">
      <c r="A33" s="253" t="s">
        <v>137</v>
      </c>
      <c r="B33" s="355"/>
      <c r="C33" s="355"/>
      <c r="D33" s="355"/>
      <c r="E33" s="355"/>
      <c r="F33" s="355"/>
      <c r="G33" s="355"/>
      <c r="H33" s="355"/>
      <c r="I33" s="355"/>
      <c r="J33" s="355"/>
      <c r="K33" s="255" t="s">
        <v>145</v>
      </c>
    </row>
    <row r="34" spans="1:11" ht="15" customHeight="1">
      <c r="A34" s="174" t="s">
        <v>154</v>
      </c>
      <c r="B34" s="259">
        <v>869</v>
      </c>
      <c r="C34" s="259">
        <v>825</v>
      </c>
      <c r="D34" s="259">
        <v>44</v>
      </c>
      <c r="E34" s="259">
        <v>36</v>
      </c>
      <c r="F34" s="259">
        <v>27</v>
      </c>
      <c r="G34" s="259">
        <v>9</v>
      </c>
      <c r="H34" s="259">
        <v>833</v>
      </c>
      <c r="I34" s="259">
        <v>798</v>
      </c>
      <c r="J34" s="259">
        <v>35</v>
      </c>
      <c r="K34" s="260" t="s">
        <v>155</v>
      </c>
    </row>
    <row r="35" spans="1:11" ht="15" customHeight="1">
      <c r="A35" s="107" t="s">
        <v>191</v>
      </c>
      <c r="B35" s="355">
        <v>2.4</v>
      </c>
      <c r="C35" s="355">
        <v>2.2999999999999998</v>
      </c>
      <c r="D35" s="355">
        <v>3.2</v>
      </c>
      <c r="E35" s="355">
        <v>2.4</v>
      </c>
      <c r="F35" s="355">
        <v>2.4</v>
      </c>
      <c r="G35" s="355">
        <v>2.6</v>
      </c>
      <c r="H35" s="355">
        <v>2.4</v>
      </c>
      <c r="I35" s="355">
        <v>2.2999999999999998</v>
      </c>
      <c r="J35" s="355">
        <v>3.3</v>
      </c>
      <c r="K35" s="260" t="s">
        <v>192</v>
      </c>
    </row>
    <row r="36" spans="1:11" ht="15" customHeight="1">
      <c r="A36" s="107" t="s">
        <v>372</v>
      </c>
      <c r="B36" s="355"/>
      <c r="C36" s="355"/>
      <c r="D36" s="355"/>
      <c r="E36" s="355"/>
      <c r="F36" s="355"/>
      <c r="G36" s="355"/>
      <c r="H36" s="355"/>
      <c r="I36" s="355"/>
      <c r="J36" s="355"/>
      <c r="K36" s="260" t="s">
        <v>373</v>
      </c>
    </row>
    <row r="37" spans="1:11" ht="15" customHeight="1">
      <c r="A37" s="173" t="s">
        <v>193</v>
      </c>
      <c r="B37" s="355">
        <v>44.1</v>
      </c>
      <c r="C37" s="355">
        <v>43.8</v>
      </c>
      <c r="D37" s="355">
        <v>48.7</v>
      </c>
      <c r="E37" s="355">
        <v>34.9</v>
      </c>
      <c r="F37" s="355">
        <v>30.1</v>
      </c>
      <c r="G37" s="355">
        <v>49.2</v>
      </c>
      <c r="H37" s="355">
        <v>44.4</v>
      </c>
      <c r="I37" s="355">
        <v>44.3</v>
      </c>
      <c r="J37" s="355">
        <v>48.5</v>
      </c>
      <c r="K37" s="261" t="s">
        <v>255</v>
      </c>
    </row>
    <row r="38" spans="1:11" ht="15" customHeight="1">
      <c r="A38" s="173" t="s">
        <v>194</v>
      </c>
      <c r="B38" s="355">
        <v>18.5</v>
      </c>
      <c r="C38" s="355">
        <v>18.8</v>
      </c>
      <c r="D38" s="355">
        <v>15.3</v>
      </c>
      <c r="E38" s="355">
        <v>14.4</v>
      </c>
      <c r="F38" s="355">
        <v>12.7</v>
      </c>
      <c r="G38" s="355">
        <v>19.3</v>
      </c>
      <c r="H38" s="355">
        <v>18.7</v>
      </c>
      <c r="I38" s="355">
        <v>19</v>
      </c>
      <c r="J38" s="355">
        <v>14.5</v>
      </c>
      <c r="K38" s="261" t="s">
        <v>256</v>
      </c>
    </row>
    <row r="39" spans="1:11" ht="21" customHeight="1">
      <c r="A39" s="253" t="s">
        <v>139</v>
      </c>
      <c r="B39" s="355"/>
      <c r="C39" s="355"/>
      <c r="D39" s="355"/>
      <c r="E39" s="355"/>
      <c r="F39" s="355"/>
      <c r="G39" s="355"/>
      <c r="H39" s="355"/>
      <c r="I39" s="355"/>
      <c r="J39" s="355"/>
      <c r="K39" s="255" t="s">
        <v>140</v>
      </c>
    </row>
    <row r="40" spans="1:11" ht="15" customHeight="1">
      <c r="A40" s="174" t="s">
        <v>154</v>
      </c>
      <c r="B40" s="259">
        <v>1568</v>
      </c>
      <c r="C40" s="259">
        <v>1485</v>
      </c>
      <c r="D40" s="259">
        <v>83</v>
      </c>
      <c r="E40" s="259" t="s">
        <v>82</v>
      </c>
      <c r="F40" s="259" t="s">
        <v>82</v>
      </c>
      <c r="G40" s="259" t="s">
        <v>82</v>
      </c>
      <c r="H40" s="259">
        <v>1568</v>
      </c>
      <c r="I40" s="259">
        <v>1485</v>
      </c>
      <c r="J40" s="259">
        <v>83</v>
      </c>
      <c r="K40" s="260" t="s">
        <v>155</v>
      </c>
    </row>
    <row r="41" spans="1:11" ht="15" customHeight="1">
      <c r="A41" s="107" t="s">
        <v>191</v>
      </c>
      <c r="B41" s="355">
        <v>2.7</v>
      </c>
      <c r="C41" s="355">
        <v>2.7</v>
      </c>
      <c r="D41" s="355">
        <v>2.8</v>
      </c>
      <c r="E41" s="355" t="s">
        <v>269</v>
      </c>
      <c r="F41" s="355" t="s">
        <v>269</v>
      </c>
      <c r="G41" s="355" t="s">
        <v>269</v>
      </c>
      <c r="H41" s="355">
        <v>2.7</v>
      </c>
      <c r="I41" s="355">
        <v>2.7</v>
      </c>
      <c r="J41" s="355">
        <v>2.8</v>
      </c>
      <c r="K41" s="260" t="s">
        <v>192</v>
      </c>
    </row>
    <row r="42" spans="1:11" ht="15" customHeight="1">
      <c r="A42" s="107" t="s">
        <v>372</v>
      </c>
      <c r="B42" s="355"/>
      <c r="C42" s="355"/>
      <c r="D42" s="355"/>
      <c r="E42" s="355"/>
      <c r="F42" s="355"/>
      <c r="G42" s="355"/>
      <c r="H42" s="355"/>
      <c r="I42" s="355"/>
      <c r="J42" s="355"/>
      <c r="K42" s="260" t="s">
        <v>373</v>
      </c>
    </row>
    <row r="43" spans="1:11" ht="15" customHeight="1">
      <c r="A43" s="173" t="s">
        <v>193</v>
      </c>
      <c r="B43" s="355">
        <v>49.6</v>
      </c>
      <c r="C43" s="355">
        <v>49.6</v>
      </c>
      <c r="D43" s="355">
        <v>49.6</v>
      </c>
      <c r="E43" s="355" t="s">
        <v>269</v>
      </c>
      <c r="F43" s="355" t="s">
        <v>269</v>
      </c>
      <c r="G43" s="355" t="s">
        <v>269</v>
      </c>
      <c r="H43" s="355">
        <v>49.6</v>
      </c>
      <c r="I43" s="355">
        <v>49.6</v>
      </c>
      <c r="J43" s="355">
        <v>49.6</v>
      </c>
      <c r="K43" s="261" t="s">
        <v>255</v>
      </c>
    </row>
    <row r="44" spans="1:11" ht="15" customHeight="1">
      <c r="A44" s="173" t="s">
        <v>194</v>
      </c>
      <c r="B44" s="355">
        <v>18.100000000000001</v>
      </c>
      <c r="C44" s="355">
        <v>18.100000000000001</v>
      </c>
      <c r="D44" s="355">
        <v>17.7</v>
      </c>
      <c r="E44" s="355" t="s">
        <v>269</v>
      </c>
      <c r="F44" s="355" t="s">
        <v>269</v>
      </c>
      <c r="G44" s="355" t="s">
        <v>269</v>
      </c>
      <c r="H44" s="355">
        <v>18.100000000000001</v>
      </c>
      <c r="I44" s="355">
        <v>18.100000000000001</v>
      </c>
      <c r="J44" s="355">
        <v>17.7</v>
      </c>
      <c r="K44" s="261" t="s">
        <v>256</v>
      </c>
    </row>
    <row r="45" spans="1:11" ht="21" customHeight="1">
      <c r="A45" s="253" t="s">
        <v>141</v>
      </c>
      <c r="B45" s="355"/>
      <c r="C45" s="355"/>
      <c r="D45" s="355"/>
      <c r="E45" s="355"/>
      <c r="F45" s="355"/>
      <c r="G45" s="355"/>
      <c r="H45" s="355"/>
      <c r="I45" s="355"/>
      <c r="J45" s="355"/>
      <c r="K45" s="255" t="s">
        <v>142</v>
      </c>
    </row>
    <row r="46" spans="1:11" ht="15" customHeight="1">
      <c r="A46" s="174" t="s">
        <v>154</v>
      </c>
      <c r="B46" s="259">
        <v>20</v>
      </c>
      <c r="C46" s="259">
        <v>1</v>
      </c>
      <c r="D46" s="259">
        <v>19</v>
      </c>
      <c r="E46" s="259">
        <v>20</v>
      </c>
      <c r="F46" s="259">
        <v>1</v>
      </c>
      <c r="G46" s="259">
        <v>19</v>
      </c>
      <c r="H46" s="259" t="s">
        <v>82</v>
      </c>
      <c r="I46" s="259" t="s">
        <v>82</v>
      </c>
      <c r="J46" s="259" t="s">
        <v>82</v>
      </c>
      <c r="K46" s="260" t="s">
        <v>155</v>
      </c>
    </row>
    <row r="47" spans="1:11" ht="15" customHeight="1">
      <c r="A47" s="107" t="s">
        <v>191</v>
      </c>
      <c r="B47" s="355">
        <v>6</v>
      </c>
      <c r="C47" s="355">
        <v>16</v>
      </c>
      <c r="D47" s="355">
        <v>5.5</v>
      </c>
      <c r="E47" s="355">
        <v>6</v>
      </c>
      <c r="F47" s="355">
        <v>16</v>
      </c>
      <c r="G47" s="355">
        <v>5.5</v>
      </c>
      <c r="H47" s="355" t="s">
        <v>269</v>
      </c>
      <c r="I47" s="355" t="s">
        <v>269</v>
      </c>
      <c r="J47" s="355" t="s">
        <v>269</v>
      </c>
      <c r="K47" s="260" t="s">
        <v>192</v>
      </c>
    </row>
    <row r="48" spans="1:11" ht="15" customHeight="1">
      <c r="A48" s="107" t="s">
        <v>372</v>
      </c>
      <c r="B48" s="355"/>
      <c r="C48" s="355"/>
      <c r="D48" s="355"/>
      <c r="E48" s="355"/>
      <c r="F48" s="355"/>
      <c r="G48" s="355"/>
      <c r="H48" s="355"/>
      <c r="I48" s="355"/>
      <c r="J48" s="355"/>
      <c r="K48" s="260" t="s">
        <v>373</v>
      </c>
    </row>
    <row r="49" spans="1:11" ht="15" customHeight="1">
      <c r="A49" s="173" t="s">
        <v>193</v>
      </c>
      <c r="B49" s="355">
        <v>244.8</v>
      </c>
      <c r="C49" s="355">
        <v>549</v>
      </c>
      <c r="D49" s="355">
        <v>228.7</v>
      </c>
      <c r="E49" s="355">
        <v>244.8</v>
      </c>
      <c r="F49" s="355">
        <v>549</v>
      </c>
      <c r="G49" s="355">
        <v>228.7</v>
      </c>
      <c r="H49" s="355" t="s">
        <v>269</v>
      </c>
      <c r="I49" s="355" t="s">
        <v>269</v>
      </c>
      <c r="J49" s="355" t="s">
        <v>269</v>
      </c>
      <c r="K49" s="261" t="s">
        <v>255</v>
      </c>
    </row>
    <row r="50" spans="1:11" ht="15" customHeight="1">
      <c r="A50" s="173" t="s">
        <v>194</v>
      </c>
      <c r="B50" s="355">
        <v>40.799999999999997</v>
      </c>
      <c r="C50" s="355">
        <v>34.299999999999997</v>
      </c>
      <c r="D50" s="355">
        <v>41.8</v>
      </c>
      <c r="E50" s="355">
        <v>40.799999999999997</v>
      </c>
      <c r="F50" s="355">
        <v>34.299999999999997</v>
      </c>
      <c r="G50" s="355">
        <v>41.8</v>
      </c>
      <c r="H50" s="355" t="s">
        <v>269</v>
      </c>
      <c r="I50" s="355" t="s">
        <v>269</v>
      </c>
      <c r="J50" s="355" t="s">
        <v>269</v>
      </c>
      <c r="K50" s="261" t="s">
        <v>256</v>
      </c>
    </row>
    <row r="51" spans="1:11" ht="15" customHeight="1">
      <c r="A51" s="173"/>
      <c r="B51" s="262"/>
      <c r="C51" s="262"/>
      <c r="D51" s="262"/>
      <c r="E51" s="262"/>
      <c r="F51" s="262"/>
      <c r="G51" s="262"/>
      <c r="H51" s="262"/>
      <c r="I51" s="262"/>
      <c r="J51" s="262"/>
      <c r="K51" s="260"/>
    </row>
    <row r="52" spans="1:11" s="97" customFormat="1" ht="63" customHeight="1">
      <c r="A52" s="469" t="s">
        <v>471</v>
      </c>
      <c r="B52" s="469"/>
      <c r="C52" s="469"/>
      <c r="D52" s="469"/>
      <c r="E52" s="469"/>
      <c r="F52" s="469"/>
      <c r="G52" s="469"/>
      <c r="H52" s="469"/>
      <c r="I52" s="469"/>
      <c r="J52" s="469"/>
      <c r="K52" s="469"/>
    </row>
    <row r="53" spans="1:11" ht="15" customHeight="1"/>
  </sheetData>
  <mergeCells count="7">
    <mergeCell ref="A52:K52"/>
    <mergeCell ref="A2:K2"/>
    <mergeCell ref="A3:A4"/>
    <mergeCell ref="B3:D3"/>
    <mergeCell ref="E3:G3"/>
    <mergeCell ref="H3:J3"/>
    <mergeCell ref="K3:K4"/>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8" max="10" man="1"/>
  </rowBreaks>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Efekty działalności budowlanej w 2020 r.XLSX</NazwaPliku>
    <_SourceUrl xmlns="http://schemas.microsoft.com/sharepoint/v3" xsi:nil="true"/>
    <Odbiorcy2 xmlns="8C029B3F-2CC4-4A59-AF0D-A90575FA3373" xsi:nil="true"/>
    <xd_ProgID xmlns="http://schemas.microsoft.com/sharepoint/v3" xsi:nil="true"/>
    <Osoba xmlns="8C029B3F-2CC4-4A59-AF0D-A90575FA3373">STAT\PLEWIKJ</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E39AE7F-09FA-494C-9C07-0A7B880EA12E}"/>
</file>

<file path=customXml/itemProps2.xml><?xml version="1.0" encoding="utf-8"?>
<ds:datastoreItem xmlns:ds="http://schemas.openxmlformats.org/officeDocument/2006/customXml" ds:itemID="{1B417572-1EC2-4811-AEF1-27A46A3FC6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50</vt:i4>
      </vt:variant>
    </vt:vector>
  </HeadingPairs>
  <TitlesOfParts>
    <vt:vector size="76"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'3'!Obszar_wydruku</vt:lpstr>
      <vt:lpstr>'4'!Obszar_wydruku</vt:lpstr>
      <vt:lpstr>'5'!Obszar_wydruku</vt:lpstr>
      <vt:lpstr>'6'!Obszar_wydruku</vt:lpstr>
      <vt:lpstr>'7'!Obszar_wydruku</vt:lpstr>
      <vt:lpstr>'8'!Obszar_wydruku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'3'!Tytuły_wydruku</vt:lpstr>
      <vt:lpstr>'4'!Tytuły_wydruku</vt:lpstr>
      <vt:lpstr>'5'!Tytuły_wydruku</vt:lpstr>
      <vt:lpstr>'6'!Tytuły_wydruku</vt:lpstr>
      <vt:lpstr>'7'!Tytuły_wydruku</vt:lpstr>
      <vt:lpstr>'8'!Tytuły_wydruku</vt:lpstr>
      <vt:lpstr>'9'!Tytuły_wydruku</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Construction results in 2020</dc:title>
  <dc:subject>Construction results</dc:subject>
  <dc:creator>Statistics Poland</dc:creator>
  <cp:keywords>dwellings completed; dwellings under construction; residential building; non-residential building; construction; building permit; form of construction; construction unit; construction and assembly production; constrution and assembly production costs</cp:keywords>
  <cp:lastModifiedBy>Piotr Koszewski</cp:lastModifiedBy>
  <cp:lastPrinted>2021-06-18T06:29:57Z</cp:lastPrinted>
  <dcterms:created xsi:type="dcterms:W3CDTF">2010-07-30T07:54:05Z</dcterms:created>
  <dcterms:modified xsi:type="dcterms:W3CDTF">2021-06-23T06:52:43Z</dcterms:modified>
  <cp:category>Construction</cp:category>
</cp:coreProperties>
</file>