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mfgus01a\d02\prac\bujnot\bankructwa_informacja_sygnalna\I_2021\do wysłania\"/>
    </mc:Choice>
  </mc:AlternateContent>
  <bookViews>
    <workbookView xWindow="0" yWindow="0" windowWidth="19440" windowHeight="12435" tabRatio="883"/>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1'!$A$1:$G$18</definedName>
    <definedName name="_xlnm.Print_Area" localSheetId="2">'Tablica 2'!$A$1:$G$23</definedName>
    <definedName name="_xlnm.Print_Area" localSheetId="3">'Tablica 3'!$A$1:$G$18</definedName>
    <definedName name="_xlnm.Print_Area" localSheetId="4">'Tablica 4'!$A$1:$G$22</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91029"/>
</workbook>
</file>

<file path=xl/calcChain.xml><?xml version="1.0" encoding="utf-8"?>
<calcChain xmlns="http://schemas.openxmlformats.org/spreadsheetml/2006/main">
  <c r="J5" i="61" l="1"/>
  <c r="J5" i="44"/>
  <c r="J5" i="62" l="1"/>
  <c r="J5" i="1"/>
  <c r="I5" i="61" l="1"/>
  <c r="I5" i="62"/>
  <c r="H5" i="61" l="1"/>
  <c r="H5" i="44"/>
  <c r="H5" i="62" l="1"/>
  <c r="F5" i="61"/>
  <c r="F5" i="62"/>
</calcChain>
</file>

<file path=xl/sharedStrings.xml><?xml version="1.0" encoding="utf-8"?>
<sst xmlns="http://schemas.openxmlformats.org/spreadsheetml/2006/main" count="282" uniqueCount="158">
  <si>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</si>
  <si>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</si>
  <si>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</si>
  <si>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</si>
  <si>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</si>
  <si>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</si>
  <si>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</si>
  <si>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</si>
  <si>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</si>
  <si>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</si>
  <si>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</si>
  <si>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</si>
  <si>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</si>
  <si>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</si>
  <si>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</si>
  <si>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</si>
  <si>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</si>
  <si>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</si>
  <si>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</si>
  <si>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</si>
  <si>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</si>
  <si>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</si>
  <si>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</si>
  <si>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</si>
  <si>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</si>
  <si>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</si>
  <si>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</si>
  <si>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</si>
  <si>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</si>
  <si>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</si>
  <si>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</si>
  <si>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</si>
  <si>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</si>
  <si>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</si>
  <si>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</si>
  <si>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</si>
  <si>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</si>
  <si>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</si>
  <si>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</si>
  <si>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</si>
  <si>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</si>
  <si>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</si>
  <si>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</si>
  <si>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</si>
  <si>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</si>
  <si>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</si>
  <si>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</si>
  <si>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</si>
  <si>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</si>
  <si>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</si>
  <si>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</si>
  <si>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</si>
  <si>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</si>
  <si>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</si>
  <si>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</si>
  <si>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</si>
  <si>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</si>
  <si>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</si>
  <si>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</si>
  <si>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</si>
  <si>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</si>
  <si>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</si>
  <si>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</si>
  <si>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</si>
  <si>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</si>
  <si>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</si>
  <si>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</si>
  <si>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</si>
  <si>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</si>
  <si>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</si>
  <si>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</si>
  <si>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</si>
  <si>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</si>
  <si>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</si>
  <si>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</si>
  <si>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</si>
  <si>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</si>
  <si>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</si>
  <si>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</si>
  <si>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</si>
  <si>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</si>
  <si>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</si>
  <si>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</si>
  <si>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</si>
  <si>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</si>
  <si>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</si>
  <si>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</si>
  <si>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</si>
  <si>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</si>
  <si>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</si>
  <si>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</si>
  <si>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</si>
  <si>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</si>
  <si>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</si>
  <si>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</si>
  <si>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</si>
  <si>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</si>
  <si>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</si>
  <si>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</si>
  <si>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</si>
  <si>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</si>
  <si>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</si>
  <si>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</si>
  <si>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</si>
  <si>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</si>
  <si>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</si>
  <si>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</si>
  <si>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</si>
  <si>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</si>
  <si>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</si>
  <si>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</si>
  <si>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</si>
  <si>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</si>
  <si>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</si>
  <si>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</si>
  <si>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</si>
  <si>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</si>
  <si>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</si>
  <si>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</si>
  <si>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</si>
  <si>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</si>
  <si>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</si>
  <si>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</si>
  <si>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Zakwaterowanie i gastronomia (sekcja I)
</t>
    </r>
    <r>
      <rPr>
        <i/>
        <sz val="10"/>
        <rFont val="Arial"/>
        <family val="2"/>
        <charset val="238"/>
      </rPr>
      <t>Acomodation and cathering (section I)</t>
    </r>
  </si>
  <si>
    <r>
      <t xml:space="preserve">Usługi (sekcje K,L,M,N)
</t>
    </r>
    <r>
      <rPr>
        <i/>
        <sz val="10"/>
        <rFont val="Arial"/>
        <family val="2"/>
        <charset val="238"/>
      </rPr>
      <t>Services (sections K,L,M,N)</t>
    </r>
  </si>
  <si>
    <r>
      <t xml:space="preserve">Osoby fizyczne prowadzące działalność gospodarczą
</t>
    </r>
    <r>
      <rPr>
        <i/>
        <sz val="10"/>
        <rFont val="Arial"/>
        <family val="2"/>
        <charset val="238"/>
      </rPr>
      <t>Natural persons conducting a economic activity</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</si>
  <si>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</si>
  <si>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</si>
  <si>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</si>
  <si>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</si>
  <si>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</si>
  <si>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</si>
  <si>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Przedsiębiorstwa państwowe
</t>
    </r>
    <r>
      <rPr>
        <i/>
        <sz val="10"/>
        <rFont val="Arial"/>
        <family val="2"/>
        <charset val="238"/>
      </rPr>
      <t>State-owned enterprises</t>
    </r>
  </si>
  <si>
    <r>
      <t xml:space="preserve">Spółdzielnie
</t>
    </r>
    <r>
      <rPr>
        <i/>
        <sz val="10"/>
        <rFont val="Arial"/>
        <family val="2"/>
        <charset val="238"/>
      </rPr>
      <t>Cooperatives</t>
    </r>
  </si>
  <si>
    <r>
      <t xml:space="preserve">Handel; naprawa pojazdów samochodowych (sekcja G)
</t>
    </r>
    <r>
      <rPr>
        <i/>
        <sz val="10"/>
        <rFont val="Arial"/>
        <family val="2"/>
        <charset val="238"/>
      </rPr>
      <t xml:space="preserve">Trade; repair of motor vehicles (section G) </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</si>
  <si>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</si>
  <si>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</si>
  <si>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r>
      <t xml:space="preserve">Inne, w tym bez szczególnej formy prawnej*
</t>
    </r>
    <r>
      <rPr>
        <i/>
        <sz val="10"/>
        <rFont val="Arial"/>
        <family val="2"/>
        <charset val="238"/>
      </rPr>
      <t>Others, including wihout specific legal form</t>
    </r>
  </si>
  <si>
    <t xml:space="preserve">Tablica 1. Liczba rejestracji przedsiębiorstw
 </t>
  </si>
  <si>
    <t>Tablica 2. Liczba rejestracji przedsiębiorstw według 
form prawnych</t>
  </si>
  <si>
    <t>Tablica 3. Liczba upadłości przedsiębiorstw</t>
  </si>
  <si>
    <t>Table 3. Number of bankruptcies of enterprises</t>
  </si>
  <si>
    <t xml:space="preserve">Table 2. Number of registrations of enterprises by legal form </t>
  </si>
  <si>
    <t>Table 1. Number of registrations of enterprises</t>
  </si>
  <si>
    <t xml:space="preserve">Table 4. Number of bankruptcies of enterprises by legal form </t>
  </si>
  <si>
    <t xml:space="preserve">Tablica 4.  Liczba upadłości przedsiębiorstw według form prawnych </t>
  </si>
  <si>
    <t>Tablica 2. Liczba rejestracji przedsiębiorstw według form prawnych</t>
  </si>
  <si>
    <t>Tablica 1. Liczba rejestracji przedsiębiorstw</t>
  </si>
  <si>
    <r>
      <t xml:space="preserve">1 kw.
</t>
    </r>
    <r>
      <rPr>
        <i/>
        <sz val="10"/>
        <rFont val="Arial"/>
        <family val="2"/>
        <charset val="238"/>
      </rPr>
      <t>Q1</t>
    </r>
  </si>
  <si>
    <t>2 kw.
Q2</t>
  </si>
  <si>
    <r>
      <t xml:space="preserve">3 kw.
</t>
    </r>
    <r>
      <rPr>
        <i/>
        <sz val="10"/>
        <rFont val="Arial"/>
        <family val="2"/>
        <charset val="238"/>
      </rPr>
      <t>Q3</t>
    </r>
  </si>
  <si>
    <r>
      <t xml:space="preserve">4 kw.
</t>
    </r>
    <r>
      <rPr>
        <i/>
        <sz val="10"/>
        <rFont val="Arial"/>
        <family val="2"/>
        <charset val="238"/>
      </rPr>
      <t>Q4</t>
    </r>
  </si>
  <si>
    <t>1 kw.
Q1</t>
  </si>
  <si>
    <t>3 kw.
Q3</t>
  </si>
  <si>
    <t>4 kw.
Q4</t>
  </si>
  <si>
    <r>
      <t xml:space="preserve">Oddziały zagranicznych przedsiębiorstw
</t>
    </r>
    <r>
      <rPr>
        <i/>
        <sz val="10"/>
        <rFont val="Arial"/>
        <family val="2"/>
        <charset val="238"/>
      </rPr>
      <t>Branches of foreign enterprises</t>
    </r>
  </si>
  <si>
    <r>
      <t xml:space="preserve">Dane dotyczą przedsiębiorstw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t>
    </r>
    <r>
      <rPr>
        <i/>
        <sz val="10"/>
        <color theme="1"/>
        <rFont val="Arial"/>
        <family val="2"/>
        <charset val="238"/>
      </rPr>
      <t>Data refer to enterprises with the predominant kind of activity classified according to NACE Rev.2 to sections B (Mining and quarrying) to S (Other service activities) excluding sections O (Public administration and defense; compulsory social security) and division 94 (Activities of membership organisations).</t>
    </r>
  </si>
  <si>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1"/>
        <color theme="1"/>
        <rFont val="Czcionka tekstu podstawowego"/>
        <charset val="238"/>
      </rPr>
      <t>"Others" includes the following legal forms: companies provided for in the provisions of acts other than the Code of Commercial Companies and the Civil Code or legal forms, to which regulations on companies apply, foreign companies, without specific legal form.</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</si>
</sst>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0"/>
    <numFmt numFmtId="165" formatCode="0.0%"/>
  </numFmts>
  <fonts count="45">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sz val="11"/>
      <name val="Calibri"/>
      <family val="2"/>
      <charset val="238"/>
      <scheme val="minor"/>
    </font>
    <font>
      <b/>
      <sz val="11"/>
      <name val="Calibri"/>
      <family val="2"/>
      <charset val="238"/>
      <scheme val="minor"/>
    </font>
    <font>
      <u/>
      <sz val="11"/>
      <color theme="10"/>
      <name val="Calibri"/>
      <family val="2"/>
      <charset val="238"/>
      <scheme val="minor"/>
    </font>
    <font>
      <sz val="11"/>
      <color theme="8" tint="-0.249977111117893"/>
      <name val="Fira Sans"/>
      <family val="2"/>
      <charset val="238"/>
    </font>
    <font>
      <b/>
      <sz val="18"/>
      <name val="Fira Sans"/>
      <family val="2"/>
      <charset val="238"/>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sz val="9"/>
      <name val="Arial"/>
      <family val="2"/>
      <charset val="238"/>
    </font>
    <font>
      <b/>
      <sz val="10"/>
      <color theme="1"/>
      <name val="Arial"/>
      <family val="2"/>
      <charset val="238"/>
    </font>
    <font>
      <i/>
      <sz val="12"/>
      <name val="Arial"/>
      <family val="2"/>
      <charset val="238"/>
    </font>
    <font>
      <b/>
      <sz val="12"/>
      <color theme="1"/>
      <name val="Arial"/>
      <family val="2"/>
      <charset val="238"/>
    </font>
    <font>
      <sz val="10.5"/>
      <color rgb="FF222222"/>
      <name val="Times New Roman"/>
      <family val="1"/>
      <charset val="238"/>
    </font>
    <font>
      <u/>
      <sz val="14"/>
      <color theme="10"/>
      <name val="Calibri"/>
      <family val="2"/>
      <charset val="238"/>
      <scheme val="minor"/>
    </font>
    <font>
      <b/>
      <sz val="14"/>
      <name val="Calibri"/>
      <family val="2"/>
      <charset val="238"/>
      <scheme val="minor"/>
    </font>
    <font>
      <sz val="14"/>
      <name val="Calibri"/>
      <family val="2"/>
      <charset val="238"/>
      <scheme val="minor"/>
    </font>
    <font>
      <i/>
      <sz val="10"/>
      <color theme="1"/>
      <name val="Arial"/>
      <family val="2"/>
      <charset val="238"/>
    </font>
    <font>
      <i/>
      <sz val="11"/>
      <color theme="1"/>
      <name val="Czcionka tekstu podstawowego"/>
      <charset val="238"/>
    </font>
  </fonts>
  <fills count="3">
    <fill>
      <patternFill patternType="none"/>
    </fill>
    <fill>
      <patternFill patternType="gray125"/>
    </fill>
    <fill>
      <patternFill patternType="solid">
        <fgColor theme="2" tint="-9.9978637043366805E-2"/>
        <bgColor indexed="64"/>
      </patternFill>
    </fill>
  </fills>
  <borders count="17">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s>
  <cellStyleXfs count="8">
    <xf numFmtId="0" fontId="0" fillId="0" borderId="0"/>
    <xf numFmtId="0" fontId="5" fillId="0" borderId="0"/>
    <xf numFmtId="0" fontId="10" fillId="0" borderId="0"/>
    <xf numFmtId="43" fontId="3" fillId="0" borderId="0" applyFont="0" applyFill="0" applyBorder="0" applyAlignment="0" applyProtection="0"/>
    <xf numFmtId="0" fontId="5" fillId="0" borderId="0"/>
    <xf numFmtId="0" fontId="23" fillId="0" borderId="0" applyNumberFormat="0" applyFill="0" applyBorder="0" applyAlignment="0" applyProtection="0"/>
    <xf numFmtId="0" fontId="2" fillId="0" borderId="0"/>
    <xf numFmtId="0" fontId="1" fillId="0" borderId="0"/>
  </cellStyleXfs>
  <cellXfs count="134">
    <xf numFmtId="0" fontId="0" fillId="0" borderId="0" xfId="0"/>
    <xf numFmtId="0" fontId="4" fillId="0" borderId="0" xfId="0" applyFont="1" applyBorder="1" applyAlignment="1">
      <alignment vertical="top"/>
    </xf>
    <xf numFmtId="0" fontId="4" fillId="0" borderId="0" xfId="0" applyFont="1"/>
    <xf numFmtId="0" fontId="7" fillId="0" borderId="0" xfId="0" applyFont="1"/>
    <xf numFmtId="0" fontId="4" fillId="0" borderId="0" xfId="0" applyFont="1" applyAlignment="1">
      <alignment horizontal="center" vertical="center"/>
    </xf>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9"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3" fillId="0" borderId="0" xfId="0" applyFont="1"/>
    <xf numFmtId="0" fontId="12" fillId="0" borderId="2" xfId="0" applyFont="1" applyBorder="1" applyAlignment="1"/>
    <xf numFmtId="0" fontId="14" fillId="0" borderId="13" xfId="0" applyFont="1" applyBorder="1"/>
    <xf numFmtId="0" fontId="9" fillId="0" borderId="2" xfId="2" applyNumberFormat="1" applyFont="1" applyBorder="1" applyAlignment="1">
      <alignment horizontal="left" vertical="top" wrapText="1"/>
    </xf>
    <xf numFmtId="0" fontId="4" fillId="0" borderId="0" xfId="0" applyNumberFormat="1" applyFont="1"/>
    <xf numFmtId="0" fontId="8" fillId="0" borderId="7" xfId="0" applyFont="1" applyBorder="1" applyAlignment="1">
      <alignment vertical="top"/>
    </xf>
    <xf numFmtId="0" fontId="6" fillId="0" borderId="2" xfId="2" applyNumberFormat="1" applyFont="1" applyBorder="1" applyAlignment="1">
      <alignment horizontal="left" vertical="top" wrapText="1"/>
    </xf>
    <xf numFmtId="0" fontId="17" fillId="0" borderId="12" xfId="1" applyFont="1" applyBorder="1" applyAlignment="1">
      <alignment horizontal="center" vertical="top" wrapText="1"/>
    </xf>
    <xf numFmtId="0" fontId="0" fillId="0" borderId="0" xfId="0" applyAlignment="1">
      <alignment vertical="top"/>
    </xf>
    <xf numFmtId="0" fontId="16" fillId="0" borderId="0" xfId="0" applyFont="1"/>
    <xf numFmtId="0" fontId="6" fillId="0" borderId="0" xfId="0" applyFont="1"/>
    <xf numFmtId="0" fontId="6" fillId="0" borderId="13" xfId="1" applyFont="1" applyBorder="1" applyAlignment="1">
      <alignment horizontal="right"/>
    </xf>
    <xf numFmtId="49" fontId="0" fillId="0" borderId="0" xfId="0" applyNumberFormat="1" applyAlignment="1"/>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5" fillId="0" borderId="0" xfId="1" applyFont="1"/>
    <xf numFmtId="0" fontId="4" fillId="0" borderId="13" xfId="0" applyFont="1" applyBorder="1" applyAlignment="1">
      <alignment horizontal="right"/>
    </xf>
    <xf numFmtId="0" fontId="14" fillId="0" borderId="0" xfId="0" applyFont="1" applyBorder="1"/>
    <xf numFmtId="0" fontId="14" fillId="0" borderId="0" xfId="0" applyFont="1"/>
    <xf numFmtId="0" fontId="9" fillId="0" borderId="0" xfId="2" applyNumberFormat="1" applyFont="1" applyBorder="1" applyAlignment="1">
      <alignment horizontal="left" vertical="top"/>
    </xf>
    <xf numFmtId="0" fontId="4" fillId="0" borderId="0" xfId="0" applyFont="1" applyBorder="1" applyAlignment="1"/>
    <xf numFmtId="0" fontId="12" fillId="0" borderId="0" xfId="0" applyFont="1" applyBorder="1" applyAlignment="1"/>
    <xf numFmtId="0" fontId="16" fillId="0" borderId="0" xfId="0" applyFont="1" applyBorder="1"/>
    <xf numFmtId="0" fontId="19" fillId="0" borderId="0" xfId="0" applyFont="1" applyAlignment="1">
      <alignment vertical="top"/>
    </xf>
    <xf numFmtId="0" fontId="11" fillId="0" borderId="0" xfId="2" applyNumberFormat="1" applyFont="1" applyBorder="1" applyAlignment="1">
      <alignment horizontal="left" wrapText="1"/>
    </xf>
    <xf numFmtId="0" fontId="12" fillId="0" borderId="0" xfId="2" applyNumberFormat="1" applyFont="1" applyBorder="1" applyAlignment="1">
      <alignment horizontal="left" vertical="top" wrapText="1"/>
    </xf>
    <xf numFmtId="0" fontId="4" fillId="0" borderId="2" xfId="0" applyFont="1" applyBorder="1" applyAlignment="1">
      <alignment wrapText="1"/>
    </xf>
    <xf numFmtId="0" fontId="8"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9"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8" fillId="0" borderId="9"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7"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9" fillId="0" borderId="0" xfId="1" applyFont="1"/>
    <xf numFmtId="0" fontId="0" fillId="0" borderId="0" xfId="0"/>
    <xf numFmtId="0" fontId="0" fillId="0" borderId="0" xfId="0" applyAlignment="1">
      <alignment horizontal="justify" vertical="top" wrapText="1"/>
    </xf>
    <xf numFmtId="0" fontId="21" fillId="0" borderId="0" xfId="0" applyFont="1"/>
    <xf numFmtId="0" fontId="22" fillId="0" borderId="0" xfId="0" applyFont="1"/>
    <xf numFmtId="0" fontId="24" fillId="0" borderId="0" xfId="0" applyFont="1" applyAlignment="1">
      <alignment wrapText="1"/>
    </xf>
    <xf numFmtId="0" fontId="25" fillId="0" borderId="8" xfId="0" applyFont="1" applyBorder="1" applyAlignment="1">
      <alignment horizontal="center" vertical="center"/>
    </xf>
    <xf numFmtId="0" fontId="25" fillId="0" borderId="7" xfId="0" applyFont="1" applyBorder="1" applyAlignment="1">
      <alignment horizontal="center" vertical="center"/>
    </xf>
    <xf numFmtId="0" fontId="24" fillId="0" borderId="0" xfId="0" applyFont="1" applyAlignment="1">
      <alignment horizontal="left"/>
    </xf>
    <xf numFmtId="0" fontId="27" fillId="0" borderId="0" xfId="0" applyFont="1"/>
    <xf numFmtId="3" fontId="32" fillId="0" borderId="15" xfId="1" applyNumberFormat="1" applyFont="1" applyBorder="1" applyAlignment="1">
      <alignment horizontal="right" vertical="top"/>
    </xf>
    <xf numFmtId="3" fontId="27" fillId="0" borderId="15" xfId="0" applyNumberFormat="1" applyFont="1" applyBorder="1" applyAlignment="1">
      <alignment vertical="top"/>
    </xf>
    <xf numFmtId="0" fontId="33" fillId="0" borderId="0" xfId="0" applyFont="1" applyAlignment="1">
      <alignment vertical="top" wrapText="1"/>
    </xf>
    <xf numFmtId="0" fontId="27" fillId="0" borderId="0" xfId="0" applyNumberFormat="1" applyFont="1"/>
    <xf numFmtId="3" fontId="36" fillId="0" borderId="15" xfId="0" applyNumberFormat="1" applyFont="1" applyBorder="1" applyAlignment="1">
      <alignment vertical="top"/>
    </xf>
    <xf numFmtId="0" fontId="29" fillId="0" borderId="0" xfId="0" applyNumberFormat="1" applyFont="1" applyBorder="1" applyAlignment="1">
      <alignment vertical="top" wrapText="1"/>
    </xf>
    <xf numFmtId="3" fontId="29" fillId="0" borderId="14" xfId="1" applyNumberFormat="1" applyFont="1" applyBorder="1" applyAlignment="1">
      <alignment vertical="top"/>
    </xf>
    <xf numFmtId="3" fontId="29" fillId="0" borderId="15" xfId="1" applyNumberFormat="1" applyFont="1" applyBorder="1" applyAlignment="1">
      <alignment vertical="top"/>
    </xf>
    <xf numFmtId="0" fontId="29" fillId="0" borderId="0" xfId="0" applyNumberFormat="1" applyFont="1" applyFill="1" applyBorder="1" applyAlignment="1">
      <alignment vertical="top" wrapText="1"/>
    </xf>
    <xf numFmtId="0" fontId="31" fillId="0" borderId="0" xfId="0" applyFont="1"/>
    <xf numFmtId="49" fontId="31" fillId="0" borderId="0" xfId="0" applyNumberFormat="1" applyFont="1" applyAlignment="1"/>
    <xf numFmtId="3" fontId="0" fillId="0" borderId="0" xfId="0" applyNumberFormat="1"/>
    <xf numFmtId="0" fontId="29" fillId="0" borderId="0" xfId="2" applyNumberFormat="1" applyFont="1" applyBorder="1" applyAlignment="1">
      <alignment horizontal="left" vertical="top" wrapText="1"/>
    </xf>
    <xf numFmtId="0" fontId="29" fillId="2" borderId="9" xfId="1" applyFont="1" applyFill="1" applyBorder="1" applyAlignment="1">
      <alignment vertical="center" wrapText="1"/>
    </xf>
    <xf numFmtId="0" fontId="29" fillId="2" borderId="5" xfId="1" applyFont="1" applyFill="1" applyBorder="1" applyAlignment="1">
      <alignment vertical="center" wrapText="1"/>
    </xf>
    <xf numFmtId="0" fontId="32" fillId="0" borderId="0" xfId="2" applyNumberFormat="1" applyFont="1" applyBorder="1" applyAlignment="1">
      <alignment horizontal="left" vertical="top" wrapText="1"/>
    </xf>
    <xf numFmtId="3" fontId="27" fillId="0" borderId="14" xfId="0" applyNumberFormat="1" applyFont="1" applyBorder="1" applyAlignment="1">
      <alignment vertical="top"/>
    </xf>
    <xf numFmtId="0" fontId="29" fillId="2" borderId="7" xfId="1" applyFont="1" applyFill="1" applyBorder="1" applyAlignment="1">
      <alignment horizontal="center" vertical="center" wrapText="1"/>
    </xf>
    <xf numFmtId="3" fontId="36" fillId="0" borderId="14" xfId="0" applyNumberFormat="1" applyFont="1" applyBorder="1" applyAlignment="1">
      <alignment vertical="top"/>
    </xf>
    <xf numFmtId="164" fontId="0" fillId="0" borderId="0" xfId="0" applyNumberFormat="1"/>
    <xf numFmtId="0" fontId="0" fillId="0" borderId="0" xfId="0" applyBorder="1"/>
    <xf numFmtId="0" fontId="29" fillId="2" borderId="4" xfId="1" applyFont="1" applyFill="1" applyBorder="1" applyAlignment="1">
      <alignment horizontal="center" vertical="center" wrapText="1"/>
    </xf>
    <xf numFmtId="3" fontId="27" fillId="0" borderId="0" xfId="0" applyNumberFormat="1" applyFont="1" applyBorder="1" applyAlignment="1">
      <alignment vertical="top"/>
    </xf>
    <xf numFmtId="3" fontId="32" fillId="0" borderId="10" xfId="1" applyNumberFormat="1" applyFont="1" applyBorder="1" applyAlignment="1">
      <alignment horizontal="right" vertical="top"/>
    </xf>
    <xf numFmtId="3" fontId="36" fillId="0" borderId="10" xfId="0" applyNumberFormat="1" applyFont="1" applyBorder="1" applyAlignment="1">
      <alignment vertical="top"/>
    </xf>
    <xf numFmtId="3" fontId="32" fillId="0" borderId="6" xfId="1" applyNumberFormat="1" applyFont="1" applyBorder="1" applyAlignment="1">
      <alignment horizontal="right" vertical="top"/>
    </xf>
    <xf numFmtId="0" fontId="39" fillId="0" borderId="0" xfId="0" applyFont="1"/>
    <xf numFmtId="0" fontId="2" fillId="0" borderId="0" xfId="6"/>
    <xf numFmtId="3" fontId="36" fillId="0" borderId="6" xfId="0" applyNumberFormat="1" applyFont="1" applyBorder="1" applyAlignment="1">
      <alignment vertical="top"/>
    </xf>
    <xf numFmtId="0" fontId="29" fillId="2" borderId="4" xfId="1" applyFont="1" applyFill="1" applyBorder="1" applyAlignment="1">
      <alignment horizontal="center" vertical="center" wrapText="1"/>
    </xf>
    <xf numFmtId="10" fontId="0" fillId="0" borderId="0" xfId="0" applyNumberFormat="1"/>
    <xf numFmtId="165" fontId="0" fillId="0" borderId="0" xfId="0" applyNumberFormat="1"/>
    <xf numFmtId="0" fontId="29" fillId="2" borderId="4" xfId="1" applyFont="1" applyFill="1" applyBorder="1" applyAlignment="1">
      <alignment horizontal="center" vertical="center" wrapText="1"/>
    </xf>
    <xf numFmtId="164" fontId="0" fillId="0" borderId="0" xfId="0" applyNumberFormat="1" applyAlignment="1">
      <alignment vertical="top"/>
    </xf>
    <xf numFmtId="0" fontId="29" fillId="2" borderId="4" xfId="1" applyFont="1" applyFill="1" applyBorder="1" applyAlignment="1">
      <alignment horizontal="center" vertical="center" wrapText="1"/>
    </xf>
    <xf numFmtId="0" fontId="27" fillId="0" borderId="0" xfId="0" applyNumberFormat="1" applyFont="1" applyAlignment="1">
      <alignment wrapText="1"/>
    </xf>
    <xf numFmtId="0" fontId="27" fillId="0" borderId="0" xfId="0" applyNumberFormat="1" applyFont="1" applyAlignment="1">
      <alignment vertical="top" wrapText="1"/>
    </xf>
    <xf numFmtId="0" fontId="40" fillId="0" borderId="0" xfId="5" applyFont="1"/>
    <xf numFmtId="0" fontId="41" fillId="0" borderId="0" xfId="0" applyFont="1"/>
    <xf numFmtId="0" fontId="42" fillId="0" borderId="0" xfId="0" applyFont="1"/>
    <xf numFmtId="0" fontId="30" fillId="2" borderId="4" xfId="1" applyFont="1" applyFill="1"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49" fontId="26" fillId="0" borderId="0" xfId="1" applyNumberFormat="1" applyFont="1" applyBorder="1" applyAlignment="1">
      <alignment horizontal="left" vertical="top" wrapText="1"/>
    </xf>
    <xf numFmtId="0" fontId="28" fillId="0" borderId="1" xfId="0" applyFont="1" applyBorder="1" applyAlignment="1">
      <alignment horizontal="left"/>
    </xf>
    <xf numFmtId="0" fontId="29" fillId="2" borderId="16" xfId="0" applyNumberFormat="1" applyFont="1" applyFill="1" applyBorder="1" applyAlignment="1">
      <alignment horizontal="center" vertical="center" wrapText="1"/>
    </xf>
    <xf numFmtId="0" fontId="27" fillId="2" borderId="1" xfId="0" applyFont="1" applyFill="1" applyBorder="1" applyAlignment="1">
      <alignment horizontal="center" vertical="center"/>
    </xf>
    <xf numFmtId="0" fontId="29" fillId="2" borderId="4"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29" fillId="2" borderId="5" xfId="1" applyFont="1" applyFill="1" applyBorder="1" applyAlignment="1">
      <alignment horizontal="center" vertical="center" wrapText="1"/>
    </xf>
    <xf numFmtId="49" fontId="38" fillId="0" borderId="0" xfId="0" applyNumberFormat="1" applyFont="1" applyAlignment="1">
      <alignment horizontal="left" wrapText="1"/>
    </xf>
    <xf numFmtId="0" fontId="27" fillId="2" borderId="8" xfId="0" applyFont="1" applyFill="1" applyBorder="1" applyAlignment="1">
      <alignment horizontal="center" vertical="center"/>
    </xf>
    <xf numFmtId="0" fontId="29" fillId="2" borderId="8" xfId="0" applyNumberFormat="1" applyFont="1" applyFill="1" applyBorder="1" applyAlignment="1">
      <alignment horizontal="center" vertical="center" wrapText="1"/>
    </xf>
    <xf numFmtId="0" fontId="26" fillId="0" borderId="0" xfId="1" applyNumberFormat="1" applyFont="1" applyBorder="1" applyAlignment="1">
      <alignment horizontal="left" vertical="top"/>
    </xf>
    <xf numFmtId="0" fontId="37" fillId="0" borderId="1" xfId="0" applyFont="1" applyBorder="1" applyAlignment="1">
      <alignment horizontal="left"/>
    </xf>
    <xf numFmtId="0" fontId="35" fillId="2" borderId="4" xfId="1" applyFont="1" applyFill="1" applyBorder="1" applyAlignment="1">
      <alignment horizontal="center" vertical="center" wrapText="1"/>
    </xf>
    <xf numFmtId="0" fontId="35" fillId="2" borderId="9" xfId="1" applyFont="1" applyFill="1" applyBorder="1" applyAlignment="1">
      <alignment horizontal="center" vertical="center" wrapText="1"/>
    </xf>
    <xf numFmtId="0" fontId="35" fillId="2" borderId="5" xfId="1" applyFont="1" applyFill="1" applyBorder="1" applyAlignment="1">
      <alignment horizontal="center" vertical="center" wrapText="1"/>
    </xf>
    <xf numFmtId="0" fontId="26" fillId="0" borderId="0" xfId="1" applyFont="1" applyAlignment="1">
      <alignment horizontal="left" wrapText="1"/>
    </xf>
    <xf numFmtId="0" fontId="28" fillId="0" borderId="1" xfId="0" applyFont="1" applyBorder="1" applyAlignment="1">
      <alignment horizontal="left" wrapText="1"/>
    </xf>
    <xf numFmtId="0" fontId="18" fillId="0" borderId="6" xfId="1" applyFont="1" applyBorder="1" applyAlignment="1">
      <alignment horizontal="center" vertical="center" wrapText="1"/>
    </xf>
    <xf numFmtId="0" fontId="20"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xf numFmtId="0" fontId="27" fillId="0" borderId="0" xfId="0" applyNumberFormat="1" applyFont="1" applyAlignment="1">
      <alignment horizontal="left" wrapText="1"/>
    </xf>
    <xf numFmtId="0" fontId="27" fillId="0" borderId="0" xfId="0" applyNumberFormat="1" applyFont="1" applyAlignment="1">
      <alignment horizontal="left" vertical="top" wrapText="1"/>
    </xf>
  </cellXfs>
  <cellStyles count="8">
    <cellStyle name="Dziesiętny 2" xfId="3"/>
    <cellStyle name="Hiperłącze" xfId="5" builtinId="8"/>
    <cellStyle name="Normalny" xfId="0" builtinId="0"/>
    <cellStyle name="Normalny 2" xfId="4"/>
    <cellStyle name="Normalny 3" xfId="6"/>
    <cellStyle name="Normalny 4" xfId="7"/>
    <cellStyle name="Normalny_1" xfId="2"/>
    <cellStyle name="Normalny_Makiety udziały za granicą 0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workbookViewId="0">
      <selection activeCell="B6" sqref="B6"/>
    </sheetView>
  </sheetViews>
  <sheetFormatPr defaultRowHeight="15"/>
  <cols>
    <col min="1" max="1" width="5.28515625" style="56" customWidth="1"/>
    <col min="2" max="2" width="130.85546875" customWidth="1"/>
    <col min="3" max="3" width="130.28515625" customWidth="1"/>
  </cols>
  <sheetData>
    <row r="1" spans="1:10" ht="39.75" customHeight="1">
      <c r="A1" s="60" t="s">
        <v>114</v>
      </c>
      <c r="B1" s="61" t="s">
        <v>112</v>
      </c>
      <c r="C1" s="62" t="s">
        <v>113</v>
      </c>
    </row>
    <row r="2" spans="1:10" ht="23.1" customHeight="1">
      <c r="A2" s="63">
        <v>1</v>
      </c>
      <c r="B2" s="102" t="s">
        <v>147</v>
      </c>
      <c r="C2" s="102" t="s">
        <v>143</v>
      </c>
      <c r="D2" s="57"/>
      <c r="E2" s="57"/>
      <c r="F2" s="57"/>
      <c r="G2" s="57"/>
      <c r="H2" s="57"/>
      <c r="I2" s="57"/>
      <c r="J2" s="57"/>
    </row>
    <row r="3" spans="1:10" ht="23.1" customHeight="1">
      <c r="A3" s="63">
        <v>2</v>
      </c>
      <c r="B3" s="102" t="s">
        <v>146</v>
      </c>
      <c r="C3" s="102" t="s">
        <v>142</v>
      </c>
    </row>
    <row r="4" spans="1:10" ht="23.1" customHeight="1">
      <c r="A4" s="63">
        <v>3</v>
      </c>
      <c r="B4" s="102" t="s">
        <v>140</v>
      </c>
      <c r="C4" s="102" t="s">
        <v>141</v>
      </c>
    </row>
    <row r="5" spans="1:10" ht="23.1" customHeight="1">
      <c r="A5" s="63">
        <v>4</v>
      </c>
      <c r="B5" s="102" t="s">
        <v>145</v>
      </c>
      <c r="C5" s="102" t="s">
        <v>144</v>
      </c>
    </row>
    <row r="6" spans="1:10" ht="18.75">
      <c r="B6" s="103"/>
      <c r="C6" s="104"/>
    </row>
    <row r="7" spans="1:10">
      <c r="B7" s="59"/>
      <c r="C7" s="58"/>
    </row>
    <row r="8" spans="1:10">
      <c r="B8" s="59"/>
      <c r="C8" s="58"/>
    </row>
  </sheetData>
  <hyperlinks>
    <hyperlink ref="B3" location="'Tablica 2'!A1" display="Tablica 2. Liczba rejestracji przedsiębiorstw według form prawnych"/>
    <hyperlink ref="B4" location="'Tablica 3'!A1" display="Tablica 3. Liczba upadłości przedsiębiorstw"/>
    <hyperlink ref="C4" location="'Tablica 3'!A1" display="Table 3. Number of bankruptcies of enterprises"/>
    <hyperlink ref="C2" location="'Tablica 1'!A1" display="Table 1. Number of registrations of enterprises"/>
    <hyperlink ref="C3" location="'Tablica 2'!A1" display="Table 2. Number of registrations of enterprises by legal form "/>
    <hyperlink ref="C5" location="'Tablica 4'!A1" display="Table 4. Number of bankruptcies of enterprises by legal form "/>
    <hyperlink ref="B5" location="'Tablica 4'!A1" display="Tablica 4.  Liczba upadłości przedsiębiorstw według form prawnych "/>
    <hyperlink ref="B2" location="'Tablica 1'!A1" display="Tablica 1. Liczba rejestracji przedsiębiorstw"/>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opLeftCell="A7" zoomScaleNormal="100" zoomScaleSheetLayoutView="100" workbookViewId="0">
      <selection activeCell="A15" sqref="A15:J17"/>
    </sheetView>
  </sheetViews>
  <sheetFormatPr defaultColWidth="9.140625" defaultRowHeight="12.75"/>
  <cols>
    <col min="1" max="1" width="48.140625" style="17" customWidth="1"/>
    <col min="2" max="6" width="9.7109375" style="3" customWidth="1"/>
    <col min="7" max="16384" width="9.140625" style="3"/>
  </cols>
  <sheetData>
    <row r="1" spans="1:10" ht="18" customHeight="1">
      <c r="A1" s="108" t="s">
        <v>138</v>
      </c>
      <c r="B1" s="108"/>
      <c r="C1" s="108"/>
      <c r="D1" s="108"/>
      <c r="E1" s="106" t="s">
        <v>135</v>
      </c>
      <c r="F1" s="106"/>
      <c r="G1" s="106"/>
      <c r="H1" s="106"/>
      <c r="I1" s="106"/>
      <c r="J1" s="106"/>
    </row>
    <row r="2" spans="1:10" ht="18" customHeight="1">
      <c r="A2" s="109" t="s">
        <v>143</v>
      </c>
      <c r="B2" s="109"/>
      <c r="C2" s="109"/>
      <c r="D2" s="109"/>
      <c r="E2" s="107"/>
      <c r="F2" s="107"/>
      <c r="G2" s="107"/>
      <c r="H2" s="107"/>
      <c r="I2" s="107"/>
      <c r="J2" s="107"/>
    </row>
    <row r="3" spans="1:10" s="4" customFormat="1" ht="15" customHeight="1">
      <c r="A3" s="110" t="s">
        <v>115</v>
      </c>
      <c r="B3" s="112">
        <v>2019</v>
      </c>
      <c r="C3" s="113"/>
      <c r="D3" s="113"/>
      <c r="E3" s="114"/>
      <c r="F3" s="112">
        <v>2020</v>
      </c>
      <c r="G3" s="113"/>
      <c r="H3" s="113"/>
      <c r="I3" s="113"/>
      <c r="J3" s="94">
        <v>2021</v>
      </c>
    </row>
    <row r="4" spans="1:10" s="4" customFormat="1" ht="90" customHeight="1">
      <c r="A4" s="111"/>
      <c r="B4" s="99" t="s">
        <v>148</v>
      </c>
      <c r="C4" s="105" t="s">
        <v>149</v>
      </c>
      <c r="D4" s="99" t="s">
        <v>150</v>
      </c>
      <c r="E4" s="82" t="s">
        <v>151</v>
      </c>
      <c r="F4" s="99" t="s">
        <v>152</v>
      </c>
      <c r="G4" s="105" t="s">
        <v>149</v>
      </c>
      <c r="H4" s="99" t="s">
        <v>153</v>
      </c>
      <c r="I4" s="82" t="s">
        <v>154</v>
      </c>
      <c r="J4" s="99" t="s">
        <v>148</v>
      </c>
    </row>
    <row r="5" spans="1:10" ht="32.1" customHeight="1">
      <c r="A5" s="80" t="s">
        <v>118</v>
      </c>
      <c r="B5" s="65">
        <v>95300</v>
      </c>
      <c r="C5" s="65">
        <v>94385</v>
      </c>
      <c r="D5" s="65">
        <v>87788</v>
      </c>
      <c r="E5" s="65">
        <v>78308</v>
      </c>
      <c r="F5" s="88">
        <v>84099</v>
      </c>
      <c r="G5" s="90">
        <v>64410</v>
      </c>
      <c r="H5" s="90">
        <v>87360</v>
      </c>
      <c r="I5" s="90">
        <v>75925</v>
      </c>
      <c r="J5" s="90">
        <f>SUM(J6:J13)</f>
        <v>84223</v>
      </c>
    </row>
    <row r="6" spans="1:10" ht="32.1" customHeight="1">
      <c r="A6" s="77" t="s">
        <v>119</v>
      </c>
      <c r="B6" s="66">
        <v>7807</v>
      </c>
      <c r="C6" s="66">
        <v>7805</v>
      </c>
      <c r="D6" s="66">
        <v>7267</v>
      </c>
      <c r="E6" s="66">
        <v>6407</v>
      </c>
      <c r="F6" s="81">
        <v>6980</v>
      </c>
      <c r="G6" s="66">
        <v>5429</v>
      </c>
      <c r="H6" s="66">
        <v>7081</v>
      </c>
      <c r="I6" s="66">
        <v>6188</v>
      </c>
      <c r="J6" s="66">
        <v>6828</v>
      </c>
    </row>
    <row r="7" spans="1:10" s="13" customFormat="1" ht="32.1" customHeight="1">
      <c r="A7" s="77" t="s">
        <v>120</v>
      </c>
      <c r="B7" s="66">
        <v>21477</v>
      </c>
      <c r="C7" s="66">
        <v>22031</v>
      </c>
      <c r="D7" s="66">
        <v>20050</v>
      </c>
      <c r="E7" s="66">
        <v>15140</v>
      </c>
      <c r="F7" s="81">
        <v>19529</v>
      </c>
      <c r="G7" s="66">
        <v>14324</v>
      </c>
      <c r="H7" s="66">
        <v>19930</v>
      </c>
      <c r="I7" s="66">
        <v>14601</v>
      </c>
      <c r="J7" s="66">
        <v>16871</v>
      </c>
    </row>
    <row r="8" spans="1:10" ht="32.1" customHeight="1">
      <c r="A8" s="77" t="s">
        <v>121</v>
      </c>
      <c r="B8" s="66">
        <v>16863</v>
      </c>
      <c r="C8" s="66">
        <v>15413</v>
      </c>
      <c r="D8" s="66">
        <v>14236</v>
      </c>
      <c r="E8" s="66">
        <v>13992</v>
      </c>
      <c r="F8" s="81">
        <v>14285</v>
      </c>
      <c r="G8" s="66">
        <v>12661</v>
      </c>
      <c r="H8" s="66">
        <v>15547</v>
      </c>
      <c r="I8" s="66">
        <v>14036</v>
      </c>
      <c r="J8" s="66">
        <v>15648</v>
      </c>
    </row>
    <row r="9" spans="1:10" ht="32.1" customHeight="1">
      <c r="A9" s="77" t="s">
        <v>122</v>
      </c>
      <c r="B9" s="66">
        <v>6895</v>
      </c>
      <c r="C9" s="66">
        <v>5865</v>
      </c>
      <c r="D9" s="66">
        <v>5228</v>
      </c>
      <c r="E9" s="66">
        <v>4934</v>
      </c>
      <c r="F9" s="81">
        <v>5586</v>
      </c>
      <c r="G9" s="66">
        <v>4047</v>
      </c>
      <c r="H9" s="66">
        <v>4920</v>
      </c>
      <c r="I9" s="66">
        <v>4214</v>
      </c>
      <c r="J9" s="66">
        <v>4846</v>
      </c>
    </row>
    <row r="10" spans="1:10" ht="32.1" customHeight="1">
      <c r="A10" s="77" t="s">
        <v>123</v>
      </c>
      <c r="B10" s="66">
        <v>3410</v>
      </c>
      <c r="C10" s="66">
        <v>4912</v>
      </c>
      <c r="D10" s="66">
        <v>3345</v>
      </c>
      <c r="E10" s="66">
        <v>2547</v>
      </c>
      <c r="F10" s="81">
        <v>2798</v>
      </c>
      <c r="G10" s="66">
        <v>3349</v>
      </c>
      <c r="H10" s="66">
        <v>3313</v>
      </c>
      <c r="I10" s="66">
        <v>2002</v>
      </c>
      <c r="J10" s="66">
        <v>2389</v>
      </c>
    </row>
    <row r="11" spans="1:10" ht="32.1" customHeight="1">
      <c r="A11" s="77" t="s">
        <v>116</v>
      </c>
      <c r="B11" s="66">
        <v>6210</v>
      </c>
      <c r="C11" s="66">
        <v>5746</v>
      </c>
      <c r="D11" s="66">
        <v>5484</v>
      </c>
      <c r="E11" s="66">
        <v>5253</v>
      </c>
      <c r="F11" s="81">
        <v>5544</v>
      </c>
      <c r="G11" s="66">
        <v>3879</v>
      </c>
      <c r="H11" s="66">
        <v>5622</v>
      </c>
      <c r="I11" s="66">
        <v>6197</v>
      </c>
      <c r="J11" s="66">
        <v>7709</v>
      </c>
    </row>
    <row r="12" spans="1:10" ht="32.1" customHeight="1">
      <c r="A12" s="77" t="s">
        <v>124</v>
      </c>
      <c r="B12" s="66">
        <v>20334</v>
      </c>
      <c r="C12" s="66">
        <v>19649</v>
      </c>
      <c r="D12" s="66">
        <v>18634</v>
      </c>
      <c r="E12" s="66">
        <v>17406</v>
      </c>
      <c r="F12" s="81">
        <v>18182</v>
      </c>
      <c r="G12" s="66">
        <v>12904</v>
      </c>
      <c r="H12" s="66">
        <v>18129</v>
      </c>
      <c r="I12" s="66">
        <v>17225</v>
      </c>
      <c r="J12" s="66">
        <v>18812</v>
      </c>
    </row>
    <row r="13" spans="1:10" ht="32.1" customHeight="1">
      <c r="A13" s="67" t="s">
        <v>117</v>
      </c>
      <c r="B13" s="66">
        <v>12304</v>
      </c>
      <c r="C13" s="66">
        <v>12964</v>
      </c>
      <c r="D13" s="66">
        <v>13544</v>
      </c>
      <c r="E13" s="66">
        <v>12629</v>
      </c>
      <c r="F13" s="81">
        <v>11195</v>
      </c>
      <c r="G13" s="66">
        <v>7817</v>
      </c>
      <c r="H13" s="66">
        <v>12818</v>
      </c>
      <c r="I13" s="66">
        <v>11462</v>
      </c>
      <c r="J13" s="66">
        <v>11120</v>
      </c>
    </row>
    <row r="14" spans="1:10" ht="14.1" customHeight="1">
      <c r="A14" s="68"/>
      <c r="B14" s="64"/>
      <c r="C14" s="64"/>
      <c r="D14" s="64"/>
      <c r="E14" s="64"/>
      <c r="F14" s="64"/>
    </row>
    <row r="15" spans="1:10" ht="33.75" customHeight="1">
      <c r="A15" s="132" t="s">
        <v>156</v>
      </c>
      <c r="B15" s="132"/>
      <c r="C15" s="132"/>
      <c r="D15" s="132"/>
      <c r="E15" s="132"/>
      <c r="F15" s="132"/>
      <c r="G15" s="132"/>
      <c r="H15" s="132"/>
      <c r="I15" s="132"/>
      <c r="J15" s="132"/>
    </row>
    <row r="16" spans="1:10" ht="19.5" customHeight="1">
      <c r="A16" s="132"/>
      <c r="B16" s="132"/>
      <c r="C16" s="132"/>
      <c r="D16" s="132"/>
      <c r="E16" s="132"/>
      <c r="F16" s="132"/>
      <c r="G16" s="132"/>
      <c r="H16" s="132"/>
      <c r="I16" s="132"/>
      <c r="J16" s="132"/>
    </row>
    <row r="17" spans="1:10" ht="19.5" customHeight="1">
      <c r="A17" s="132"/>
      <c r="B17" s="132"/>
      <c r="C17" s="132"/>
      <c r="D17" s="132"/>
      <c r="E17" s="132"/>
      <c r="F17" s="132"/>
      <c r="G17" s="132"/>
      <c r="H17" s="132"/>
      <c r="I17" s="132"/>
      <c r="J17" s="132"/>
    </row>
    <row r="18" spans="1:10" ht="19.5" customHeight="1">
      <c r="A18" s="101"/>
      <c r="B18" s="101"/>
      <c r="C18" s="101"/>
      <c r="D18" s="101"/>
      <c r="E18" s="101"/>
      <c r="F18" s="101"/>
      <c r="G18" s="101"/>
    </row>
  </sheetData>
  <mergeCells count="7">
    <mergeCell ref="A15:J17"/>
    <mergeCell ref="E1:J2"/>
    <mergeCell ref="A1:D1"/>
    <mergeCell ref="A2:D2"/>
    <mergeCell ref="A3:A4"/>
    <mergeCell ref="B3:E3"/>
    <mergeCell ref="F3:I3"/>
  </mergeCells>
  <hyperlinks>
    <hyperlink ref="E1:G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opLeftCell="A9" zoomScale="90" zoomScaleNormal="90" workbookViewId="0">
      <selection activeCell="A20" sqref="A20:J22"/>
    </sheetView>
  </sheetViews>
  <sheetFormatPr defaultColWidth="9.140625" defaultRowHeight="15"/>
  <cols>
    <col min="1" max="1" width="49.28515625" style="56" customWidth="1"/>
    <col min="2" max="10" width="10.7109375" style="56" customWidth="1"/>
    <col min="11" max="16384" width="9.140625" style="56"/>
  </cols>
  <sheetData>
    <row r="1" spans="1:16" s="22" customFormat="1" ht="32.25" customHeight="1">
      <c r="A1" s="115" t="s">
        <v>139</v>
      </c>
      <c r="B1" s="115"/>
      <c r="C1" s="115"/>
      <c r="D1" s="115"/>
      <c r="E1" s="106" t="s">
        <v>135</v>
      </c>
      <c r="F1" s="106"/>
      <c r="G1" s="106"/>
      <c r="H1" s="106"/>
      <c r="I1" s="106"/>
      <c r="J1" s="106"/>
    </row>
    <row r="2" spans="1:16" ht="20.100000000000001" customHeight="1">
      <c r="A2" s="109" t="s">
        <v>142</v>
      </c>
      <c r="B2" s="109"/>
      <c r="C2" s="109"/>
      <c r="D2" s="109"/>
      <c r="E2" s="107"/>
      <c r="F2" s="107"/>
      <c r="G2" s="107"/>
      <c r="H2" s="107"/>
      <c r="I2" s="107"/>
      <c r="J2" s="107"/>
    </row>
    <row r="3" spans="1:16" ht="15" customHeight="1">
      <c r="A3" s="110" t="s">
        <v>115</v>
      </c>
      <c r="B3" s="112">
        <v>2019</v>
      </c>
      <c r="C3" s="113"/>
      <c r="D3" s="113"/>
      <c r="E3" s="114"/>
      <c r="F3" s="112">
        <v>2020</v>
      </c>
      <c r="G3" s="113"/>
      <c r="H3" s="113"/>
      <c r="I3" s="113"/>
      <c r="J3" s="94">
        <v>2021</v>
      </c>
    </row>
    <row r="4" spans="1:16" ht="106.5" customHeight="1">
      <c r="A4" s="116"/>
      <c r="B4" s="99" t="s">
        <v>148</v>
      </c>
      <c r="C4" s="105" t="s">
        <v>149</v>
      </c>
      <c r="D4" s="99" t="s">
        <v>150</v>
      </c>
      <c r="E4" s="82" t="s">
        <v>151</v>
      </c>
      <c r="F4" s="99" t="s">
        <v>152</v>
      </c>
      <c r="G4" s="105" t="s">
        <v>149</v>
      </c>
      <c r="H4" s="99" t="s">
        <v>153</v>
      </c>
      <c r="I4" s="82" t="s">
        <v>154</v>
      </c>
      <c r="J4" s="99" t="s">
        <v>148</v>
      </c>
    </row>
    <row r="5" spans="1:16" s="21" customFormat="1" ht="32.1" customHeight="1">
      <c r="A5" s="80" t="s">
        <v>118</v>
      </c>
      <c r="B5" s="69">
        <v>95300</v>
      </c>
      <c r="C5" s="69">
        <v>94385</v>
      </c>
      <c r="D5" s="83">
        <v>87788</v>
      </c>
      <c r="E5" s="69">
        <v>78308</v>
      </c>
      <c r="F5" s="89">
        <f>SUM(F6:F17)</f>
        <v>84099</v>
      </c>
      <c r="G5" s="93">
        <v>64410</v>
      </c>
      <c r="H5" s="93">
        <f>SUM(H6:H17)</f>
        <v>87360</v>
      </c>
      <c r="I5" s="93">
        <f>SUM(I6:I17)</f>
        <v>75925</v>
      </c>
      <c r="J5" s="93">
        <f>SUM(J6:J17)</f>
        <v>84223</v>
      </c>
      <c r="L5" s="98"/>
    </row>
    <row r="6" spans="1:16" ht="32.1" customHeight="1">
      <c r="A6" s="70" t="s">
        <v>136</v>
      </c>
      <c r="B6" s="66">
        <v>1836</v>
      </c>
      <c r="C6" s="66">
        <v>1396</v>
      </c>
      <c r="D6" s="81">
        <v>1304</v>
      </c>
      <c r="E6" s="66">
        <v>1379</v>
      </c>
      <c r="F6" s="81">
        <v>1455</v>
      </c>
      <c r="G6" s="66">
        <v>918</v>
      </c>
      <c r="H6" s="66">
        <v>1224</v>
      </c>
      <c r="I6" s="66">
        <v>1123</v>
      </c>
      <c r="J6" s="66">
        <v>1472</v>
      </c>
      <c r="K6" s="84"/>
      <c r="M6" s="96"/>
      <c r="N6" s="96"/>
      <c r="O6" s="96"/>
      <c r="P6" s="96"/>
    </row>
    <row r="7" spans="1:16" ht="32.1" customHeight="1">
      <c r="A7" s="70" t="s">
        <v>125</v>
      </c>
      <c r="B7" s="66">
        <v>80947</v>
      </c>
      <c r="C7" s="66">
        <v>81994</v>
      </c>
      <c r="D7" s="81">
        <v>75080</v>
      </c>
      <c r="E7" s="66">
        <v>64613</v>
      </c>
      <c r="F7" s="81">
        <v>69472</v>
      </c>
      <c r="G7" s="66">
        <v>53530</v>
      </c>
      <c r="H7" s="66">
        <v>73987</v>
      </c>
      <c r="I7" s="66">
        <v>63355</v>
      </c>
      <c r="J7" s="66">
        <v>69760</v>
      </c>
      <c r="K7" s="84"/>
      <c r="M7" s="95"/>
      <c r="N7" s="96"/>
      <c r="O7" s="96"/>
      <c r="P7" s="96"/>
    </row>
    <row r="8" spans="1:16" ht="32.1" customHeight="1">
      <c r="A8" s="70" t="s">
        <v>126</v>
      </c>
      <c r="B8" s="72">
        <v>29</v>
      </c>
      <c r="C8" s="72">
        <v>19</v>
      </c>
      <c r="D8" s="71">
        <v>31</v>
      </c>
      <c r="E8" s="72">
        <v>32</v>
      </c>
      <c r="F8" s="71">
        <v>25</v>
      </c>
      <c r="G8" s="72">
        <v>20</v>
      </c>
      <c r="H8" s="72">
        <v>26</v>
      </c>
      <c r="I8" s="72">
        <v>34</v>
      </c>
      <c r="J8" s="72">
        <v>37</v>
      </c>
      <c r="K8" s="84"/>
      <c r="O8" s="96"/>
      <c r="P8" s="96"/>
    </row>
    <row r="9" spans="1:16" ht="32.1" customHeight="1">
      <c r="A9" s="70" t="s">
        <v>127</v>
      </c>
      <c r="B9" s="66">
        <v>85</v>
      </c>
      <c r="C9" s="66">
        <v>68</v>
      </c>
      <c r="D9" s="81">
        <v>64</v>
      </c>
      <c r="E9" s="66">
        <v>83</v>
      </c>
      <c r="F9" s="81">
        <v>68</v>
      </c>
      <c r="G9" s="66">
        <v>45</v>
      </c>
      <c r="H9" s="66">
        <v>63</v>
      </c>
      <c r="I9" s="66">
        <v>83</v>
      </c>
      <c r="J9" s="66">
        <v>74</v>
      </c>
      <c r="K9" s="84"/>
      <c r="O9" s="96"/>
      <c r="P9" s="96"/>
    </row>
    <row r="10" spans="1:16" ht="32.1" customHeight="1">
      <c r="A10" s="70" t="s">
        <v>128</v>
      </c>
      <c r="B10" s="66">
        <v>10464</v>
      </c>
      <c r="C10" s="66">
        <v>9279</v>
      </c>
      <c r="D10" s="81">
        <v>9672</v>
      </c>
      <c r="E10" s="66">
        <v>10459</v>
      </c>
      <c r="F10" s="81">
        <v>11299</v>
      </c>
      <c r="G10" s="66">
        <v>8559</v>
      </c>
      <c r="H10" s="66">
        <v>10657</v>
      </c>
      <c r="I10" s="66">
        <v>10328</v>
      </c>
      <c r="J10" s="66">
        <v>12013</v>
      </c>
      <c r="K10" s="84"/>
      <c r="O10" s="96"/>
      <c r="P10" s="96"/>
    </row>
    <row r="11" spans="1:16" ht="32.1" customHeight="1">
      <c r="A11" s="70" t="s">
        <v>129</v>
      </c>
      <c r="B11" s="66">
        <v>287</v>
      </c>
      <c r="C11" s="66">
        <v>279</v>
      </c>
      <c r="D11" s="81">
        <v>260</v>
      </c>
      <c r="E11" s="66">
        <v>228</v>
      </c>
      <c r="F11" s="81">
        <v>261</v>
      </c>
      <c r="G11" s="66">
        <v>191</v>
      </c>
      <c r="H11" s="66">
        <v>202</v>
      </c>
      <c r="I11" s="66">
        <v>410</v>
      </c>
      <c r="J11" s="66">
        <v>586</v>
      </c>
      <c r="K11" s="84"/>
      <c r="O11" s="96"/>
      <c r="P11" s="96"/>
    </row>
    <row r="12" spans="1:16" ht="32.1" customHeight="1">
      <c r="A12" s="70" t="s">
        <v>130</v>
      </c>
      <c r="B12" s="66">
        <v>1503</v>
      </c>
      <c r="C12" s="66">
        <v>1208</v>
      </c>
      <c r="D12" s="81">
        <v>1235</v>
      </c>
      <c r="E12" s="66">
        <v>1372</v>
      </c>
      <c r="F12" s="81">
        <v>1385</v>
      </c>
      <c r="G12" s="66">
        <v>1049</v>
      </c>
      <c r="H12" s="66">
        <v>1089</v>
      </c>
      <c r="I12" s="66">
        <v>492</v>
      </c>
      <c r="J12" s="66">
        <v>160</v>
      </c>
      <c r="K12" s="84"/>
      <c r="O12" s="96"/>
      <c r="P12" s="96"/>
    </row>
    <row r="13" spans="1:16" ht="32.1" customHeight="1">
      <c r="A13" s="77" t="s">
        <v>131</v>
      </c>
      <c r="B13" s="66">
        <v>28</v>
      </c>
      <c r="C13" s="66">
        <v>32</v>
      </c>
      <c r="D13" s="81">
        <v>26</v>
      </c>
      <c r="E13" s="66">
        <v>32</v>
      </c>
      <c r="F13" s="81">
        <v>25</v>
      </c>
      <c r="G13" s="66">
        <v>16</v>
      </c>
      <c r="H13" s="66">
        <v>15</v>
      </c>
      <c r="I13" s="66">
        <v>13</v>
      </c>
      <c r="J13" s="66">
        <v>8</v>
      </c>
      <c r="K13" s="84"/>
      <c r="O13" s="96"/>
      <c r="P13" s="96"/>
    </row>
    <row r="14" spans="1:16" ht="32.1" customHeight="1">
      <c r="A14" s="70" t="s">
        <v>132</v>
      </c>
      <c r="B14" s="72">
        <v>0</v>
      </c>
      <c r="C14" s="72">
        <v>0</v>
      </c>
      <c r="D14" s="71">
        <v>0</v>
      </c>
      <c r="E14" s="71">
        <v>0</v>
      </c>
      <c r="F14" s="71">
        <v>0</v>
      </c>
      <c r="G14" s="72">
        <v>0</v>
      </c>
      <c r="H14" s="72">
        <v>0</v>
      </c>
      <c r="I14" s="72">
        <v>0</v>
      </c>
      <c r="J14" s="72">
        <v>0</v>
      </c>
      <c r="K14" s="84"/>
      <c r="O14" s="96"/>
      <c r="P14" s="96"/>
    </row>
    <row r="15" spans="1:16" ht="32.1" customHeight="1">
      <c r="A15" s="70" t="s">
        <v>133</v>
      </c>
      <c r="B15" s="66">
        <v>42</v>
      </c>
      <c r="C15" s="66">
        <v>41</v>
      </c>
      <c r="D15" s="81">
        <v>47</v>
      </c>
      <c r="E15" s="81">
        <v>33</v>
      </c>
      <c r="F15" s="81">
        <v>46</v>
      </c>
      <c r="G15" s="66">
        <v>29</v>
      </c>
      <c r="H15" s="66">
        <v>29</v>
      </c>
      <c r="I15" s="66">
        <v>28</v>
      </c>
      <c r="J15" s="66">
        <v>32</v>
      </c>
      <c r="K15" s="84"/>
      <c r="O15" s="96"/>
      <c r="P15" s="96"/>
    </row>
    <row r="16" spans="1:16" ht="32.1" customHeight="1">
      <c r="A16" s="70" t="s">
        <v>155</v>
      </c>
      <c r="B16" s="66">
        <v>50</v>
      </c>
      <c r="C16" s="66">
        <v>53</v>
      </c>
      <c r="D16" s="81">
        <v>52</v>
      </c>
      <c r="E16" s="81">
        <v>53</v>
      </c>
      <c r="F16" s="81">
        <v>41</v>
      </c>
      <c r="G16" s="66">
        <v>40</v>
      </c>
      <c r="H16" s="66">
        <v>53</v>
      </c>
      <c r="I16" s="66">
        <v>47</v>
      </c>
      <c r="J16" s="66">
        <v>52</v>
      </c>
      <c r="K16" s="84"/>
      <c r="O16" s="96"/>
      <c r="P16" s="96"/>
    </row>
    <row r="17" spans="1:16" ht="32.1" customHeight="1">
      <c r="A17" s="73" t="s">
        <v>137</v>
      </c>
      <c r="B17" s="66">
        <v>29</v>
      </c>
      <c r="C17" s="66">
        <v>16</v>
      </c>
      <c r="D17" s="81">
        <v>17</v>
      </c>
      <c r="E17" s="81">
        <v>24</v>
      </c>
      <c r="F17" s="81">
        <v>22</v>
      </c>
      <c r="G17" s="66">
        <v>13</v>
      </c>
      <c r="H17" s="66">
        <v>15</v>
      </c>
      <c r="I17" s="66">
        <v>12</v>
      </c>
      <c r="J17" s="66">
        <v>29</v>
      </c>
      <c r="K17" s="84"/>
      <c r="O17" s="96"/>
      <c r="P17" s="96"/>
    </row>
    <row r="18" spans="1:16" ht="32.1" customHeight="1">
      <c r="A18" s="73"/>
      <c r="B18" s="87"/>
      <c r="C18" s="87"/>
      <c r="D18" s="87"/>
      <c r="E18" s="87"/>
      <c r="F18" s="87"/>
      <c r="G18" s="87"/>
      <c r="H18" s="84"/>
      <c r="I18" s="85"/>
    </row>
    <row r="19" spans="1:16" ht="60" customHeight="1">
      <c r="A19" s="133" t="s">
        <v>157</v>
      </c>
      <c r="B19" s="133"/>
      <c r="C19" s="133"/>
      <c r="D19" s="133"/>
      <c r="E19" s="133"/>
      <c r="F19" s="133"/>
      <c r="G19" s="133"/>
      <c r="H19" s="133"/>
      <c r="I19" s="133"/>
      <c r="J19" s="133"/>
    </row>
    <row r="20" spans="1:16" ht="21" customHeight="1">
      <c r="A20" s="133" t="s">
        <v>156</v>
      </c>
      <c r="B20" s="133"/>
      <c r="C20" s="133"/>
      <c r="D20" s="133"/>
      <c r="E20" s="133"/>
      <c r="F20" s="133"/>
      <c r="G20" s="133"/>
      <c r="H20" s="133"/>
      <c r="I20" s="133"/>
      <c r="J20" s="133"/>
    </row>
    <row r="21" spans="1:16" ht="21" customHeight="1">
      <c r="A21" s="133"/>
      <c r="B21" s="133"/>
      <c r="C21" s="133"/>
      <c r="D21" s="133"/>
      <c r="E21" s="133"/>
      <c r="F21" s="133"/>
      <c r="G21" s="133"/>
      <c r="H21" s="133"/>
      <c r="I21" s="133"/>
      <c r="J21" s="133"/>
    </row>
    <row r="22" spans="1:16" ht="21" customHeight="1">
      <c r="A22" s="133"/>
      <c r="B22" s="133"/>
      <c r="C22" s="133"/>
      <c r="D22" s="133"/>
      <c r="E22" s="133"/>
      <c r="F22" s="133"/>
      <c r="G22" s="133"/>
      <c r="H22" s="133"/>
      <c r="I22" s="133"/>
      <c r="J22" s="133"/>
    </row>
    <row r="23" spans="1:16" ht="21" customHeight="1">
      <c r="A23" s="101"/>
      <c r="B23" s="101"/>
      <c r="C23" s="101"/>
      <c r="D23" s="101"/>
      <c r="E23" s="101"/>
      <c r="F23" s="101"/>
      <c r="G23" s="101"/>
    </row>
    <row r="24" spans="1:16">
      <c r="C24" s="92"/>
      <c r="D24" s="92"/>
      <c r="E24" s="91"/>
    </row>
    <row r="25" spans="1:16">
      <c r="C25" s="92"/>
      <c r="D25" s="92"/>
      <c r="E25" s="91"/>
    </row>
    <row r="26" spans="1:16">
      <c r="C26" s="92"/>
      <c r="D26" s="92"/>
      <c r="E26" s="91"/>
    </row>
    <row r="27" spans="1:16">
      <c r="C27" s="92"/>
      <c r="D27" s="92"/>
      <c r="E27" s="91"/>
    </row>
    <row r="28" spans="1:16">
      <c r="C28" s="92"/>
      <c r="D28" s="92"/>
      <c r="E28" s="91"/>
    </row>
  </sheetData>
  <mergeCells count="8">
    <mergeCell ref="A19:J19"/>
    <mergeCell ref="A20:J22"/>
    <mergeCell ref="A1:D1"/>
    <mergeCell ref="A2:D2"/>
    <mergeCell ref="A3:A4"/>
    <mergeCell ref="B3:E3"/>
    <mergeCell ref="F3:I3"/>
    <mergeCell ref="E1:J2"/>
  </mergeCells>
  <hyperlinks>
    <hyperlink ref="E1:G2" location="Spis_tablic!A1" display="Spis_tablic!A1"/>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Normal="100" workbookViewId="0">
      <selection activeCell="A15" sqref="A15:J17"/>
    </sheetView>
  </sheetViews>
  <sheetFormatPr defaultRowHeight="15"/>
  <cols>
    <col min="1" max="1" width="46.85546875" style="25" customWidth="1"/>
    <col min="2" max="2" width="9.42578125" customWidth="1"/>
    <col min="3" max="3" width="9.7109375" customWidth="1"/>
    <col min="4" max="6" width="9.7109375" style="56" customWidth="1"/>
    <col min="7" max="8" width="9.7109375" customWidth="1"/>
    <col min="9" max="9" width="10.42578125" customWidth="1"/>
  </cols>
  <sheetData>
    <row r="1" spans="1:11" s="23" customFormat="1" ht="19.5" customHeight="1">
      <c r="A1" s="118" t="s">
        <v>140</v>
      </c>
      <c r="B1" s="118"/>
      <c r="C1" s="118"/>
      <c r="D1" s="118"/>
      <c r="E1" s="106" t="s">
        <v>135</v>
      </c>
      <c r="F1" s="106"/>
      <c r="G1" s="106"/>
      <c r="H1" s="106"/>
      <c r="I1" s="106"/>
      <c r="J1" s="106"/>
    </row>
    <row r="2" spans="1:11" ht="15.75" customHeight="1">
      <c r="A2" s="119" t="s">
        <v>141</v>
      </c>
      <c r="B2" s="119"/>
      <c r="C2" s="119"/>
      <c r="D2" s="119"/>
      <c r="E2" s="107"/>
      <c r="F2" s="107"/>
      <c r="G2" s="107"/>
      <c r="H2" s="107"/>
      <c r="I2" s="107"/>
      <c r="J2" s="107"/>
    </row>
    <row r="3" spans="1:11" ht="15" customHeight="1">
      <c r="A3" s="110" t="s">
        <v>115</v>
      </c>
      <c r="B3" s="86"/>
      <c r="C3" s="78">
        <v>2019</v>
      </c>
      <c r="D3" s="78"/>
      <c r="E3" s="79"/>
      <c r="F3" s="112">
        <v>2020</v>
      </c>
      <c r="G3" s="113"/>
      <c r="H3" s="113"/>
      <c r="I3" s="113"/>
      <c r="J3" s="97">
        <v>2021</v>
      </c>
      <c r="K3" s="84"/>
    </row>
    <row r="4" spans="1:11" ht="59.25" customHeight="1">
      <c r="A4" s="117"/>
      <c r="B4" s="99" t="s">
        <v>148</v>
      </c>
      <c r="C4" s="105" t="s">
        <v>149</v>
      </c>
      <c r="D4" s="99" t="s">
        <v>150</v>
      </c>
      <c r="E4" s="82" t="s">
        <v>151</v>
      </c>
      <c r="F4" s="99" t="s">
        <v>152</v>
      </c>
      <c r="G4" s="105" t="s">
        <v>149</v>
      </c>
      <c r="H4" s="99" t="s">
        <v>153</v>
      </c>
      <c r="I4" s="82" t="s">
        <v>154</v>
      </c>
      <c r="J4" s="99" t="s">
        <v>148</v>
      </c>
    </row>
    <row r="5" spans="1:11" ht="32.1" customHeight="1">
      <c r="A5" s="80" t="s">
        <v>118</v>
      </c>
      <c r="B5" s="65">
        <v>155</v>
      </c>
      <c r="C5" s="65">
        <v>131</v>
      </c>
      <c r="D5" s="65">
        <v>133</v>
      </c>
      <c r="E5" s="65">
        <v>159</v>
      </c>
      <c r="F5" s="65">
        <v>142</v>
      </c>
      <c r="G5" s="65">
        <v>157</v>
      </c>
      <c r="H5" s="90">
        <f>SUM(H6:H13)</f>
        <v>123</v>
      </c>
      <c r="I5" s="90">
        <v>106</v>
      </c>
      <c r="J5" s="90">
        <f>SUM(J6:J13)</f>
        <v>126</v>
      </c>
      <c r="K5" s="84"/>
    </row>
    <row r="6" spans="1:11" ht="32.1" customHeight="1">
      <c r="A6" s="77" t="s">
        <v>119</v>
      </c>
      <c r="B6" s="66">
        <v>41</v>
      </c>
      <c r="C6" s="66">
        <v>26</v>
      </c>
      <c r="D6" s="66">
        <v>33</v>
      </c>
      <c r="E6" s="66">
        <v>36</v>
      </c>
      <c r="F6" s="66">
        <v>33</v>
      </c>
      <c r="G6" s="66">
        <v>40</v>
      </c>
      <c r="H6" s="66">
        <v>32</v>
      </c>
      <c r="I6" s="66">
        <v>19</v>
      </c>
      <c r="J6" s="66">
        <v>28</v>
      </c>
    </row>
    <row r="7" spans="1:11" ht="32.1" customHeight="1">
      <c r="A7" s="77" t="s">
        <v>120</v>
      </c>
      <c r="B7" s="66">
        <v>24</v>
      </c>
      <c r="C7" s="66">
        <v>19</v>
      </c>
      <c r="D7" s="66">
        <v>28</v>
      </c>
      <c r="E7" s="66">
        <v>19</v>
      </c>
      <c r="F7" s="66">
        <v>20</v>
      </c>
      <c r="G7" s="66">
        <v>19</v>
      </c>
      <c r="H7" s="66">
        <v>18</v>
      </c>
      <c r="I7" s="66">
        <v>15</v>
      </c>
      <c r="J7" s="66">
        <v>16</v>
      </c>
    </row>
    <row r="8" spans="1:11" ht="32.1" customHeight="1">
      <c r="A8" s="77" t="s">
        <v>134</v>
      </c>
      <c r="B8" s="66">
        <v>51</v>
      </c>
      <c r="C8" s="66">
        <v>44</v>
      </c>
      <c r="D8" s="66">
        <v>28</v>
      </c>
      <c r="E8" s="66">
        <v>45</v>
      </c>
      <c r="F8" s="66">
        <v>38</v>
      </c>
      <c r="G8" s="66">
        <v>41</v>
      </c>
      <c r="H8" s="66">
        <v>34</v>
      </c>
      <c r="I8" s="66">
        <v>34</v>
      </c>
      <c r="J8" s="66">
        <v>34</v>
      </c>
    </row>
    <row r="9" spans="1:11" ht="32.1" customHeight="1">
      <c r="A9" s="77" t="s">
        <v>122</v>
      </c>
      <c r="B9" s="66">
        <v>10</v>
      </c>
      <c r="C9" s="66">
        <v>9</v>
      </c>
      <c r="D9" s="66">
        <v>9</v>
      </c>
      <c r="E9" s="66">
        <v>15</v>
      </c>
      <c r="F9" s="66">
        <v>13</v>
      </c>
      <c r="G9" s="66">
        <v>13</v>
      </c>
      <c r="H9" s="66">
        <v>5</v>
      </c>
      <c r="I9" s="66">
        <v>8</v>
      </c>
      <c r="J9" s="66">
        <v>5</v>
      </c>
    </row>
    <row r="10" spans="1:11" ht="32.1" customHeight="1">
      <c r="A10" s="77" t="s">
        <v>123</v>
      </c>
      <c r="B10" s="66">
        <v>2</v>
      </c>
      <c r="C10" s="66">
        <v>4</v>
      </c>
      <c r="D10" s="66">
        <v>5</v>
      </c>
      <c r="E10" s="66">
        <v>4</v>
      </c>
      <c r="F10" s="66">
        <v>10</v>
      </c>
      <c r="G10" s="66">
        <v>5</v>
      </c>
      <c r="H10" s="66">
        <v>9</v>
      </c>
      <c r="I10" s="66">
        <v>6</v>
      </c>
      <c r="J10" s="66">
        <v>9</v>
      </c>
    </row>
    <row r="11" spans="1:11" ht="32.1" customHeight="1">
      <c r="A11" s="77" t="s">
        <v>116</v>
      </c>
      <c r="B11" s="66">
        <v>4</v>
      </c>
      <c r="C11" s="66">
        <v>3</v>
      </c>
      <c r="D11" s="66">
        <v>5</v>
      </c>
      <c r="E11" s="66">
        <v>5</v>
      </c>
      <c r="F11" s="66">
        <v>5</v>
      </c>
      <c r="G11" s="66">
        <v>3</v>
      </c>
      <c r="H11" s="66">
        <v>1</v>
      </c>
      <c r="I11" s="66">
        <v>3</v>
      </c>
      <c r="J11" s="66">
        <v>3</v>
      </c>
    </row>
    <row r="12" spans="1:11" ht="32.1" customHeight="1">
      <c r="A12" s="77" t="s">
        <v>124</v>
      </c>
      <c r="B12" s="66">
        <v>17</v>
      </c>
      <c r="C12" s="66">
        <v>21</v>
      </c>
      <c r="D12" s="66">
        <v>21</v>
      </c>
      <c r="E12" s="66">
        <v>26</v>
      </c>
      <c r="F12" s="66">
        <v>21</v>
      </c>
      <c r="G12" s="66">
        <v>25</v>
      </c>
      <c r="H12" s="66">
        <v>18</v>
      </c>
      <c r="I12" s="66">
        <v>16</v>
      </c>
      <c r="J12" s="66">
        <v>23</v>
      </c>
    </row>
    <row r="13" spans="1:11" ht="32.1" customHeight="1">
      <c r="A13" s="67" t="s">
        <v>117</v>
      </c>
      <c r="B13" s="66">
        <v>6</v>
      </c>
      <c r="C13" s="66">
        <v>5</v>
      </c>
      <c r="D13" s="66">
        <v>4</v>
      </c>
      <c r="E13" s="66">
        <v>9</v>
      </c>
      <c r="F13" s="66">
        <v>2</v>
      </c>
      <c r="G13" s="66">
        <v>11</v>
      </c>
      <c r="H13" s="66">
        <v>6</v>
      </c>
      <c r="I13" s="66">
        <v>5</v>
      </c>
      <c r="J13" s="66">
        <v>8</v>
      </c>
    </row>
    <row r="14" spans="1:11" ht="14.1" customHeight="1">
      <c r="A14" s="75"/>
      <c r="B14" s="74"/>
      <c r="C14" s="74"/>
      <c r="D14" s="74"/>
      <c r="E14" s="74"/>
      <c r="F14" s="74"/>
      <c r="G14" s="74"/>
    </row>
    <row r="15" spans="1:11" ht="22.5" customHeight="1">
      <c r="A15" s="132" t="s">
        <v>156</v>
      </c>
      <c r="B15" s="132"/>
      <c r="C15" s="132"/>
      <c r="D15" s="132"/>
      <c r="E15" s="132"/>
      <c r="F15" s="132"/>
      <c r="G15" s="132"/>
      <c r="H15" s="132"/>
      <c r="I15" s="132"/>
      <c r="J15" s="132"/>
    </row>
    <row r="16" spans="1:11" ht="22.5" customHeight="1">
      <c r="A16" s="132"/>
      <c r="B16" s="132"/>
      <c r="C16" s="132"/>
      <c r="D16" s="132"/>
      <c r="E16" s="132"/>
      <c r="F16" s="132"/>
      <c r="G16" s="132"/>
      <c r="H16" s="132"/>
      <c r="I16" s="132"/>
      <c r="J16" s="132"/>
    </row>
    <row r="17" spans="1:10" ht="22.5" customHeight="1">
      <c r="A17" s="132"/>
      <c r="B17" s="132"/>
      <c r="C17" s="132"/>
      <c r="D17" s="132"/>
      <c r="E17" s="132"/>
      <c r="F17" s="132"/>
      <c r="G17" s="132"/>
      <c r="H17" s="132"/>
      <c r="I17" s="132"/>
      <c r="J17" s="132"/>
    </row>
    <row r="18" spans="1:10" ht="22.5" customHeight="1">
      <c r="A18" s="100"/>
      <c r="B18" s="100"/>
      <c r="C18" s="100"/>
      <c r="D18" s="100"/>
      <c r="E18" s="100"/>
      <c r="F18" s="100"/>
      <c r="G18" s="100"/>
      <c r="H18" s="56"/>
      <c r="I18" s="56"/>
      <c r="J18" s="56"/>
    </row>
  </sheetData>
  <mergeCells count="6">
    <mergeCell ref="A15:J17"/>
    <mergeCell ref="A3:A4"/>
    <mergeCell ref="A1:D1"/>
    <mergeCell ref="A2:D2"/>
    <mergeCell ref="F3:I3"/>
    <mergeCell ref="E1:J2"/>
  </mergeCells>
  <hyperlinks>
    <hyperlink ref="E1:G2" location="Spis_tablic!A1" display="Spis_tablic!A1"/>
  </hyperlinks>
  <pageMargins left="0" right="0" top="0.59055118110236227" bottom="0.59055118110236227" header="0.31496062992125984" footer="0.31496062992125984"/>
  <pageSetup paperSize="9" scale="85"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opLeftCell="A13" zoomScale="90" zoomScaleNormal="90" workbookViewId="0">
      <selection activeCell="M17" sqref="M17"/>
    </sheetView>
  </sheetViews>
  <sheetFormatPr defaultColWidth="9.140625" defaultRowHeight="15"/>
  <cols>
    <col min="1" max="1" width="49.28515625" style="56" customWidth="1"/>
    <col min="2" max="10" width="11.7109375" style="56" customWidth="1"/>
    <col min="11" max="16384" width="9.140625" style="56"/>
  </cols>
  <sheetData>
    <row r="1" spans="1:14" s="22" customFormat="1" ht="32.25" customHeight="1">
      <c r="A1" s="123" t="s">
        <v>145</v>
      </c>
      <c r="B1" s="123"/>
      <c r="C1" s="123"/>
      <c r="D1" s="123"/>
      <c r="E1" s="106" t="s">
        <v>135</v>
      </c>
      <c r="F1" s="106"/>
      <c r="G1" s="106"/>
      <c r="H1" s="106"/>
      <c r="I1" s="106"/>
      <c r="J1" s="106"/>
    </row>
    <row r="2" spans="1:14" ht="23.25" customHeight="1">
      <c r="A2" s="124" t="s">
        <v>144</v>
      </c>
      <c r="B2" s="124"/>
      <c r="C2" s="124"/>
      <c r="D2" s="124"/>
      <c r="E2" s="107"/>
      <c r="F2" s="107"/>
      <c r="G2" s="107"/>
      <c r="H2" s="107"/>
      <c r="I2" s="107"/>
      <c r="J2" s="107"/>
    </row>
    <row r="3" spans="1:14" ht="15" customHeight="1">
      <c r="A3" s="110" t="s">
        <v>115</v>
      </c>
      <c r="B3" s="120">
        <v>2019</v>
      </c>
      <c r="C3" s="121"/>
      <c r="D3" s="121"/>
      <c r="E3" s="122"/>
      <c r="F3" s="112">
        <v>2020</v>
      </c>
      <c r="G3" s="113"/>
      <c r="H3" s="113"/>
      <c r="I3" s="113"/>
      <c r="J3" s="97">
        <v>2021</v>
      </c>
    </row>
    <row r="4" spans="1:14" ht="106.5" customHeight="1">
      <c r="A4" s="116"/>
      <c r="B4" s="99" t="s">
        <v>148</v>
      </c>
      <c r="C4" s="105" t="s">
        <v>149</v>
      </c>
      <c r="D4" s="99" t="s">
        <v>150</v>
      </c>
      <c r="E4" s="82" t="s">
        <v>151</v>
      </c>
      <c r="F4" s="99" t="s">
        <v>152</v>
      </c>
      <c r="G4" s="105" t="s">
        <v>149</v>
      </c>
      <c r="H4" s="99" t="s">
        <v>153</v>
      </c>
      <c r="I4" s="82" t="s">
        <v>154</v>
      </c>
      <c r="J4" s="99" t="s">
        <v>148</v>
      </c>
    </row>
    <row r="5" spans="1:14" s="21" customFormat="1" ht="32.1" customHeight="1">
      <c r="A5" s="80" t="s">
        <v>118</v>
      </c>
      <c r="B5" s="69">
        <v>155</v>
      </c>
      <c r="C5" s="69">
        <v>131</v>
      </c>
      <c r="D5" s="69">
        <v>133</v>
      </c>
      <c r="E5" s="69">
        <v>159</v>
      </c>
      <c r="F5" s="69">
        <f>SUM(F6:F16)</f>
        <v>142</v>
      </c>
      <c r="G5" s="69">
        <v>157</v>
      </c>
      <c r="H5" s="69">
        <f>SUM(H6:H16)</f>
        <v>123</v>
      </c>
      <c r="I5" s="69">
        <f>SUM(I6:I16)</f>
        <v>106</v>
      </c>
      <c r="J5" s="69">
        <f>SUM(J6:J16)</f>
        <v>126</v>
      </c>
    </row>
    <row r="6" spans="1:14" ht="32.1" customHeight="1">
      <c r="A6" s="70" t="s">
        <v>125</v>
      </c>
      <c r="B6" s="66">
        <v>35</v>
      </c>
      <c r="C6" s="66">
        <v>31</v>
      </c>
      <c r="D6" s="66">
        <v>37</v>
      </c>
      <c r="E6" s="66">
        <v>46</v>
      </c>
      <c r="F6" s="66">
        <v>39</v>
      </c>
      <c r="G6" s="66">
        <v>35</v>
      </c>
      <c r="H6" s="66">
        <v>26</v>
      </c>
      <c r="I6" s="66">
        <v>20</v>
      </c>
      <c r="J6" s="66">
        <v>28</v>
      </c>
    </row>
    <row r="7" spans="1:14" ht="32.1" customHeight="1">
      <c r="A7" s="70" t="s">
        <v>126</v>
      </c>
      <c r="B7" s="72">
        <v>0</v>
      </c>
      <c r="C7" s="72">
        <v>0</v>
      </c>
      <c r="D7" s="72">
        <v>0</v>
      </c>
      <c r="E7" s="72">
        <v>0</v>
      </c>
      <c r="F7" s="72">
        <v>0</v>
      </c>
      <c r="G7" s="72">
        <v>0</v>
      </c>
      <c r="H7" s="72">
        <v>0</v>
      </c>
      <c r="I7" s="72">
        <v>0</v>
      </c>
      <c r="J7" s="72">
        <v>0</v>
      </c>
      <c r="L7" s="96"/>
      <c r="M7" s="96"/>
    </row>
    <row r="8" spans="1:14" ht="32.1" customHeight="1">
      <c r="A8" s="70" t="s">
        <v>127</v>
      </c>
      <c r="B8" s="66">
        <v>16</v>
      </c>
      <c r="C8" s="66">
        <v>4</v>
      </c>
      <c r="D8" s="66">
        <v>9</v>
      </c>
      <c r="E8" s="66">
        <v>11</v>
      </c>
      <c r="F8" s="66">
        <v>11</v>
      </c>
      <c r="G8" s="66">
        <v>13</v>
      </c>
      <c r="H8" s="66">
        <v>7</v>
      </c>
      <c r="I8" s="66">
        <v>9</v>
      </c>
      <c r="J8" s="66">
        <v>3</v>
      </c>
      <c r="M8" s="96"/>
      <c r="N8" s="96"/>
    </row>
    <row r="9" spans="1:14" ht="32.1" customHeight="1">
      <c r="A9" s="70" t="s">
        <v>128</v>
      </c>
      <c r="B9" s="66">
        <v>94</v>
      </c>
      <c r="C9" s="66">
        <v>82</v>
      </c>
      <c r="D9" s="66">
        <v>74</v>
      </c>
      <c r="E9" s="66">
        <v>82</v>
      </c>
      <c r="F9" s="66">
        <v>80</v>
      </c>
      <c r="G9" s="66">
        <v>84</v>
      </c>
      <c r="H9" s="66">
        <v>79</v>
      </c>
      <c r="I9" s="66">
        <v>65</v>
      </c>
      <c r="J9" s="66">
        <v>82</v>
      </c>
    </row>
    <row r="10" spans="1:14" ht="32.1" customHeight="1">
      <c r="A10" s="70" t="s">
        <v>129</v>
      </c>
      <c r="B10" s="66">
        <v>4</v>
      </c>
      <c r="C10" s="66">
        <v>5</v>
      </c>
      <c r="D10" s="66">
        <v>3</v>
      </c>
      <c r="E10" s="66">
        <v>9</v>
      </c>
      <c r="F10" s="66">
        <v>3</v>
      </c>
      <c r="G10" s="66">
        <v>7</v>
      </c>
      <c r="H10" s="66">
        <v>5</v>
      </c>
      <c r="I10" s="66">
        <v>4</v>
      </c>
      <c r="J10" s="66">
        <v>3</v>
      </c>
    </row>
    <row r="11" spans="1:14" ht="32.1" customHeight="1">
      <c r="A11" s="70" t="s">
        <v>130</v>
      </c>
      <c r="B11" s="66">
        <v>4</v>
      </c>
      <c r="C11" s="66">
        <v>4</v>
      </c>
      <c r="D11" s="66">
        <v>4</v>
      </c>
      <c r="E11" s="66">
        <v>7</v>
      </c>
      <c r="F11" s="66">
        <v>7</v>
      </c>
      <c r="G11" s="66">
        <v>13</v>
      </c>
      <c r="H11" s="66">
        <v>5</v>
      </c>
      <c r="I11" s="66">
        <v>8</v>
      </c>
      <c r="J11" s="66">
        <v>7</v>
      </c>
    </row>
    <row r="12" spans="1:14" ht="32.1" customHeight="1">
      <c r="A12" s="77" t="s">
        <v>131</v>
      </c>
      <c r="B12" s="66">
        <v>0</v>
      </c>
      <c r="C12" s="66">
        <v>2</v>
      </c>
      <c r="D12" s="66">
        <v>0</v>
      </c>
      <c r="E12" s="66">
        <v>2</v>
      </c>
      <c r="F12" s="66">
        <v>1</v>
      </c>
      <c r="G12" s="66">
        <v>2</v>
      </c>
      <c r="H12" s="66">
        <v>0</v>
      </c>
      <c r="I12" s="66">
        <v>0</v>
      </c>
      <c r="J12" s="66">
        <v>1</v>
      </c>
    </row>
    <row r="13" spans="1:14" ht="32.1" customHeight="1">
      <c r="A13" s="70" t="s">
        <v>132</v>
      </c>
      <c r="B13" s="72">
        <v>1</v>
      </c>
      <c r="C13" s="72">
        <v>0</v>
      </c>
      <c r="D13" s="72">
        <v>0</v>
      </c>
      <c r="E13" s="72">
        <v>0</v>
      </c>
      <c r="F13" s="72">
        <v>0</v>
      </c>
      <c r="G13" s="72">
        <v>0</v>
      </c>
      <c r="H13" s="72">
        <v>0</v>
      </c>
      <c r="I13" s="72">
        <v>0</v>
      </c>
      <c r="J13" s="72">
        <v>0</v>
      </c>
    </row>
    <row r="14" spans="1:14" ht="32.1" customHeight="1">
      <c r="A14" s="70" t="s">
        <v>133</v>
      </c>
      <c r="B14" s="66">
        <v>1</v>
      </c>
      <c r="C14" s="66">
        <v>3</v>
      </c>
      <c r="D14" s="66">
        <v>6</v>
      </c>
      <c r="E14" s="66">
        <v>2</v>
      </c>
      <c r="F14" s="66">
        <v>1</v>
      </c>
      <c r="G14" s="66">
        <v>3</v>
      </c>
      <c r="H14" s="66">
        <v>1</v>
      </c>
      <c r="I14" s="66">
        <v>0</v>
      </c>
      <c r="J14" s="66">
        <v>2</v>
      </c>
    </row>
    <row r="15" spans="1:14" ht="32.1" customHeight="1">
      <c r="A15" s="70" t="s">
        <v>155</v>
      </c>
      <c r="B15" s="66">
        <v>0</v>
      </c>
      <c r="C15" s="66">
        <v>0</v>
      </c>
      <c r="D15" s="66">
        <v>0</v>
      </c>
      <c r="E15" s="66">
        <v>0</v>
      </c>
      <c r="F15" s="66">
        <v>0</v>
      </c>
      <c r="G15" s="66">
        <v>0</v>
      </c>
      <c r="H15" s="66">
        <v>0</v>
      </c>
      <c r="I15" s="66">
        <v>0</v>
      </c>
      <c r="J15" s="66">
        <v>0</v>
      </c>
    </row>
    <row r="16" spans="1:14" ht="32.1" customHeight="1">
      <c r="A16" s="73" t="s">
        <v>137</v>
      </c>
      <c r="B16" s="66">
        <v>0</v>
      </c>
      <c r="C16" s="66">
        <v>0</v>
      </c>
      <c r="D16" s="66">
        <v>0</v>
      </c>
      <c r="E16" s="66">
        <v>0</v>
      </c>
      <c r="F16" s="66">
        <v>0</v>
      </c>
      <c r="G16" s="66">
        <v>0</v>
      </c>
      <c r="H16" s="66">
        <v>0</v>
      </c>
      <c r="I16" s="66">
        <v>0</v>
      </c>
      <c r="J16" s="66">
        <v>0</v>
      </c>
    </row>
    <row r="17" spans="1:10" ht="32.1" customHeight="1">
      <c r="A17" s="73"/>
      <c r="B17" s="87"/>
      <c r="C17" s="87"/>
      <c r="D17" s="87"/>
      <c r="E17" s="87"/>
      <c r="F17" s="87"/>
      <c r="G17" s="87"/>
      <c r="I17" s="76"/>
    </row>
    <row r="18" spans="1:10" ht="56.25" customHeight="1">
      <c r="A18" s="133" t="s">
        <v>157</v>
      </c>
      <c r="B18" s="133"/>
      <c r="C18" s="133"/>
      <c r="D18" s="133"/>
      <c r="E18" s="133"/>
      <c r="F18" s="133"/>
      <c r="G18" s="133"/>
      <c r="H18" s="133"/>
      <c r="I18" s="133"/>
      <c r="J18" s="133"/>
    </row>
    <row r="19" spans="1:10" ht="21" customHeight="1">
      <c r="A19" s="133" t="s">
        <v>156</v>
      </c>
      <c r="B19" s="133"/>
      <c r="C19" s="133"/>
      <c r="D19" s="133"/>
      <c r="E19" s="133"/>
      <c r="F19" s="133"/>
      <c r="G19" s="133"/>
      <c r="H19" s="133"/>
      <c r="I19" s="133"/>
      <c r="J19" s="133"/>
    </row>
    <row r="20" spans="1:10" ht="21" customHeight="1">
      <c r="A20" s="133"/>
      <c r="B20" s="133"/>
      <c r="C20" s="133"/>
      <c r="D20" s="133"/>
      <c r="E20" s="133"/>
      <c r="F20" s="133"/>
      <c r="G20" s="133"/>
      <c r="H20" s="133"/>
      <c r="I20" s="133"/>
      <c r="J20" s="133"/>
    </row>
    <row r="21" spans="1:10" ht="10.5" customHeight="1">
      <c r="A21" s="133"/>
      <c r="B21" s="133"/>
      <c r="C21" s="133"/>
      <c r="D21" s="133"/>
      <c r="E21" s="133"/>
      <c r="F21" s="133"/>
      <c r="G21" s="133"/>
      <c r="H21" s="133"/>
      <c r="I21" s="133"/>
      <c r="J21" s="133"/>
    </row>
    <row r="22" spans="1:10" ht="21" customHeight="1">
      <c r="A22" s="100"/>
      <c r="B22" s="100"/>
      <c r="C22" s="100"/>
      <c r="D22" s="100"/>
      <c r="E22" s="100"/>
      <c r="F22" s="100"/>
      <c r="G22" s="100"/>
    </row>
    <row r="23" spans="1:10">
      <c r="G23" s="76"/>
    </row>
  </sheetData>
  <mergeCells count="8">
    <mergeCell ref="A18:J18"/>
    <mergeCell ref="A19:J21"/>
    <mergeCell ref="A3:A4"/>
    <mergeCell ref="B3:E3"/>
    <mergeCell ref="A1:D1"/>
    <mergeCell ref="A2:D2"/>
    <mergeCell ref="F3:I3"/>
    <mergeCell ref="E1:J2"/>
  </mergeCells>
  <hyperlinks>
    <hyperlink ref="E1:G2" location="Spis_tablic!A1" display="Spis_tablic!A1"/>
  </hyperlinks>
  <pageMargins left="0" right="0" top="0.59055118110236227" bottom="0.59055118110236227" header="0.31496062992125984" footer="0.31496062992125984"/>
  <pageSetup paperSize="9" scale="80" firstPageNumber="56" fitToWidth="0" orientation="landscape" horizontalDpi="4294967294"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ColWidth="9.140625" defaultRowHeight="12.75"/>
  <cols>
    <col min="1" max="1" width="2.7109375" style="2" customWidth="1"/>
    <col min="2" max="2" width="63.140625" style="2" customWidth="1"/>
    <col min="3" max="3" width="8.7109375" style="2" customWidth="1"/>
    <col min="4" max="4" width="9.85546875" style="2" customWidth="1"/>
    <col min="5" max="5" width="7.7109375" style="2" customWidth="1"/>
    <col min="6" max="17" width="7.42578125" style="2" customWidth="1"/>
    <col min="18" max="18" width="2.7109375" style="2" customWidth="1"/>
    <col min="19" max="19" width="9.140625" style="8"/>
    <col min="20" max="16384" width="9.140625" style="2"/>
  </cols>
  <sheetData>
    <row r="1" spans="1:19" s="22" customFormat="1" ht="15.75">
      <c r="B1" s="22" t="s">
        <v>109</v>
      </c>
      <c r="C1" s="30"/>
      <c r="D1" s="30"/>
      <c r="E1" s="30"/>
      <c r="F1" s="30" t="s">
        <v>108</v>
      </c>
      <c r="G1" s="30"/>
      <c r="H1" s="30"/>
      <c r="I1" s="30"/>
      <c r="J1" s="30"/>
      <c r="K1" s="30"/>
      <c r="L1" s="30"/>
      <c r="M1" s="30"/>
      <c r="N1" s="30"/>
      <c r="O1" s="30"/>
      <c r="P1" s="30"/>
      <c r="Q1" s="30"/>
      <c r="S1" s="37"/>
    </row>
    <row r="2" spans="1:19" ht="15">
      <c r="B2" s="38" t="s">
        <v>110</v>
      </c>
      <c r="C2" s="29"/>
      <c r="D2" s="29"/>
      <c r="E2" s="29"/>
      <c r="F2" s="55" t="s">
        <v>111</v>
      </c>
      <c r="G2" s="29"/>
      <c r="H2" s="29"/>
      <c r="I2" s="29"/>
      <c r="J2" s="29"/>
      <c r="K2" s="29"/>
      <c r="L2" s="29"/>
      <c r="M2" s="29"/>
      <c r="N2" s="29"/>
      <c r="O2" s="29"/>
      <c r="P2" s="29"/>
      <c r="Q2" s="29"/>
    </row>
    <row r="3" spans="1:19">
      <c r="A3" s="27"/>
      <c r="B3" s="127" t="s">
        <v>37</v>
      </c>
      <c r="C3" s="129">
        <v>2009</v>
      </c>
      <c r="D3" s="130"/>
      <c r="E3" s="131"/>
      <c r="F3" s="129">
        <v>2010</v>
      </c>
      <c r="G3" s="130"/>
      <c r="H3" s="131"/>
      <c r="I3" s="129">
        <v>2011</v>
      </c>
      <c r="J3" s="130"/>
      <c r="K3" s="131"/>
      <c r="L3" s="129">
        <v>2012</v>
      </c>
      <c r="M3" s="130"/>
      <c r="N3" s="131"/>
      <c r="O3" s="129">
        <v>2013</v>
      </c>
      <c r="P3" s="130"/>
      <c r="Q3" s="131"/>
      <c r="R3" s="28"/>
    </row>
    <row r="4" spans="1:19">
      <c r="B4" s="128"/>
      <c r="C4" s="125" t="s">
        <v>43</v>
      </c>
      <c r="D4" s="48"/>
      <c r="E4" s="49"/>
      <c r="F4" s="125" t="s">
        <v>43</v>
      </c>
      <c r="G4" s="48"/>
      <c r="H4" s="49"/>
      <c r="I4" s="125" t="s">
        <v>43</v>
      </c>
      <c r="J4" s="48"/>
      <c r="K4" s="49"/>
      <c r="L4" s="125" t="s">
        <v>43</v>
      </c>
      <c r="M4" s="48"/>
      <c r="N4" s="48"/>
      <c r="O4" s="125" t="s">
        <v>43</v>
      </c>
      <c r="P4" s="48"/>
      <c r="Q4" s="49"/>
    </row>
    <row r="5" spans="1:19" ht="157.5">
      <c r="A5" s="2" t="s">
        <v>0</v>
      </c>
      <c r="B5" s="128"/>
      <c r="C5" s="126"/>
      <c r="D5" s="50" t="s">
        <v>44</v>
      </c>
      <c r="E5" s="50" t="s">
        <v>45</v>
      </c>
      <c r="F5" s="126"/>
      <c r="G5" s="50" t="s">
        <v>44</v>
      </c>
      <c r="H5" s="50" t="s">
        <v>45</v>
      </c>
      <c r="I5" s="126"/>
      <c r="J5" s="50" t="s">
        <v>44</v>
      </c>
      <c r="K5" s="50" t="s">
        <v>45</v>
      </c>
      <c r="L5" s="126"/>
      <c r="M5" s="50" t="s">
        <v>44</v>
      </c>
      <c r="N5" s="51" t="s">
        <v>45</v>
      </c>
      <c r="O5" s="126"/>
      <c r="P5" s="50" t="s">
        <v>44</v>
      </c>
      <c r="Q5" s="50" t="s">
        <v>45</v>
      </c>
      <c r="R5" s="2" t="s">
        <v>0</v>
      </c>
    </row>
    <row r="6" spans="1:19" ht="87.75" customHeight="1">
      <c r="A6" s="42" t="s">
        <v>1</v>
      </c>
      <c r="B6" s="45" t="s">
        <v>40</v>
      </c>
      <c r="C6" s="52" t="s">
        <v>107</v>
      </c>
      <c r="D6" s="52" t="s">
        <v>105</v>
      </c>
      <c r="E6" s="20" t="s">
        <v>106</v>
      </c>
      <c r="F6" s="52" t="s">
        <v>107</v>
      </c>
      <c r="G6" s="52" t="s">
        <v>105</v>
      </c>
      <c r="H6" s="20" t="s">
        <v>106</v>
      </c>
      <c r="I6" s="52" t="s">
        <v>107</v>
      </c>
      <c r="J6" s="52" t="s">
        <v>105</v>
      </c>
      <c r="K6" s="52" t="s">
        <v>106</v>
      </c>
      <c r="L6" s="52" t="s">
        <v>107</v>
      </c>
      <c r="M6" s="52" t="s">
        <v>105</v>
      </c>
      <c r="N6" s="52" t="s">
        <v>106</v>
      </c>
      <c r="O6" s="52" t="s">
        <v>107</v>
      </c>
      <c r="P6" s="52" t="s">
        <v>105</v>
      </c>
      <c r="Q6" s="52" t="s">
        <v>106</v>
      </c>
      <c r="R6" s="18" t="s">
        <v>1</v>
      </c>
    </row>
    <row r="7" spans="1:19">
      <c r="A7" s="27"/>
      <c r="B7" s="43"/>
      <c r="C7" s="44"/>
      <c r="D7" s="44"/>
      <c r="E7" s="46"/>
      <c r="F7" s="44"/>
      <c r="G7" s="44"/>
      <c r="H7" s="24"/>
      <c r="I7" s="46"/>
      <c r="J7" s="24"/>
      <c r="K7" s="44"/>
      <c r="L7" s="44"/>
      <c r="M7" s="44"/>
      <c r="N7" s="44"/>
      <c r="O7" s="44"/>
      <c r="P7" s="44"/>
      <c r="Q7" s="46"/>
      <c r="R7" s="28"/>
    </row>
    <row r="8" spans="1:19">
      <c r="A8" s="5">
        <v>1</v>
      </c>
      <c r="B8" s="39" t="s">
        <v>38</v>
      </c>
      <c r="C8" s="6">
        <v>1313</v>
      </c>
      <c r="D8" s="6">
        <v>741</v>
      </c>
      <c r="E8" s="54">
        <v>56.4</v>
      </c>
      <c r="F8" s="6">
        <v>1443</v>
      </c>
      <c r="G8" s="6">
        <v>771</v>
      </c>
      <c r="H8" s="53">
        <v>53.4</v>
      </c>
      <c r="I8" s="31">
        <v>1501</v>
      </c>
      <c r="J8" s="6">
        <v>830</v>
      </c>
      <c r="K8" s="53">
        <v>55.3</v>
      </c>
      <c r="L8" s="6">
        <v>1437</v>
      </c>
      <c r="M8" s="31">
        <v>785</v>
      </c>
      <c r="N8" s="53">
        <v>54.6</v>
      </c>
      <c r="O8" s="31">
        <v>1588</v>
      </c>
      <c r="P8" s="6">
        <v>696</v>
      </c>
      <c r="Q8" s="54">
        <v>43.8</v>
      </c>
      <c r="R8" s="35">
        <v>1</v>
      </c>
    </row>
    <row r="9" spans="1:19" ht="13.5">
      <c r="A9" s="7"/>
      <c r="B9" s="40" t="s">
        <v>39</v>
      </c>
      <c r="C9" s="44"/>
      <c r="D9" s="44"/>
      <c r="E9" s="24"/>
      <c r="F9" s="44"/>
      <c r="G9" s="44"/>
      <c r="H9" s="24"/>
      <c r="I9" s="24"/>
      <c r="J9" s="24"/>
      <c r="K9" s="44"/>
      <c r="L9" s="44"/>
      <c r="M9" s="44"/>
      <c r="N9" s="44"/>
      <c r="O9" s="44"/>
      <c r="P9" s="44"/>
      <c r="Q9" s="24"/>
      <c r="R9" s="1"/>
    </row>
    <row r="10" spans="1:19">
      <c r="A10" s="5">
        <v>2</v>
      </c>
      <c r="B10" s="9" t="s">
        <v>2</v>
      </c>
      <c r="C10" s="31">
        <v>7</v>
      </c>
      <c r="D10" s="6">
        <v>4</v>
      </c>
      <c r="E10" s="31" t="s">
        <v>46</v>
      </c>
      <c r="F10" s="6">
        <v>8</v>
      </c>
      <c r="G10" s="6">
        <v>3</v>
      </c>
      <c r="H10" s="31" t="s">
        <v>47</v>
      </c>
      <c r="I10" s="31">
        <v>7</v>
      </c>
      <c r="J10" s="31">
        <v>2</v>
      </c>
      <c r="K10" s="6" t="s">
        <v>48</v>
      </c>
      <c r="L10" s="6">
        <v>8</v>
      </c>
      <c r="M10" s="6">
        <v>3</v>
      </c>
      <c r="N10" s="6" t="s">
        <v>47</v>
      </c>
      <c r="O10" s="6">
        <v>8</v>
      </c>
      <c r="P10" s="6">
        <v>1</v>
      </c>
      <c r="Q10" s="31" t="s">
        <v>49</v>
      </c>
      <c r="R10" s="35">
        <v>2</v>
      </c>
    </row>
    <row r="11" spans="1:19">
      <c r="A11" s="5"/>
      <c r="B11" s="10" t="s">
        <v>3</v>
      </c>
      <c r="C11" s="31"/>
      <c r="D11" s="31"/>
      <c r="E11" s="31"/>
      <c r="F11" s="31"/>
      <c r="G11" s="31"/>
      <c r="H11" s="31"/>
      <c r="I11" s="6"/>
      <c r="J11" s="31"/>
      <c r="K11" s="6"/>
      <c r="L11" s="6"/>
      <c r="M11" s="6"/>
      <c r="N11" s="31"/>
      <c r="O11" s="31"/>
      <c r="P11" s="31"/>
      <c r="Q11" s="31"/>
      <c r="R11" s="35"/>
    </row>
    <row r="12" spans="1:19">
      <c r="A12" s="5">
        <v>3</v>
      </c>
      <c r="B12" s="9" t="s">
        <v>4</v>
      </c>
      <c r="C12" s="31">
        <v>8</v>
      </c>
      <c r="D12" s="31">
        <v>1</v>
      </c>
      <c r="E12" s="31" t="s">
        <v>49</v>
      </c>
      <c r="F12" s="31">
        <v>10</v>
      </c>
      <c r="G12" s="31">
        <v>4</v>
      </c>
      <c r="H12" s="31" t="s">
        <v>50</v>
      </c>
      <c r="I12" s="31">
        <v>12</v>
      </c>
      <c r="J12" s="31">
        <v>7</v>
      </c>
      <c r="K12" s="31" t="s">
        <v>51</v>
      </c>
      <c r="L12" s="31">
        <v>9</v>
      </c>
      <c r="M12" s="31">
        <v>4</v>
      </c>
      <c r="N12" s="31" t="s">
        <v>52</v>
      </c>
      <c r="O12" s="31">
        <v>11</v>
      </c>
      <c r="P12" s="31">
        <v>3</v>
      </c>
      <c r="Q12" s="31" t="s">
        <v>53</v>
      </c>
      <c r="R12" s="35">
        <v>3</v>
      </c>
    </row>
    <row r="13" spans="1:19">
      <c r="A13" s="5"/>
      <c r="B13" s="10" t="s">
        <v>5</v>
      </c>
      <c r="C13" s="31"/>
      <c r="D13" s="31"/>
      <c r="E13" s="31"/>
      <c r="F13" s="31"/>
      <c r="G13" s="31"/>
      <c r="H13" s="31"/>
      <c r="I13" s="31"/>
      <c r="J13" s="31"/>
      <c r="K13" s="31"/>
      <c r="L13" s="31"/>
      <c r="M13" s="31"/>
      <c r="N13" s="31"/>
      <c r="O13" s="31"/>
      <c r="P13" s="31"/>
      <c r="Q13" s="31"/>
      <c r="R13" s="35"/>
    </row>
    <row r="14" spans="1:19">
      <c r="A14" s="11">
        <v>4</v>
      </c>
      <c r="B14" s="12" t="s">
        <v>6</v>
      </c>
      <c r="C14" s="31">
        <v>456</v>
      </c>
      <c r="D14" s="31">
        <v>257</v>
      </c>
      <c r="E14" s="31" t="s">
        <v>54</v>
      </c>
      <c r="F14" s="31">
        <v>488</v>
      </c>
      <c r="G14" s="31">
        <v>265</v>
      </c>
      <c r="H14" s="31" t="s">
        <v>55</v>
      </c>
      <c r="I14" s="31">
        <v>522</v>
      </c>
      <c r="J14" s="31">
        <v>284</v>
      </c>
      <c r="K14" s="31" t="s">
        <v>56</v>
      </c>
      <c r="L14" s="31">
        <v>506</v>
      </c>
      <c r="M14" s="31">
        <v>280</v>
      </c>
      <c r="N14" s="31" t="s">
        <v>57</v>
      </c>
      <c r="O14" s="31">
        <v>555</v>
      </c>
      <c r="P14" s="31">
        <v>241</v>
      </c>
      <c r="Q14" s="31" t="s">
        <v>58</v>
      </c>
      <c r="R14" s="26">
        <v>4</v>
      </c>
    </row>
    <row r="15" spans="1:19" ht="13.5">
      <c r="A15" s="14"/>
      <c r="B15" s="10" t="s">
        <v>7</v>
      </c>
      <c r="C15" s="31"/>
      <c r="D15" s="31"/>
      <c r="E15" s="31"/>
      <c r="F15" s="31"/>
      <c r="G15" s="31"/>
      <c r="H15" s="31"/>
      <c r="I15" s="31"/>
      <c r="J15" s="31"/>
      <c r="K15" s="31"/>
      <c r="L15" s="31"/>
      <c r="M15" s="31"/>
      <c r="N15" s="31"/>
      <c r="O15" s="31"/>
      <c r="P15" s="31"/>
      <c r="Q15" s="31"/>
      <c r="R15" s="36"/>
    </row>
    <row r="16" spans="1:19" ht="13.5" customHeight="1">
      <c r="A16" s="7">
        <v>5</v>
      </c>
      <c r="B16" s="19" t="s">
        <v>8</v>
      </c>
      <c r="C16" s="31">
        <v>9</v>
      </c>
      <c r="D16" s="31">
        <v>3</v>
      </c>
      <c r="E16" s="31" t="s">
        <v>59</v>
      </c>
      <c r="F16" s="31">
        <v>13</v>
      </c>
      <c r="G16" s="31">
        <v>6</v>
      </c>
      <c r="H16" s="31" t="s">
        <v>60</v>
      </c>
      <c r="I16" s="31">
        <v>12</v>
      </c>
      <c r="J16" s="31">
        <v>7</v>
      </c>
      <c r="K16" s="31" t="s">
        <v>51</v>
      </c>
      <c r="L16" s="31">
        <v>12</v>
      </c>
      <c r="M16" s="31">
        <v>8</v>
      </c>
      <c r="N16" s="31" t="s">
        <v>61</v>
      </c>
      <c r="O16" s="31">
        <v>12</v>
      </c>
      <c r="P16" s="31">
        <v>7</v>
      </c>
      <c r="Q16" s="31" t="s">
        <v>51</v>
      </c>
      <c r="R16" s="35">
        <v>5</v>
      </c>
    </row>
    <row r="17" spans="1:18">
      <c r="A17" s="7"/>
      <c r="B17" s="10" t="s">
        <v>9</v>
      </c>
      <c r="C17" s="31"/>
      <c r="D17" s="31"/>
      <c r="E17" s="31"/>
      <c r="F17" s="31"/>
      <c r="G17" s="31"/>
      <c r="H17" s="31"/>
      <c r="I17" s="31"/>
      <c r="J17" s="31"/>
      <c r="K17" s="31"/>
      <c r="L17" s="31"/>
      <c r="M17" s="31"/>
      <c r="N17" s="31"/>
      <c r="O17" s="31"/>
      <c r="P17" s="31"/>
      <c r="Q17" s="31"/>
      <c r="R17" s="35"/>
    </row>
    <row r="18" spans="1:18">
      <c r="A18" s="7">
        <v>6</v>
      </c>
      <c r="B18" s="41" t="s">
        <v>41</v>
      </c>
      <c r="C18" s="31">
        <v>8</v>
      </c>
      <c r="D18" s="31">
        <v>2</v>
      </c>
      <c r="E18" s="31" t="s">
        <v>62</v>
      </c>
      <c r="F18" s="31">
        <v>9</v>
      </c>
      <c r="G18" s="31">
        <v>4</v>
      </c>
      <c r="H18" s="31" t="s">
        <v>52</v>
      </c>
      <c r="I18" s="31">
        <v>7</v>
      </c>
      <c r="J18" s="31">
        <v>2</v>
      </c>
      <c r="K18" s="31" t="s">
        <v>48</v>
      </c>
      <c r="L18" s="31">
        <v>6</v>
      </c>
      <c r="M18" s="31" t="s">
        <v>42</v>
      </c>
      <c r="N18" s="31" t="s">
        <v>42</v>
      </c>
      <c r="O18" s="31">
        <v>5</v>
      </c>
      <c r="P18" s="31">
        <v>2</v>
      </c>
      <c r="Q18" s="31" t="s">
        <v>50</v>
      </c>
      <c r="R18" s="35">
        <v>6</v>
      </c>
    </row>
    <row r="19" spans="1:18" ht="13.5" customHeight="1">
      <c r="A19" s="5"/>
      <c r="B19" s="16" t="s">
        <v>10</v>
      </c>
      <c r="C19" s="31"/>
      <c r="D19" s="31"/>
      <c r="E19" s="31"/>
      <c r="F19" s="31"/>
      <c r="G19" s="31"/>
      <c r="H19" s="31"/>
      <c r="I19" s="31"/>
      <c r="J19" s="31"/>
      <c r="K19" s="31"/>
      <c r="L19" s="31"/>
      <c r="M19" s="31"/>
      <c r="N19" s="31"/>
      <c r="O19" s="31"/>
      <c r="P19" s="31"/>
      <c r="Q19" s="31"/>
      <c r="R19" s="35"/>
    </row>
    <row r="20" spans="1:18">
      <c r="A20" s="5">
        <v>7</v>
      </c>
      <c r="B20" s="9" t="s">
        <v>11</v>
      </c>
      <c r="C20" s="31">
        <v>180</v>
      </c>
      <c r="D20" s="31">
        <v>130</v>
      </c>
      <c r="E20" s="31" t="s">
        <v>63</v>
      </c>
      <c r="F20" s="31">
        <v>189</v>
      </c>
      <c r="G20" s="31">
        <v>142</v>
      </c>
      <c r="H20" s="31" t="s">
        <v>64</v>
      </c>
      <c r="I20" s="31">
        <v>202</v>
      </c>
      <c r="J20" s="31">
        <v>149</v>
      </c>
      <c r="K20" s="31" t="s">
        <v>65</v>
      </c>
      <c r="L20" s="31">
        <v>188</v>
      </c>
      <c r="M20" s="31">
        <v>136</v>
      </c>
      <c r="N20" s="31" t="s">
        <v>66</v>
      </c>
      <c r="O20" s="31">
        <v>192</v>
      </c>
      <c r="P20" s="31">
        <v>131</v>
      </c>
      <c r="Q20" s="31" t="s">
        <v>67</v>
      </c>
      <c r="R20" s="35">
        <v>7</v>
      </c>
    </row>
    <row r="21" spans="1:18">
      <c r="A21" s="5"/>
      <c r="B21" s="10" t="s">
        <v>12</v>
      </c>
      <c r="C21" s="31"/>
      <c r="D21" s="31"/>
      <c r="E21" s="31"/>
      <c r="F21" s="31"/>
      <c r="G21" s="31"/>
      <c r="H21" s="31"/>
      <c r="I21" s="31"/>
      <c r="J21" s="31"/>
      <c r="K21" s="31"/>
      <c r="L21" s="31"/>
      <c r="M21" s="31"/>
      <c r="N21" s="31"/>
      <c r="O21" s="31"/>
      <c r="P21" s="31"/>
      <c r="Q21" s="31"/>
      <c r="R21" s="35"/>
    </row>
    <row r="22" spans="1:18">
      <c r="A22" s="5">
        <v>8</v>
      </c>
      <c r="B22" s="9" t="s">
        <v>13</v>
      </c>
      <c r="C22" s="31">
        <v>316</v>
      </c>
      <c r="D22" s="31">
        <v>181</v>
      </c>
      <c r="E22" s="31" t="s">
        <v>68</v>
      </c>
      <c r="F22" s="31">
        <v>328</v>
      </c>
      <c r="G22" s="31">
        <v>161</v>
      </c>
      <c r="H22" s="31" t="s">
        <v>69</v>
      </c>
      <c r="I22" s="31">
        <v>314</v>
      </c>
      <c r="J22" s="31">
        <v>168</v>
      </c>
      <c r="K22" s="31" t="s">
        <v>70</v>
      </c>
      <c r="L22" s="31">
        <v>295</v>
      </c>
      <c r="M22" s="31">
        <v>158</v>
      </c>
      <c r="N22" s="31" t="s">
        <v>71</v>
      </c>
      <c r="O22" s="31">
        <v>337</v>
      </c>
      <c r="P22" s="31">
        <v>146</v>
      </c>
      <c r="Q22" s="31" t="s">
        <v>72</v>
      </c>
      <c r="R22" s="35">
        <v>8</v>
      </c>
    </row>
    <row r="23" spans="1:18">
      <c r="A23" s="5"/>
      <c r="B23" s="10" t="s">
        <v>14</v>
      </c>
      <c r="C23" s="31"/>
      <c r="D23" s="31"/>
      <c r="E23" s="31"/>
      <c r="F23" s="31"/>
      <c r="G23" s="31"/>
      <c r="H23" s="31"/>
      <c r="I23" s="31"/>
      <c r="J23" s="31"/>
      <c r="K23" s="31"/>
      <c r="L23" s="31"/>
      <c r="M23" s="31"/>
      <c r="N23" s="31"/>
      <c r="O23" s="31"/>
      <c r="P23" s="31"/>
      <c r="Q23" s="31"/>
      <c r="R23" s="35"/>
    </row>
    <row r="24" spans="1:18">
      <c r="A24" s="5">
        <v>9</v>
      </c>
      <c r="B24" s="9" t="s">
        <v>15</v>
      </c>
      <c r="C24" s="31">
        <v>44</v>
      </c>
      <c r="D24" s="31">
        <v>23</v>
      </c>
      <c r="E24" s="31" t="s">
        <v>73</v>
      </c>
      <c r="F24" s="31">
        <v>53</v>
      </c>
      <c r="G24" s="31">
        <v>29</v>
      </c>
      <c r="H24" s="31" t="s">
        <v>74</v>
      </c>
      <c r="I24" s="31">
        <v>57</v>
      </c>
      <c r="J24" s="31">
        <v>32</v>
      </c>
      <c r="K24" s="31" t="s">
        <v>75</v>
      </c>
      <c r="L24" s="31">
        <v>57</v>
      </c>
      <c r="M24" s="31">
        <v>28</v>
      </c>
      <c r="N24" s="31" t="s">
        <v>76</v>
      </c>
      <c r="O24" s="31">
        <v>66</v>
      </c>
      <c r="P24" s="31">
        <v>29</v>
      </c>
      <c r="Q24" s="31" t="s">
        <v>77</v>
      </c>
      <c r="R24" s="35">
        <v>9</v>
      </c>
    </row>
    <row r="25" spans="1:18">
      <c r="A25" s="5"/>
      <c r="B25" s="10" t="s">
        <v>16</v>
      </c>
      <c r="C25" s="31"/>
      <c r="D25" s="31"/>
      <c r="E25" s="31"/>
      <c r="F25" s="31"/>
      <c r="G25" s="31"/>
      <c r="H25" s="31"/>
      <c r="I25" s="31"/>
      <c r="J25" s="31"/>
      <c r="K25" s="31"/>
      <c r="L25" s="31"/>
      <c r="M25" s="31"/>
      <c r="N25" s="31"/>
      <c r="O25" s="31"/>
      <c r="P25" s="31"/>
      <c r="Q25" s="31"/>
      <c r="R25" s="35"/>
    </row>
    <row r="26" spans="1:18">
      <c r="A26" s="5">
        <v>10</v>
      </c>
      <c r="B26" s="9" t="s">
        <v>17</v>
      </c>
      <c r="C26" s="31">
        <v>7</v>
      </c>
      <c r="D26" s="31">
        <v>2</v>
      </c>
      <c r="E26" s="31" t="s">
        <v>48</v>
      </c>
      <c r="F26" s="31">
        <v>7</v>
      </c>
      <c r="G26" s="31">
        <v>5</v>
      </c>
      <c r="H26" s="31" t="s">
        <v>78</v>
      </c>
      <c r="I26" s="31">
        <v>9</v>
      </c>
      <c r="J26" s="31">
        <v>5</v>
      </c>
      <c r="K26" s="31" t="s">
        <v>79</v>
      </c>
      <c r="L26" s="31">
        <v>9</v>
      </c>
      <c r="M26" s="31">
        <v>6</v>
      </c>
      <c r="N26" s="31" t="s">
        <v>61</v>
      </c>
      <c r="O26" s="31">
        <v>9</v>
      </c>
      <c r="P26" s="31">
        <v>5</v>
      </c>
      <c r="Q26" s="31" t="s">
        <v>79</v>
      </c>
      <c r="R26" s="35">
        <v>10</v>
      </c>
    </row>
    <row r="27" spans="1:18">
      <c r="A27" s="5"/>
      <c r="B27" s="10" t="s">
        <v>18</v>
      </c>
      <c r="C27" s="31"/>
      <c r="D27" s="31"/>
      <c r="E27" s="31"/>
      <c r="F27" s="31"/>
      <c r="G27" s="31"/>
      <c r="H27" s="31"/>
      <c r="I27" s="31"/>
      <c r="J27" s="31"/>
      <c r="K27" s="31"/>
      <c r="L27" s="31"/>
      <c r="M27" s="31"/>
      <c r="N27" s="31"/>
      <c r="O27" s="31"/>
      <c r="P27" s="31"/>
      <c r="Q27" s="31"/>
      <c r="R27" s="35"/>
    </row>
    <row r="28" spans="1:18">
      <c r="A28" s="5">
        <v>11</v>
      </c>
      <c r="B28" s="12" t="s">
        <v>19</v>
      </c>
      <c r="C28" s="31">
        <v>54</v>
      </c>
      <c r="D28" s="31">
        <v>24</v>
      </c>
      <c r="E28" s="31" t="s">
        <v>52</v>
      </c>
      <c r="F28" s="31">
        <v>67</v>
      </c>
      <c r="G28" s="31">
        <v>28</v>
      </c>
      <c r="H28" s="31" t="s">
        <v>80</v>
      </c>
      <c r="I28" s="31">
        <v>71</v>
      </c>
      <c r="J28" s="31">
        <v>30</v>
      </c>
      <c r="K28" s="31" t="s">
        <v>81</v>
      </c>
      <c r="L28" s="31">
        <v>69</v>
      </c>
      <c r="M28" s="31">
        <v>31</v>
      </c>
      <c r="N28" s="31" t="s">
        <v>82</v>
      </c>
      <c r="O28" s="31">
        <v>88</v>
      </c>
      <c r="P28" s="31">
        <v>27</v>
      </c>
      <c r="Q28" s="31" t="s">
        <v>83</v>
      </c>
      <c r="R28" s="35">
        <v>11</v>
      </c>
    </row>
    <row r="29" spans="1:18">
      <c r="A29" s="5"/>
      <c r="B29" s="10" t="s">
        <v>20</v>
      </c>
      <c r="C29" s="31"/>
      <c r="D29" s="31"/>
      <c r="E29" s="31"/>
      <c r="F29" s="31"/>
      <c r="G29" s="31"/>
      <c r="H29" s="31"/>
      <c r="I29" s="31"/>
      <c r="J29" s="31"/>
      <c r="K29" s="31"/>
      <c r="L29" s="31"/>
      <c r="M29" s="31"/>
      <c r="N29" s="31"/>
      <c r="O29" s="31"/>
      <c r="P29" s="31"/>
      <c r="Q29" s="31"/>
      <c r="R29" s="35"/>
    </row>
    <row r="30" spans="1:18">
      <c r="A30" s="5">
        <v>12</v>
      </c>
      <c r="B30" s="9" t="s">
        <v>21</v>
      </c>
      <c r="C30" s="31">
        <v>52</v>
      </c>
      <c r="D30" s="31">
        <v>22</v>
      </c>
      <c r="E30" s="31" t="s">
        <v>84</v>
      </c>
      <c r="F30" s="31">
        <v>55</v>
      </c>
      <c r="G30" s="31">
        <v>21</v>
      </c>
      <c r="H30" s="31" t="s">
        <v>85</v>
      </c>
      <c r="I30" s="31">
        <v>56</v>
      </c>
      <c r="J30" s="31">
        <v>26</v>
      </c>
      <c r="K30" s="31" t="s">
        <v>86</v>
      </c>
      <c r="L30" s="31">
        <v>56</v>
      </c>
      <c r="M30" s="31">
        <v>21</v>
      </c>
      <c r="N30" s="31" t="s">
        <v>47</v>
      </c>
      <c r="O30" s="31">
        <v>60</v>
      </c>
      <c r="P30" s="31">
        <v>21</v>
      </c>
      <c r="Q30" s="31" t="s">
        <v>87</v>
      </c>
      <c r="R30" s="35">
        <v>12</v>
      </c>
    </row>
    <row r="31" spans="1:18">
      <c r="A31" s="5"/>
      <c r="B31" s="10" t="s">
        <v>22</v>
      </c>
      <c r="C31" s="31"/>
      <c r="D31" s="31"/>
      <c r="E31" s="31"/>
      <c r="F31" s="31"/>
      <c r="G31" s="31"/>
      <c r="H31" s="31"/>
      <c r="I31" s="31"/>
      <c r="J31" s="31"/>
      <c r="K31" s="31"/>
      <c r="L31" s="31"/>
      <c r="M31" s="31"/>
      <c r="N31" s="31"/>
      <c r="O31" s="31"/>
      <c r="P31" s="31"/>
      <c r="Q31" s="31"/>
      <c r="R31" s="35"/>
    </row>
    <row r="32" spans="1:18">
      <c r="A32" s="5">
        <v>13</v>
      </c>
      <c r="B32" s="12" t="s">
        <v>23</v>
      </c>
      <c r="C32" s="31">
        <v>23</v>
      </c>
      <c r="D32" s="31">
        <v>15</v>
      </c>
      <c r="E32" s="31" t="s">
        <v>88</v>
      </c>
      <c r="F32" s="31">
        <v>45</v>
      </c>
      <c r="G32" s="31">
        <v>21</v>
      </c>
      <c r="H32" s="31" t="s">
        <v>89</v>
      </c>
      <c r="I32" s="31">
        <v>53</v>
      </c>
      <c r="J32" s="31">
        <v>23</v>
      </c>
      <c r="K32" s="31" t="s">
        <v>90</v>
      </c>
      <c r="L32" s="31">
        <v>56</v>
      </c>
      <c r="M32" s="31">
        <v>27</v>
      </c>
      <c r="N32" s="31" t="s">
        <v>91</v>
      </c>
      <c r="O32" s="31">
        <v>55</v>
      </c>
      <c r="P32" s="31">
        <v>16</v>
      </c>
      <c r="Q32" s="31" t="s">
        <v>92</v>
      </c>
      <c r="R32" s="35">
        <v>13</v>
      </c>
    </row>
    <row r="33" spans="1:21">
      <c r="A33" s="5"/>
      <c r="B33" s="10" t="s">
        <v>24</v>
      </c>
      <c r="C33" s="31"/>
      <c r="D33" s="31"/>
      <c r="E33" s="31"/>
      <c r="F33" s="31"/>
      <c r="G33" s="31"/>
      <c r="H33" s="31"/>
      <c r="I33" s="31"/>
      <c r="J33" s="31"/>
      <c r="K33" s="31"/>
      <c r="L33" s="31"/>
      <c r="M33" s="31"/>
      <c r="N33" s="31"/>
      <c r="O33" s="31"/>
      <c r="P33" s="31"/>
      <c r="Q33" s="31"/>
      <c r="R33" s="35"/>
    </row>
    <row r="34" spans="1:21">
      <c r="A34" s="5">
        <v>14</v>
      </c>
      <c r="B34" s="12" t="s">
        <v>25</v>
      </c>
      <c r="C34" s="31">
        <v>101</v>
      </c>
      <c r="D34" s="31">
        <v>44</v>
      </c>
      <c r="E34" s="31" t="s">
        <v>93</v>
      </c>
      <c r="F34" s="31">
        <v>113</v>
      </c>
      <c r="G34" s="31">
        <v>47</v>
      </c>
      <c r="H34" s="31" t="s">
        <v>94</v>
      </c>
      <c r="I34" s="31">
        <v>117</v>
      </c>
      <c r="J34" s="31">
        <v>57</v>
      </c>
      <c r="K34" s="31" t="s">
        <v>95</v>
      </c>
      <c r="L34" s="31">
        <v>112</v>
      </c>
      <c r="M34" s="31">
        <v>53</v>
      </c>
      <c r="N34" s="31" t="s">
        <v>96</v>
      </c>
      <c r="O34" s="31">
        <v>126</v>
      </c>
      <c r="P34" s="31">
        <v>40</v>
      </c>
      <c r="Q34" s="31" t="s">
        <v>97</v>
      </c>
      <c r="R34" s="35">
        <v>14</v>
      </c>
    </row>
    <row r="35" spans="1:21">
      <c r="A35" s="5"/>
      <c r="B35" s="10" t="s">
        <v>26</v>
      </c>
      <c r="C35" s="31"/>
      <c r="D35" s="31"/>
      <c r="E35" s="31"/>
      <c r="F35" s="31"/>
      <c r="G35" s="31"/>
      <c r="H35" s="31"/>
      <c r="I35" s="31"/>
      <c r="J35" s="31"/>
      <c r="K35" s="31"/>
      <c r="L35" s="31"/>
      <c r="M35" s="31"/>
      <c r="N35" s="31"/>
      <c r="O35" s="31"/>
      <c r="P35" s="31"/>
      <c r="Q35" s="31"/>
      <c r="R35" s="35"/>
    </row>
    <row r="36" spans="1:21">
      <c r="A36" s="5">
        <v>15</v>
      </c>
      <c r="B36" s="9" t="s">
        <v>27</v>
      </c>
      <c r="C36" s="31">
        <v>33</v>
      </c>
      <c r="D36" s="31">
        <v>22</v>
      </c>
      <c r="E36" s="31" t="s">
        <v>61</v>
      </c>
      <c r="F36" s="31">
        <v>35</v>
      </c>
      <c r="G36" s="31">
        <v>21</v>
      </c>
      <c r="H36" s="31" t="s">
        <v>98</v>
      </c>
      <c r="I36" s="31">
        <v>44</v>
      </c>
      <c r="J36" s="31">
        <v>28</v>
      </c>
      <c r="K36" s="31" t="s">
        <v>99</v>
      </c>
      <c r="L36" s="31">
        <v>38</v>
      </c>
      <c r="M36" s="31">
        <v>19</v>
      </c>
      <c r="N36" s="31" t="s">
        <v>100</v>
      </c>
      <c r="O36" s="31">
        <v>50</v>
      </c>
      <c r="P36" s="31">
        <v>21</v>
      </c>
      <c r="Q36" s="31" t="s">
        <v>101</v>
      </c>
      <c r="R36" s="35">
        <v>15</v>
      </c>
    </row>
    <row r="37" spans="1:21">
      <c r="A37" s="5"/>
      <c r="B37" s="10" t="s">
        <v>28</v>
      </c>
      <c r="C37" s="31"/>
      <c r="D37" s="31"/>
      <c r="E37" s="31"/>
      <c r="F37" s="31"/>
      <c r="G37" s="31"/>
      <c r="H37" s="31"/>
      <c r="I37" s="31"/>
      <c r="J37" s="31"/>
      <c r="K37" s="31"/>
      <c r="L37" s="31"/>
      <c r="M37" s="31"/>
      <c r="N37" s="31"/>
      <c r="O37" s="31"/>
      <c r="P37" s="31"/>
      <c r="Q37" s="31"/>
      <c r="R37" s="35"/>
    </row>
    <row r="38" spans="1:21">
      <c r="A38" s="5">
        <v>16</v>
      </c>
      <c r="B38" s="9" t="s">
        <v>29</v>
      </c>
      <c r="C38" s="31">
        <v>5</v>
      </c>
      <c r="D38" s="31">
        <v>4</v>
      </c>
      <c r="E38" s="31" t="s">
        <v>102</v>
      </c>
      <c r="F38" s="31">
        <v>5</v>
      </c>
      <c r="G38" s="31">
        <v>3</v>
      </c>
      <c r="H38" s="31" t="s">
        <v>98</v>
      </c>
      <c r="I38" s="31">
        <v>7</v>
      </c>
      <c r="J38" s="31">
        <v>3</v>
      </c>
      <c r="K38" s="31" t="s">
        <v>103</v>
      </c>
      <c r="L38" s="31">
        <v>7</v>
      </c>
      <c r="M38" s="31">
        <v>4</v>
      </c>
      <c r="N38" s="31" t="s">
        <v>46</v>
      </c>
      <c r="O38" s="31">
        <v>5</v>
      </c>
      <c r="P38" s="31">
        <v>2</v>
      </c>
      <c r="Q38" s="31" t="s">
        <v>50</v>
      </c>
      <c r="R38" s="35">
        <v>16</v>
      </c>
    </row>
    <row r="39" spans="1:21">
      <c r="A39" s="5"/>
      <c r="B39" s="10" t="s">
        <v>30</v>
      </c>
      <c r="C39" s="31"/>
      <c r="D39" s="31"/>
      <c r="E39" s="31"/>
      <c r="F39" s="31"/>
      <c r="G39" s="31"/>
      <c r="H39" s="31"/>
      <c r="I39" s="31"/>
      <c r="J39" s="31"/>
      <c r="K39" s="31"/>
      <c r="L39" s="31"/>
      <c r="M39" s="31"/>
      <c r="N39" s="31"/>
      <c r="O39" s="31"/>
      <c r="P39" s="31"/>
      <c r="Q39" s="31"/>
      <c r="R39" s="35"/>
    </row>
    <row r="40" spans="1:21">
      <c r="A40" s="5">
        <v>17</v>
      </c>
      <c r="B40" s="9" t="s">
        <v>31</v>
      </c>
      <c r="C40" s="31">
        <v>3</v>
      </c>
      <c r="D40" s="31">
        <v>3</v>
      </c>
      <c r="E40" s="31" t="s">
        <v>104</v>
      </c>
      <c r="F40" s="31">
        <v>6</v>
      </c>
      <c r="G40" s="31">
        <v>3</v>
      </c>
      <c r="H40" s="31" t="s">
        <v>100</v>
      </c>
      <c r="I40" s="31">
        <v>3</v>
      </c>
      <c r="J40" s="31">
        <v>1</v>
      </c>
      <c r="K40" s="31" t="s">
        <v>59</v>
      </c>
      <c r="L40" s="31">
        <v>2</v>
      </c>
      <c r="M40" s="31">
        <v>1</v>
      </c>
      <c r="N40" s="31" t="s">
        <v>100</v>
      </c>
      <c r="O40" s="31">
        <v>4</v>
      </c>
      <c r="P40" s="31" t="s">
        <v>42</v>
      </c>
      <c r="Q40" s="31" t="s">
        <v>42</v>
      </c>
      <c r="R40" s="35">
        <v>17</v>
      </c>
    </row>
    <row r="41" spans="1:21">
      <c r="A41" s="5"/>
      <c r="B41" s="10" t="s">
        <v>32</v>
      </c>
      <c r="C41" s="31"/>
      <c r="D41" s="31"/>
      <c r="E41" s="31"/>
      <c r="F41" s="31"/>
      <c r="G41" s="31"/>
      <c r="H41" s="31"/>
      <c r="I41" s="31"/>
      <c r="J41" s="31"/>
      <c r="K41" s="31"/>
      <c r="L41" s="31"/>
      <c r="M41" s="31"/>
      <c r="N41" s="31"/>
      <c r="O41" s="31"/>
      <c r="P41" s="31"/>
      <c r="Q41" s="31"/>
      <c r="R41" s="35"/>
    </row>
    <row r="42" spans="1:21">
      <c r="A42" s="5">
        <v>18</v>
      </c>
      <c r="B42" s="9" t="s">
        <v>33</v>
      </c>
      <c r="C42" s="31">
        <v>3</v>
      </c>
      <c r="D42" s="31">
        <v>2</v>
      </c>
      <c r="E42" s="31" t="s">
        <v>61</v>
      </c>
      <c r="F42" s="31">
        <v>7</v>
      </c>
      <c r="G42" s="31">
        <v>4</v>
      </c>
      <c r="H42" s="31" t="s">
        <v>46</v>
      </c>
      <c r="I42" s="31">
        <v>5</v>
      </c>
      <c r="J42" s="31">
        <v>4</v>
      </c>
      <c r="K42" s="31" t="s">
        <v>102</v>
      </c>
      <c r="L42" s="31">
        <v>5</v>
      </c>
      <c r="M42" s="31">
        <v>4</v>
      </c>
      <c r="N42" s="31" t="s">
        <v>102</v>
      </c>
      <c r="O42" s="31">
        <v>2</v>
      </c>
      <c r="P42" s="31">
        <v>2</v>
      </c>
      <c r="Q42" s="31" t="s">
        <v>104</v>
      </c>
      <c r="R42" s="35">
        <v>18</v>
      </c>
    </row>
    <row r="43" spans="1:21">
      <c r="A43" s="5"/>
      <c r="B43" s="10" t="s">
        <v>34</v>
      </c>
      <c r="C43" s="31"/>
      <c r="D43" s="31"/>
      <c r="E43" s="31"/>
      <c r="F43" s="31"/>
      <c r="G43" s="31"/>
      <c r="H43" s="31"/>
      <c r="I43" s="31"/>
      <c r="J43" s="31"/>
      <c r="K43" s="31"/>
      <c r="L43" s="31"/>
      <c r="M43" s="31"/>
      <c r="N43" s="31"/>
      <c r="O43" s="31"/>
      <c r="P43" s="31"/>
      <c r="Q43" s="31"/>
      <c r="R43" s="35"/>
    </row>
    <row r="44" spans="1:21">
      <c r="A44" s="5">
        <v>19</v>
      </c>
      <c r="B44" s="9" t="s">
        <v>35</v>
      </c>
      <c r="C44" s="31">
        <v>4</v>
      </c>
      <c r="D44" s="31">
        <v>2</v>
      </c>
      <c r="E44" s="31" t="s">
        <v>100</v>
      </c>
      <c r="F44" s="31">
        <v>4</v>
      </c>
      <c r="G44" s="31">
        <v>4</v>
      </c>
      <c r="H44" s="31" t="s">
        <v>104</v>
      </c>
      <c r="I44" s="31">
        <v>2</v>
      </c>
      <c r="J44" s="31">
        <v>2</v>
      </c>
      <c r="K44" s="31" t="s">
        <v>104</v>
      </c>
      <c r="L44" s="31">
        <v>2</v>
      </c>
      <c r="M44" s="31">
        <v>2</v>
      </c>
      <c r="N44" s="31" t="s">
        <v>104</v>
      </c>
      <c r="O44" s="31">
        <v>3</v>
      </c>
      <c r="P44" s="31">
        <v>2</v>
      </c>
      <c r="Q44" s="31" t="s">
        <v>61</v>
      </c>
      <c r="R44" s="35">
        <v>19</v>
      </c>
    </row>
    <row r="45" spans="1:21" s="33" customFormat="1">
      <c r="A45" s="5"/>
      <c r="B45" s="34" t="s">
        <v>36</v>
      </c>
      <c r="C45" s="15"/>
      <c r="D45" s="15"/>
      <c r="E45" s="15"/>
      <c r="F45" s="15"/>
      <c r="G45" s="15"/>
      <c r="H45" s="15"/>
      <c r="I45" s="15"/>
      <c r="J45" s="15"/>
      <c r="K45" s="15"/>
      <c r="L45" s="15"/>
      <c r="M45" s="15"/>
      <c r="N45" s="15"/>
      <c r="O45" s="15"/>
      <c r="P45" s="15"/>
      <c r="Q45" s="15"/>
      <c r="R45" s="35"/>
      <c r="S45" s="32"/>
      <c r="T45" s="32"/>
      <c r="U45" s="32"/>
    </row>
    <row r="46" spans="1:21">
      <c r="C46" s="8"/>
      <c r="D46" s="47"/>
      <c r="E46" s="8"/>
      <c r="F46" s="8"/>
      <c r="G46" s="47"/>
      <c r="H46" s="8"/>
      <c r="I46" s="8"/>
      <c r="J46" s="47"/>
      <c r="K46" s="8"/>
      <c r="L46" s="8"/>
      <c r="M46" s="47"/>
      <c r="N46" s="8"/>
      <c r="O46" s="8"/>
      <c r="P46" s="47"/>
      <c r="Q46" s="8"/>
      <c r="T46" s="8"/>
      <c r="U46" s="8"/>
    </row>
    <row r="47" spans="1:21">
      <c r="C47" s="8"/>
      <c r="D47" s="8"/>
      <c r="E47" s="8"/>
      <c r="F47" s="8"/>
      <c r="G47" s="8"/>
      <c r="H47" s="8"/>
      <c r="I47" s="8"/>
      <c r="J47" s="8"/>
      <c r="K47" s="8"/>
      <c r="L47" s="8"/>
      <c r="M47" s="8"/>
      <c r="N47" s="8"/>
      <c r="O47" s="8"/>
      <c r="P47" s="8"/>
      <c r="Q47" s="8"/>
      <c r="T47" s="8"/>
      <c r="U47" s="8"/>
    </row>
    <row r="48" spans="1:21">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Company>Statistics Poland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Registrations and bankruptcies of enterprises in the first quarter of 2021</dc:title>
  <dc:subject>Registrations and bankruptcies of enterprises</dc:subject>
  <dc:creator>Statistics Poland</dc:creator>
  <cp:lastPrinted>2020-02-10T07:43:28Z</cp:lastPrinted>
  <dcterms:created xsi:type="dcterms:W3CDTF">2016-04-07T04:49:47Z</dcterms:created>
  <dcterms:modified xsi:type="dcterms:W3CDTF">2021-05-11T08:38:12Z</dcterms:modified>
  <cp:category>Activity of enterprises. Activity of companies</cp:category>
</cp:coreProperties>
</file>