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36.xml" ContentType="application/vnd.openxmlformats-officedocument.drawing+xml"/>
  <Override PartName="/xl/drawings/drawing35.xml" ContentType="application/vnd.openxmlformats-officedocument.drawing+xml"/>
  <Override PartName="/xl/drawings/drawing34.xml" ContentType="application/vnd.openxmlformats-officedocument.drawing+xml"/>
  <Override PartName="/xl/drawings/drawing33.xml" ContentType="application/vnd.openxmlformats-officedocument.drawing+xml"/>
  <Override PartName="/xl/drawings/drawing32.xml" ContentType="application/vnd.openxmlformats-officedocument.drawing+xml"/>
  <Override PartName="/xl/drawings/drawing31.xml" ContentType="application/vnd.openxmlformats-officedocument.drawing+xml"/>
  <Override PartName="/xl/worksheets/sheet1.xml" ContentType="application/vnd.openxmlformats-officedocument.spreadsheetml.worksheet+xml"/>
  <Override PartName="/xl/drawings/drawing29.xml" ContentType="application/vnd.openxmlformats-officedocument.drawing+xml"/>
  <Override PartName="/xl/drawings/drawing28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7.xml" ContentType="application/vnd.openxmlformats-officedocument.drawing+xml"/>
  <Override PartName="/xl/drawings/drawing30.xml" ContentType="application/vnd.openxmlformats-officedocument.drawing+xml"/>
  <Override PartName="/xl/worksheets/sheet5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26.xml" ContentType="application/vnd.openxmlformats-officedocument.drawing+xml"/>
  <Override PartName="/xl/drawings/drawing7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drawings/drawing8.xml" ContentType="application/vnd.openxmlformats-officedocument.drawing+xml"/>
  <Override PartName="/xl/drawings/drawing6.xml" ContentType="application/vnd.openxmlformats-officedocument.drawing+xml"/>
  <Override PartName="/xl/drawings/drawing9.xml" ContentType="application/vnd.openxmlformats-officedocument.drawing+xml"/>
  <Override PartName="/xl/drawings/drawing17.xml" ContentType="application/vnd.openxmlformats-officedocument.drawing+xml"/>
  <Override PartName="/xl/drawings/drawing16.xml" ContentType="application/vnd.openxmlformats-officedocument.drawing+xml"/>
  <Override PartName="/xl/drawings/drawing15.xml" ContentType="application/vnd.openxmlformats-officedocument.drawing+xml"/>
  <Override PartName="/xl/drawings/drawing14.xml" ContentType="application/vnd.openxmlformats-officedocument.drawing+xml"/>
  <Override PartName="/xl/drawings/drawing18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5.xml" ContentType="application/vnd.openxmlformats-officedocument.drawing+xml"/>
  <Override PartName="/xl/drawings/drawing24.xml" ContentType="application/vnd.openxmlformats-officedocument.drawing+xml"/>
  <Override PartName="/xl/drawings/drawing23.xml" ContentType="application/vnd.openxmlformats-officedocument.drawing+xml"/>
  <Override PartName="/xl/drawings/drawing22.xml" ContentType="application/vnd.openxmlformats-officedocument.drawing+xml"/>
  <Override PartName="/xl/drawings/drawing13.xml" ContentType="application/vnd.openxmlformats-officedocument.drawing+xml"/>
  <Override PartName="/xl/drawings/drawing19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DOROTA\2019\publikacje 2019\wypadki przy pracy\wysyłka internet\"/>
    </mc:Choice>
  </mc:AlternateContent>
  <bookViews>
    <workbookView xWindow="0" yWindow="0" windowWidth="28800" windowHeight="12885" tabRatio="900"/>
  </bookViews>
  <sheets>
    <sheet name="SPIS TREŚCI (CONTENTS)" sheetId="40" r:id="rId1"/>
    <sheet name="OBJAŚNIENIA ZNAKÓW UMOWNYCH" sheetId="44" r:id="rId2"/>
    <sheet name="I" sheetId="49" r:id="rId3"/>
    <sheet name="II" sheetId="50" r:id="rId4"/>
    <sheet name="tabl.1" sheetId="38" r:id="rId5"/>
    <sheet name="tabl.2" sheetId="4" r:id="rId6"/>
    <sheet name="tabl.3" sheetId="5" r:id="rId7"/>
    <sheet name="tabl.4" sheetId="6" r:id="rId8"/>
    <sheet name="tabl.5" sheetId="39" r:id="rId9"/>
    <sheet name="tabl.6" sheetId="8" r:id="rId10"/>
    <sheet name="tabl.7" sheetId="9" r:id="rId11"/>
    <sheet name="tabl.8" sheetId="10" r:id="rId12"/>
    <sheet name="tabl.9" sheetId="11" r:id="rId13"/>
    <sheet name="tabl.10" sheetId="12" r:id="rId14"/>
    <sheet name="tabl.11" sheetId="13" r:id="rId15"/>
    <sheet name="tabl.12" sheetId="14" r:id="rId16"/>
    <sheet name="tabl.13" sheetId="15" r:id="rId17"/>
    <sheet name="tabl.14" sheetId="16" r:id="rId18"/>
    <sheet name="tabl.15" sheetId="17" r:id="rId19"/>
    <sheet name="tabl.16" sheetId="18" r:id="rId20"/>
    <sheet name="tabl.17" sheetId="19" r:id="rId21"/>
    <sheet name="tabl.18" sheetId="20" r:id="rId22"/>
    <sheet name="tabl.19" sheetId="21" r:id="rId23"/>
    <sheet name="tabl.20" sheetId="22" r:id="rId24"/>
    <sheet name="tabl.21" sheetId="23" r:id="rId25"/>
    <sheet name="tabl.22" sheetId="24" r:id="rId26"/>
    <sheet name="tabl.23" sheetId="25" r:id="rId27"/>
    <sheet name="tabl.24" sheetId="48" r:id="rId28"/>
    <sheet name="tabl.25" sheetId="26" r:id="rId29"/>
    <sheet name="tabl.26" sheetId="45" r:id="rId30"/>
    <sheet name="tabl.27" sheetId="28" r:id="rId31"/>
    <sheet name="tabl.28" sheetId="29" r:id="rId32"/>
    <sheet name="tabl.29" sheetId="30" r:id="rId33"/>
    <sheet name="tabl.30" sheetId="31" r:id="rId34"/>
    <sheet name="tabl.31" sheetId="32" r:id="rId35"/>
    <sheet name="tabl.32" sheetId="33" r:id="rId36"/>
    <sheet name="tabl.33" sheetId="46" r:id="rId37"/>
    <sheet name="tabl.34" sheetId="34" r:id="rId38"/>
    <sheet name="tabl.35" sheetId="35" r:id="rId39"/>
    <sheet name="tabl.36" sheetId="36" r:id="rId40"/>
    <sheet name="tabl.37" sheetId="37" r:id="rId41"/>
  </sheets>
  <definedNames>
    <definedName name="_xlnm._FilterDatabase" localSheetId="14" hidden="1">tabl.11!$C$2:$C$144</definedName>
    <definedName name="_xlnm._FilterDatabase" localSheetId="15" hidden="1">tabl.12!$A$2:$M$143</definedName>
    <definedName name="_xlnm._FilterDatabase" localSheetId="17" hidden="1">tabl.14!$C$2:$C$6</definedName>
    <definedName name="_xlnm._FilterDatabase" localSheetId="18" hidden="1">tabl.15!$C$2:$C$7</definedName>
    <definedName name="_xlnm._FilterDatabase" localSheetId="19" hidden="1">tabl.16!$C$2:$C$71</definedName>
    <definedName name="_xlnm._FilterDatabase" localSheetId="27" hidden="1">tabl.24!$A$6:$I$6</definedName>
    <definedName name="_xlnm._FilterDatabase" localSheetId="30" hidden="1">tabl.27!$C$2:$C$59</definedName>
    <definedName name="_xlnm._FilterDatabase" localSheetId="31" hidden="1">tabl.28!$C$2:$C$57</definedName>
    <definedName name="_xlnm._FilterDatabase" localSheetId="32" hidden="1">tabl.29!$C$2:$C$7</definedName>
    <definedName name="_xlnm._FilterDatabase" localSheetId="33" hidden="1">tabl.30!$C$2:$C$6</definedName>
    <definedName name="_xlnm._FilterDatabase" localSheetId="34" hidden="1">tabl.31!$C$2:$C$25</definedName>
    <definedName name="_xlnm._FilterDatabase" localSheetId="40" hidden="1">tabl.37!$B$2:$B$73</definedName>
    <definedName name="OLE_LINK1" localSheetId="4">tabl.1!#REF!</definedName>
    <definedName name="OLE_LINK1" localSheetId="27">tabl.24!#REF!</definedName>
    <definedName name="_xlnm.Print_Titles" localSheetId="2">I!$4:$4</definedName>
    <definedName name="_xlnm.Print_Titles" localSheetId="3">II!$4:$6</definedName>
    <definedName name="_xlnm.Print_Titles" localSheetId="4">tabl.1!$4:$6</definedName>
    <definedName name="_xlnm.Print_Titles" localSheetId="13">tabl.10!$4:$6</definedName>
    <definedName name="_xlnm.Print_Titles" localSheetId="14">tabl.11!$4:$6</definedName>
    <definedName name="_xlnm.Print_Titles" localSheetId="15">tabl.12!$4:$5</definedName>
    <definedName name="_xlnm.Print_Titles" localSheetId="16">tabl.13!$4:$5</definedName>
    <definedName name="_xlnm.Print_Titles" localSheetId="17">tabl.14!$4:$5</definedName>
    <definedName name="_xlnm.Print_Titles" localSheetId="18">tabl.15!$4:$6</definedName>
    <definedName name="_xlnm.Print_Titles" localSheetId="19">tabl.16!$4:$5</definedName>
    <definedName name="_xlnm.Print_Titles" localSheetId="20">tabl.17!$4:$5</definedName>
    <definedName name="_xlnm.Print_Titles" localSheetId="21">tabl.18!$4:$5</definedName>
    <definedName name="_xlnm.Print_Titles" localSheetId="22">tabl.19!$4:$5</definedName>
    <definedName name="_xlnm.Print_Titles" localSheetId="5">tabl.2!$4:$5</definedName>
    <definedName name="_xlnm.Print_Titles" localSheetId="23">tabl.20!$4:$5</definedName>
    <definedName name="_xlnm.Print_Titles" localSheetId="24">tabl.21!$4:$5</definedName>
    <definedName name="_xlnm.Print_Titles" localSheetId="25">tabl.22!$4:$5</definedName>
    <definedName name="_xlnm.Print_Titles" localSheetId="26">tabl.23!$4:$5</definedName>
    <definedName name="_xlnm.Print_Titles" localSheetId="28">tabl.25!$4:$6</definedName>
    <definedName name="_xlnm.Print_Titles" localSheetId="29">tabl.26!$4:$6</definedName>
    <definedName name="_xlnm.Print_Titles" localSheetId="30">tabl.27!$4:$5</definedName>
    <definedName name="_xlnm.Print_Titles" localSheetId="31">tabl.28!$4:$6</definedName>
    <definedName name="_xlnm.Print_Titles" localSheetId="32">tabl.29!$4:$6</definedName>
    <definedName name="_xlnm.Print_Titles" localSheetId="6">tabl.3!$4:$5</definedName>
    <definedName name="_xlnm.Print_Titles" localSheetId="33">tabl.30!$4:$5</definedName>
    <definedName name="_xlnm.Print_Titles" localSheetId="34">tabl.31!$4:$5</definedName>
    <definedName name="_xlnm.Print_Titles" localSheetId="36">tabl.33!$4:$6</definedName>
    <definedName name="_xlnm.Print_Titles" localSheetId="37">tabl.34!$4:$6</definedName>
    <definedName name="_xlnm.Print_Titles" localSheetId="38">tabl.35!$4:$5</definedName>
    <definedName name="_xlnm.Print_Titles" localSheetId="39">tabl.36!$4:$6</definedName>
    <definedName name="_xlnm.Print_Titles" localSheetId="40">tabl.37!$4:$6</definedName>
    <definedName name="_xlnm.Print_Titles" localSheetId="7">tabl.4!$4:$5</definedName>
    <definedName name="_xlnm.Print_Titles" localSheetId="8">tabl.5!$4:$7</definedName>
    <definedName name="_xlnm.Print_Titles" localSheetId="9">tabl.6!$4:$5</definedName>
    <definedName name="_xlnm.Print_Titles" localSheetId="10">tabl.7!$4:$5</definedName>
    <definedName name="_xlnm.Print_Titles" localSheetId="11">tabl.8!$4:$5</definedName>
    <definedName name="_xlnm.Print_Titles" localSheetId="12">tabl.9!$4:$5</definedName>
  </definedNames>
  <calcPr calcId="152511"/>
</workbook>
</file>

<file path=xl/calcChain.xml><?xml version="1.0" encoding="utf-8"?>
<calcChain xmlns="http://schemas.openxmlformats.org/spreadsheetml/2006/main">
  <c r="K72" i="49" l="1"/>
  <c r="J72" i="49"/>
  <c r="I72" i="49"/>
  <c r="H72" i="49"/>
  <c r="G72" i="49"/>
  <c r="F72" i="49"/>
  <c r="E72" i="49"/>
  <c r="D72" i="49"/>
  <c r="C72" i="49"/>
  <c r="K68" i="49"/>
  <c r="J68" i="49"/>
  <c r="I68" i="49"/>
  <c r="H68" i="49"/>
  <c r="G68" i="49"/>
  <c r="F68" i="49"/>
  <c r="E68" i="49"/>
  <c r="D68" i="49"/>
  <c r="C68" i="49"/>
  <c r="K64" i="49"/>
  <c r="J64" i="49"/>
  <c r="I64" i="49"/>
  <c r="H64" i="49"/>
  <c r="G64" i="49"/>
  <c r="F64" i="49"/>
  <c r="E64" i="49"/>
  <c r="D64" i="49"/>
  <c r="C64" i="49"/>
  <c r="K60" i="49"/>
  <c r="J60" i="49"/>
  <c r="I60" i="49"/>
  <c r="H60" i="49"/>
  <c r="G60" i="49"/>
  <c r="F60" i="49"/>
  <c r="E60" i="49"/>
  <c r="D60" i="49"/>
  <c r="C60" i="49"/>
  <c r="K56" i="49"/>
  <c r="J56" i="49"/>
  <c r="I56" i="49"/>
  <c r="H56" i="49"/>
  <c r="G56" i="49"/>
  <c r="F56" i="49"/>
  <c r="E56" i="49"/>
  <c r="D56" i="49"/>
  <c r="C56" i="49"/>
  <c r="K52" i="49"/>
  <c r="J52" i="49"/>
  <c r="I52" i="49"/>
  <c r="H52" i="49"/>
  <c r="G52" i="49"/>
  <c r="F52" i="49"/>
  <c r="E52" i="49"/>
  <c r="D52" i="49"/>
  <c r="C52" i="49"/>
  <c r="K48" i="49"/>
  <c r="J48" i="49"/>
  <c r="I48" i="49"/>
  <c r="H48" i="49"/>
  <c r="G48" i="49"/>
  <c r="F48" i="49"/>
  <c r="E48" i="49"/>
  <c r="D48" i="49"/>
  <c r="C48" i="49"/>
  <c r="K44" i="49"/>
  <c r="J44" i="49"/>
  <c r="I44" i="49"/>
  <c r="H44" i="49"/>
  <c r="G44" i="49"/>
  <c r="F44" i="49"/>
  <c r="E44" i="49"/>
  <c r="D44" i="49"/>
  <c r="C44" i="49"/>
  <c r="K40" i="49"/>
  <c r="J40" i="49"/>
  <c r="I40" i="49"/>
  <c r="H40" i="49"/>
  <c r="G40" i="49"/>
  <c r="F40" i="49"/>
  <c r="E40" i="49"/>
  <c r="D40" i="49"/>
  <c r="C40" i="49"/>
  <c r="K36" i="49"/>
  <c r="J36" i="49"/>
  <c r="I36" i="49"/>
  <c r="H36" i="49"/>
  <c r="G36" i="49"/>
  <c r="F36" i="49"/>
  <c r="E36" i="49"/>
  <c r="D36" i="49"/>
  <c r="C36" i="49"/>
  <c r="K32" i="49"/>
  <c r="J32" i="49"/>
  <c r="I32" i="49"/>
  <c r="H32" i="49"/>
  <c r="G32" i="49"/>
  <c r="F32" i="49"/>
  <c r="E32" i="49"/>
  <c r="D32" i="49"/>
  <c r="C32" i="49"/>
  <c r="K28" i="49"/>
  <c r="J28" i="49"/>
  <c r="I28" i="49"/>
  <c r="H28" i="49"/>
  <c r="G28" i="49"/>
  <c r="F28" i="49"/>
  <c r="E28" i="49"/>
  <c r="D28" i="49"/>
  <c r="C28" i="49"/>
  <c r="K24" i="49"/>
  <c r="J24" i="49"/>
  <c r="I24" i="49"/>
  <c r="H24" i="49"/>
  <c r="G24" i="49"/>
  <c r="F24" i="49"/>
  <c r="E24" i="49"/>
  <c r="D24" i="49"/>
  <c r="C24" i="49"/>
  <c r="K20" i="49"/>
  <c r="J20" i="49"/>
  <c r="I20" i="49"/>
  <c r="H20" i="49"/>
  <c r="G20" i="49"/>
  <c r="F20" i="49"/>
  <c r="E20" i="49"/>
  <c r="D20" i="49"/>
  <c r="C20" i="49"/>
  <c r="K16" i="49"/>
  <c r="J16" i="49"/>
  <c r="I16" i="49"/>
  <c r="H16" i="49"/>
  <c r="G16" i="49"/>
  <c r="F16" i="49"/>
  <c r="E16" i="49"/>
  <c r="D16" i="49"/>
  <c r="C16" i="49"/>
  <c r="K12" i="49"/>
  <c r="J12" i="49"/>
  <c r="I12" i="49"/>
  <c r="H12" i="49"/>
  <c r="G12" i="49"/>
  <c r="F12" i="49"/>
  <c r="E12" i="49"/>
  <c r="D12" i="49"/>
  <c r="C12" i="49"/>
  <c r="G8" i="49"/>
  <c r="H8" i="49"/>
  <c r="I8" i="49"/>
  <c r="J8" i="49"/>
  <c r="K8" i="49"/>
  <c r="F8" i="49" l="1"/>
  <c r="D8" i="49"/>
  <c r="E8" i="49"/>
  <c r="C8" i="49"/>
  <c r="K36" i="36"/>
</calcChain>
</file>

<file path=xl/sharedStrings.xml><?xml version="1.0" encoding="utf-8"?>
<sst xmlns="http://schemas.openxmlformats.org/spreadsheetml/2006/main" count="5389" uniqueCount="1518">
  <si>
    <t>Manufacturing</t>
  </si>
  <si>
    <t>I</t>
  </si>
  <si>
    <t>Administrative and support service activities</t>
  </si>
  <si>
    <t>WYSZCZEGÓLNIENIE</t>
  </si>
  <si>
    <t>SPECIFICATION</t>
  </si>
  <si>
    <t>a</t>
  </si>
  <si>
    <t>X</t>
  </si>
  <si>
    <t>b</t>
  </si>
  <si>
    <t>Agriculture, forestry and fishing</t>
  </si>
  <si>
    <t>Mining and quarrying</t>
  </si>
  <si>
    <t xml:space="preserve">Transportation and storage </t>
  </si>
  <si>
    <t>Professional, scientific and technical activities</t>
  </si>
  <si>
    <t>Human health and social work activities</t>
  </si>
  <si>
    <t>Other service activities</t>
  </si>
  <si>
    <t>c</t>
  </si>
  <si>
    <t xml:space="preserve">Mining and quarrying </t>
  </si>
  <si>
    <t xml:space="preserve">Arts, entertainment and recreation </t>
  </si>
  <si>
    <t>II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</si>
  <si>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</si>
  <si>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</si>
  <si>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</si>
  <si>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</si>
  <si>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</si>
  <si>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</si>
  <si>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</si>
  <si>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</si>
  <si>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</si>
  <si>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>Assemblers</t>
  </si>
  <si>
    <t>work</t>
  </si>
  <si>
    <t>walking, running, going up, going down, etc.</t>
  </si>
  <si>
    <t>getting in or out</t>
  </si>
  <si>
    <t>Industrial site</t>
  </si>
  <si>
    <t xml:space="preserve">Working with hand-held tools </t>
  </si>
  <si>
    <t>motorised</t>
  </si>
  <si>
    <t>mobile and motorised</t>
  </si>
  <si>
    <t>mobile and non-motorised</t>
  </si>
  <si>
    <t>transporting a load - carried by a person</t>
  </si>
  <si>
    <t xml:space="preserve">Movement </t>
  </si>
  <si>
    <t>material defects</t>
  </si>
  <si>
    <t>Not using protective equipment</t>
  </si>
  <si>
    <t>Other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</si>
  <si>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</si>
  <si>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</si>
  <si>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</si>
  <si>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</si>
  <si>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</si>
  <si>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</si>
  <si>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</si>
  <si>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</si>
  <si>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</si>
  <si>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</si>
  <si>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</si>
  <si>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</si>
  <si>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</si>
  <si>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</si>
  <si>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</si>
  <si>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</si>
  <si>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2 - 9</t>
  </si>
  <si>
    <t>10 - 49</t>
  </si>
  <si>
    <t>50 - 249</t>
  </si>
  <si>
    <t xml:space="preserve"> </t>
  </si>
  <si>
    <t xml:space="preserve">Manufacturing </t>
  </si>
  <si>
    <t xml:space="preserve">Information and communication </t>
  </si>
  <si>
    <t xml:space="preserve">Financial and insurance activities </t>
  </si>
  <si>
    <t xml:space="preserve">Education </t>
  </si>
  <si>
    <t xml:space="preserve">Human health and social work activities </t>
  </si>
  <si>
    <t xml:space="preserve">Other service activities </t>
  </si>
  <si>
    <t>1 Bez osób poszkodowanych w wypadkach śmiertelnych oraz bez liczby dni niezdolności do pracy tych osób.</t>
  </si>
  <si>
    <t>TABLICE</t>
  </si>
  <si>
    <t>TABLES</t>
  </si>
  <si>
    <t>Manufacture of leather and related products</t>
  </si>
  <si>
    <t>Manufacture of coke and refined petroleum products</t>
  </si>
  <si>
    <t>Manufacture of machinery and equipment n.e.c.</t>
  </si>
  <si>
    <t>OBJAŚNIENIA ZNAKÓW UMOWNYCH</t>
  </si>
  <si>
    <t>SYMBOLS</t>
  </si>
  <si>
    <t>Kreska (-)</t>
  </si>
  <si>
    <t>zjawisko nie wystąpiło</t>
  </si>
  <si>
    <t>magnitude zero</t>
  </si>
  <si>
    <t>Zero: (0)</t>
  </si>
  <si>
    <t>zjawisko istniało w wielkości mniejszej od 0,5</t>
  </si>
  <si>
    <t>(0,0)</t>
  </si>
  <si>
    <t>zjawisko istniało w wielkości mniejszej od 0,05</t>
  </si>
  <si>
    <t>zupełny brak informacji lub informacji wiarygodnych</t>
  </si>
  <si>
    <t>data not available or not reliable</t>
  </si>
  <si>
    <t xml:space="preserve">Znak x </t>
  </si>
  <si>
    <t>not applicable</t>
  </si>
  <si>
    <t xml:space="preserve">Znak Δ </t>
  </si>
  <si>
    <t>oznacza, że nazwy zostały skrócone w stosunku do obowiązującej klasyfikacji</t>
  </si>
  <si>
    <t>catergories of applied classification are presented in abbreviated form</t>
  </si>
  <si>
    <t>T O T A L</t>
  </si>
  <si>
    <t xml:space="preserve">Rolnictwo, leśnictwo, łowiectwo i rybactwo </t>
  </si>
  <si>
    <t xml:space="preserve">Agriculture, forestry and fishing </t>
  </si>
  <si>
    <t>Górnictwo i wydobywanie</t>
  </si>
  <si>
    <t>Przetwórstwo przemysłowe</t>
  </si>
  <si>
    <t xml:space="preserve">Produkcja artykułów spożywczych </t>
  </si>
  <si>
    <t>Manufacture of food products</t>
  </si>
  <si>
    <t xml:space="preserve">Manufacture of beverages </t>
  </si>
  <si>
    <t>Manufacture of textiles</t>
  </si>
  <si>
    <t>Manufacture of wearing apparel</t>
  </si>
  <si>
    <t xml:space="preserve">Produkcja papieru i wyrobów z papieru </t>
  </si>
  <si>
    <t>Manufacture of paper and paper products</t>
  </si>
  <si>
    <t>Printing and reproduction of recorded media</t>
  </si>
  <si>
    <t>Produkcja chemikaliów i wyrobów chemicznych</t>
  </si>
  <si>
    <t>Produkcja wyrobów z gumy i tworzyw sztucznych</t>
  </si>
  <si>
    <t>Manufacture of rubber and plastic products</t>
  </si>
  <si>
    <t>Manufacture of basic metals</t>
  </si>
  <si>
    <t xml:space="preserve">Produkcja urządzeń elektrycznych </t>
  </si>
  <si>
    <t>Manufacture of electrical equipment</t>
  </si>
  <si>
    <t>Produkcja pozostałego sprzętu transportowego</t>
  </si>
  <si>
    <t>Manufacture of other transport equipment</t>
  </si>
  <si>
    <t>Manufacture of furniture</t>
  </si>
  <si>
    <t>Other manufacturing</t>
  </si>
  <si>
    <t xml:space="preserve">Budownictwo </t>
  </si>
  <si>
    <t xml:space="preserve">Construction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</si>
  <si>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</si>
  <si>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</si>
  <si>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</si>
  <si>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Real estate activities </t>
  </si>
  <si>
    <t>Działalność profesjonalna, naukowa i techniczna</t>
  </si>
  <si>
    <t xml:space="preserve">Edukacja </t>
  </si>
  <si>
    <t xml:space="preserve">Opieka zdrowotna i pomoc społeczna </t>
  </si>
  <si>
    <t xml:space="preserve">Pozostała działalność usługowa </t>
  </si>
  <si>
    <t xml:space="preserve">Przetwórstwo przemysłowe </t>
  </si>
  <si>
    <t xml:space="preserve">Działalność związana z kulturą, rozrywką i rekreacją </t>
  </si>
  <si>
    <t>Pozostała działalność usługowa</t>
  </si>
  <si>
    <t xml:space="preserve">Administrative and support service activities </t>
  </si>
  <si>
    <t xml:space="preserve">Górnictwo i wydobywanie </t>
  </si>
  <si>
    <t>Budownictwo</t>
  </si>
  <si>
    <t>Działalność związana z kulturą, rozrywką i rekreacją</t>
  </si>
  <si>
    <t xml:space="preserve">Produkcja pozostałego sprzętu transportowego </t>
  </si>
  <si>
    <t>Manufacture of chemicals and chemical products</t>
  </si>
  <si>
    <t>Manufacture of other non-metallic mineral products</t>
  </si>
  <si>
    <t>Repair and installation of machinery and equipment</t>
  </si>
  <si>
    <t>Manufacture of motor vehicles, trailers and semi-trailers</t>
  </si>
  <si>
    <t>Placówki ochrony zdrowia</t>
  </si>
  <si>
    <t>Miejsca i środki komunikacji publicznej</t>
  </si>
  <si>
    <t>Pod ziemią, wyłączając place budowy</t>
  </si>
  <si>
    <t>Sports area</t>
  </si>
  <si>
    <t>Underground, excluding construction sites</t>
  </si>
  <si>
    <t>On/over water, excluding construction sites</t>
  </si>
  <si>
    <t xml:space="preserve">Prace narzędziami ręcznymi </t>
  </si>
  <si>
    <t xml:space="preserve">Operowanie przedmiotami </t>
  </si>
  <si>
    <t xml:space="preserve">manual </t>
  </si>
  <si>
    <t>Handling of objects</t>
  </si>
  <si>
    <t>Carrying by hand</t>
  </si>
  <si>
    <t>vertically</t>
  </si>
  <si>
    <t>horizontally</t>
  </si>
  <si>
    <t>Presence</t>
  </si>
  <si>
    <t xml:space="preserve">SPECIFICATION
</t>
  </si>
  <si>
    <t>Niewłaściwy stan czynnika materialnego</t>
  </si>
  <si>
    <t>niewłaściwa eksploatacja</t>
  </si>
  <si>
    <t>inadequate quality</t>
  </si>
  <si>
    <t>improper operation</t>
  </si>
  <si>
    <t>workstation</t>
  </si>
  <si>
    <t>Budynki, konstrukcje i ich elementy, powierzchnie</t>
  </si>
  <si>
    <t>Narzędzia ręczne bez napędu</t>
  </si>
  <si>
    <t>Maszyny, urządzenia i wyposażenie stacjonarne</t>
  </si>
  <si>
    <t>Inne pojazdy transportowe</t>
  </si>
  <si>
    <t>Materiały, przedmioty, wyroby, części maszyn</t>
  </si>
  <si>
    <t>Wyposażenie biura, osobiste, sportowe, broń</t>
  </si>
  <si>
    <t>Ludzie i inne organizmy żywe</t>
  </si>
  <si>
    <t>Buildings, structures, surfaces</t>
  </si>
  <si>
    <t>at ground level</t>
  </si>
  <si>
    <t>above ground level</t>
  </si>
  <si>
    <t>below ground level</t>
  </si>
  <si>
    <t>Hand tools, not powered</t>
  </si>
  <si>
    <t>Hand-held or hand-guided tools, mechanical</t>
  </si>
  <si>
    <t>Machines and equipment – portable or mobile</t>
  </si>
  <si>
    <t>Machines and equipment – fixed</t>
  </si>
  <si>
    <t>Conveying, transport and storage systems</t>
  </si>
  <si>
    <t>Land vehicles</t>
  </si>
  <si>
    <t>Other transport vehicles</t>
  </si>
  <si>
    <t>Safety devices and equipment</t>
  </si>
  <si>
    <t>Living organisms and human-beings</t>
  </si>
  <si>
    <t>Bulk waste</t>
  </si>
  <si>
    <t>Physical phenomena and natural elements</t>
  </si>
  <si>
    <t xml:space="preserve"> turecki</t>
  </si>
  <si>
    <t xml:space="preserve">T O T A L </t>
  </si>
  <si>
    <t xml:space="preserve">O G Ó Ł E M </t>
  </si>
  <si>
    <t>Monterzy</t>
  </si>
  <si>
    <t>Produkcja wyrobów tytoniowych</t>
  </si>
  <si>
    <t>Manufacture of tobacco products</t>
  </si>
  <si>
    <t>W tym wydobywanie węgla kamiennego</t>
  </si>
  <si>
    <t>„W tym”</t>
  </si>
  <si>
    <t>oznacza, że nie podaje się wszystkich składników sumy</t>
  </si>
  <si>
    <t>2 Bez osób poszkodowanych w wypadkach śmiertelnych oraz bez liczby dni niezdolności do pracy dla tych osób.</t>
  </si>
  <si>
    <t xml:space="preserve">na poziomie gruntu </t>
  </si>
  <si>
    <t xml:space="preserve">nad poziomem gruntu </t>
  </si>
  <si>
    <t xml:space="preserve">poniżej poziomu gruntu </t>
  </si>
  <si>
    <t xml:space="preserve">Maszyny i wyposażenie - przenośne lub ruchome </t>
  </si>
  <si>
    <t xml:space="preserve">Pojazdy drogowe </t>
  </si>
  <si>
    <t xml:space="preserve">Odpady </t>
  </si>
  <si>
    <t xml:space="preserve">Produkcja napojów  </t>
  </si>
  <si>
    <t xml:space="preserve">Produkcja wyrobów tekstylnych  </t>
  </si>
  <si>
    <t xml:space="preserve">Produkcja odzieży </t>
  </si>
  <si>
    <t xml:space="preserve">Produkcja metali </t>
  </si>
  <si>
    <t xml:space="preserve">Produkcja mebli </t>
  </si>
  <si>
    <t xml:space="preserve">Pozostała produkcja wyrobów </t>
  </si>
  <si>
    <t xml:space="preserve">    w tym:     </t>
  </si>
  <si>
    <t xml:space="preserve">Miejsca produkcji przemysłowej </t>
  </si>
  <si>
    <t xml:space="preserve">Gospodarstwa domowe </t>
  </si>
  <si>
    <t xml:space="preserve">Obiekty sportowe </t>
  </si>
  <si>
    <t xml:space="preserve">Obsługiwanie maszyn </t>
  </si>
  <si>
    <t xml:space="preserve">niezmechanizowanymi </t>
  </si>
  <si>
    <t xml:space="preserve">zmechanizowanymi </t>
  </si>
  <si>
    <t xml:space="preserve">z własnym napędem </t>
  </si>
  <si>
    <t xml:space="preserve">bez napędu własnego </t>
  </si>
  <si>
    <t xml:space="preserve">jazda środkami transportu w roli pasażera </t>
  </si>
  <si>
    <t xml:space="preserve">Transport ręczny </t>
  </si>
  <si>
    <t xml:space="preserve">w pionie </t>
  </si>
  <si>
    <t xml:space="preserve">w poziomie </t>
  </si>
  <si>
    <t xml:space="preserve">przenoszenie </t>
  </si>
  <si>
    <t xml:space="preserve">Poruszanie się </t>
  </si>
  <si>
    <t xml:space="preserve">wchodzenie do/wychodzenie z </t>
  </si>
  <si>
    <t xml:space="preserve">Obecność </t>
  </si>
  <si>
    <t xml:space="preserve">niewłaściwe wykonanie </t>
  </si>
  <si>
    <t xml:space="preserve">wady materiałowe </t>
  </si>
  <si>
    <t xml:space="preserve">pracy </t>
  </si>
  <si>
    <t xml:space="preserve">stanowiska pracy </t>
  </si>
  <si>
    <t xml:space="preserve">Niewłaściwy stan psychofizyczny pracownika </t>
  </si>
  <si>
    <t xml:space="preserve">Nieprawidłowe zachowanie się pracownika </t>
  </si>
  <si>
    <t xml:space="preserve">a Łącznie z poszkodowanymi w wypadkach śmiertelnych. </t>
  </si>
  <si>
    <t>a Including persons injured in fatal accidents.</t>
  </si>
  <si>
    <t>250 - 499</t>
  </si>
  <si>
    <t>4 - 5</t>
  </si>
  <si>
    <t>6 - 10</t>
  </si>
  <si>
    <t>16 - 20</t>
  </si>
  <si>
    <t>21 - 30</t>
  </si>
  <si>
    <t>18 - 19</t>
  </si>
  <si>
    <t>20 - 29</t>
  </si>
  <si>
    <t>30 - 39</t>
  </si>
  <si>
    <t>40 - 49</t>
  </si>
  <si>
    <t>50 - 54</t>
  </si>
  <si>
    <t>55 - 59</t>
  </si>
  <si>
    <t>60 - 64</t>
  </si>
  <si>
    <t>2 – 9</t>
  </si>
  <si>
    <t>10 – 49</t>
  </si>
  <si>
    <t>50 – 249</t>
  </si>
  <si>
    <t>250 – 499</t>
  </si>
  <si>
    <t>1 - 3</t>
  </si>
  <si>
    <t>4 - 13</t>
  </si>
  <si>
    <t>14 - 20</t>
  </si>
  <si>
    <t>O G Ó Ł E M</t>
  </si>
  <si>
    <t xml:space="preserve">In the home </t>
  </si>
  <si>
    <t>Public area</t>
  </si>
  <si>
    <t>Persons injured in accidents at work in a given year</t>
  </si>
  <si>
    <t>wypełnienie pozycji jest niemożliwe lub niecelowe</t>
  </si>
  <si>
    <t>magnitude not zero, but less than 0.5 of a unit</t>
  </si>
  <si>
    <t>magnitude not zero, but less than 0.05 of a unit</t>
  </si>
  <si>
    <t>Kropka (●)</t>
  </si>
  <si>
    <t xml:space="preserve">O G Ó Ł E M   </t>
  </si>
  <si>
    <t>1 Excluding persons injured in fatal accidents and the number of days of their incapacity for work.</t>
  </si>
  <si>
    <t>a Łącznie z poszkodowanymi w wypadkach śmiertelnych.</t>
  </si>
  <si>
    <t>Of which mining of hard coal</t>
  </si>
  <si>
    <t>1 In breakdown by voivodships, civilian employees of budgetary entities conducting activity within the scope of national defence and public safety were excluded.</t>
  </si>
  <si>
    <t xml:space="preserve">P O L S K A  </t>
  </si>
  <si>
    <t>P O L A N D</t>
  </si>
  <si>
    <t xml:space="preserve">Poszkodowani w wypadkach przy pracy zaistniałych w danym roku </t>
  </si>
  <si>
    <t>WOJEWÓDZTWO ZACHODNIOPOMORSKIE</t>
  </si>
  <si>
    <t>WOJEWÓDZTWO OPOLSKIE</t>
  </si>
  <si>
    <t>TABLICA 5. WYPADKI PRZY PRACY ORAZ POSZKODOWANI W WYPADKACH PRZY PRACY</t>
  </si>
  <si>
    <t xml:space="preserve"> ACCIDENTS AT WORK AND PERSONS INJURED IN ACCIDENTS AT WORK</t>
  </si>
  <si>
    <t>Wypadki przy pracy oraz poszkodowani w wypadkach przy pracy</t>
  </si>
  <si>
    <t>Accidents at work and persons injured in accidents at work</t>
  </si>
  <si>
    <t>Inappropriate organisation of:</t>
  </si>
  <si>
    <t>Niewłaściwa organizacja:</t>
  </si>
  <si>
    <t>Wypadki przy pracy w 2018 roku</t>
  </si>
  <si>
    <t>Accidents at work in 2018</t>
  </si>
  <si>
    <t xml:space="preserve">Poszkodowani w wypadkach przy pracy według sektorów własności w 2018 r. </t>
  </si>
  <si>
    <t xml:space="preserve">Persons injured in accidents at work by ownership sectors in 2018 </t>
  </si>
  <si>
    <t xml:space="preserve">Poszkodowani w wypadkach przy pracy według miesiąca, w którym zdarzył się wypadek przy pracy w 2018 r. </t>
  </si>
  <si>
    <t xml:space="preserve">Poszkodowani w wypadkach przy pracy według wieku w 2018 r. </t>
  </si>
  <si>
    <t xml:space="preserve">Persons injured in accidents at work by age in 2018 </t>
  </si>
  <si>
    <t xml:space="preserve">Poszkodowani w wypadkach przy pracy według stażu pracy w 2018 r. </t>
  </si>
  <si>
    <t xml:space="preserve">Persons injured in accidents at work by work seniority in 2018 </t>
  </si>
  <si>
    <t xml:space="preserve">Poszkodowani w wypadkach przy pracy według wybranych grup wykonywanych zawodów w 2018 r. </t>
  </si>
  <si>
    <t xml:space="preserve">Persons injured in accidents at work by selected groups of occupations in 2018 </t>
  </si>
  <si>
    <t xml:space="preserve">Przyczyny wypadków przy pracy w 2018 r. </t>
  </si>
  <si>
    <t xml:space="preserve">Causes of the accidents at work in 2018 </t>
  </si>
  <si>
    <t xml:space="preserve">Persons injured in accidents at work by deviations in 2018 </t>
  </si>
  <si>
    <t xml:space="preserve">Poszkodowani w wypadkach przy pracy według czynności wykonywanych przez poszkodowanego w chwili wypadku w 2018 r. </t>
  </si>
  <si>
    <t xml:space="preserve">Poszkodowani w wypadkach przy pracy według miejsca powstania wypadku w 2018 r. </t>
  </si>
  <si>
    <t xml:space="preserve">Persons injured in accidents at work by working environment in 2018 </t>
  </si>
  <si>
    <t>Persons injured in accidents at work by part of body injured in 2018</t>
  </si>
  <si>
    <t xml:space="preserve">Poszkodowani w wypadkach przy pracy według rodzaju urazu w 2018 r. </t>
  </si>
  <si>
    <t>Persons injured in accidents at work by type of injury in 2018</t>
  </si>
  <si>
    <t xml:space="preserve">Przyczyny wypadków przy pracy według wydarzeń powodujących uraz u osoby poszkodowanej w 2018 r. </t>
  </si>
  <si>
    <t xml:space="preserve">Causes of the accidents at work by contact-modes of injury in 2018 </t>
  </si>
  <si>
    <t xml:space="preserve">Przyczyny wypadków przy pracy według czynności wykonywanych przez poszkodowanego w chwili wypadku w 2018 r. </t>
  </si>
  <si>
    <t xml:space="preserve">Czynnik materialny związany z czynnością wykonywaną przez poszkodowanego w chwili wypadku według czynności wykonywanej przez poszkodowanego w 2018 r. </t>
  </si>
  <si>
    <t xml:space="preserve">Wydarzenia będące odchyleniem od stanu normalnego, powodujące wypadki przy pracy według czynnika materialnego związanego z tymi wydarzeniami w 2018 r. </t>
  </si>
  <si>
    <t xml:space="preserve">Wydarzenia powodujące uraz u osoby poszkodowanej w wypadku przy pracy według czynnika materialnego będącego źródłem tego urazu w 2018 r. </t>
  </si>
  <si>
    <t xml:space="preserve">Poszkodowani w wypadkach przy pracy według wielkości jednostek lokalnych oraz województw w 2018 r. </t>
  </si>
  <si>
    <t xml:space="preserve">Przyczyny wypadków przy pracy według województw w 2018 r. </t>
  </si>
  <si>
    <t xml:space="preserve">Persons injured in accidents at work by deviations and voivodships in 2018 </t>
  </si>
  <si>
    <t xml:space="preserve">Poszkodowani w wypadkach przy pracy według wydarzeń powodujących urazy oraz województw w 2018 r. </t>
  </si>
  <si>
    <t xml:space="preserve">Poszkodowani w wypadkach przy pracy według wybranych sekcji i województw w 2018 r. </t>
  </si>
  <si>
    <t xml:space="preserve">Persons injured in accidents at work by selected sections and voivodships in 2018 </t>
  </si>
  <si>
    <t>TABLICA 2. POSZKODOWANI W WYPADKACH PRZY PRACY WEDŁUG SEKTORÓW WŁASNOŚCI W 2018 R.</t>
  </si>
  <si>
    <t xml:space="preserve"> PERSONS INJURED IN ACCIDENTS AT WORK BY OWNERSHIP SECTORS IN 2018</t>
  </si>
  <si>
    <t>TABLICA 6. POSZKODOWANI W WYPADKACH PRZY PRACY WEDŁUG MIESIĄCA, W KTÓRYM ZDARZYŁ SIĘ WYPADEK PRZY PRACY W 2018 R.</t>
  </si>
  <si>
    <t>TABLICA 7. POSZKODOWANI W WYPADKACH PRZY PRACY WEDŁUG WIEKU W 2018 R.</t>
  </si>
  <si>
    <t xml:space="preserve"> PERSONS INJURED IN ACCIDENTS AT WORK BY AGE IN 2018</t>
  </si>
  <si>
    <t>TABLICA 8. POSZKODOWANI W WYPADKACH PRZY PRACY WEDŁUG STAŻU PRACY W 2018 R.</t>
  </si>
  <si>
    <t xml:space="preserve"> PERSONS INJURED IN ACCIDENTS AT WORK BY WORK SENIORITY IN 2018</t>
  </si>
  <si>
    <t>TABLICA 10.  PRZYCZYNY WYPADKÓW PRZY PRACY W 2018 R.</t>
  </si>
  <si>
    <t>CAUSES OF THE ACCIDENTS AT WORK IN 2018</t>
  </si>
  <si>
    <t xml:space="preserve">PERSONS INJURED IN ACCIDENTS AT WORK BY DEVIATIONS IN 2018  </t>
  </si>
  <si>
    <t>TABLICA 13. POSZKODOWANI W WYPADKACH PRZY PRACY WEDŁUG CZYNNOŚCI WYKONYWANYCH PRZEZ POSZKODOWANEGO W CHWILI WYPADKU W 2018 R.</t>
  </si>
  <si>
    <t xml:space="preserve">TABLICA 14. POSZKODOWANI W WYPADKACH PRZY PRACY WEDŁUG MIEJSCA POWSTANIA WYPADKU W 2018 R. </t>
  </si>
  <si>
    <t>PERSONS INJURED IN ACCIDENTS AT WORK BY WORKING ENVIRONMENT IN 2018</t>
  </si>
  <si>
    <t>PERSONS INJURED IN ACCIDENTS AT WORK BY PART OF BODY INJURED IN 2018</t>
  </si>
  <si>
    <t xml:space="preserve">TABLICA 16. POSZKODOWANI W WYPADKACH PRZY PRACY WEDŁUG RODZAJU URAZU W 2018 R. </t>
  </si>
  <si>
    <t>PERSONS INJURED IN ACCIDENTS AT WORK BY TYPE OF INJURY IN 2018</t>
  </si>
  <si>
    <t>TABLICA 18. WYDARZENIA POWODUJĄCE URAZ U OSOBY POSZKODOWANEJ WEDŁUG CZYNNOŚCI WYKONYWANEJ PRZEZ POSZKODOWANEGO W CHWILI WYPADKU W 2018 R.</t>
  </si>
  <si>
    <t>TABLICA 19. PRZYCZYNY WYPADKÓW PRZY PRACY WEDŁUG WYDARZEŃ POWODUJĄCYCH URAZ U OSOBY POSZKODOWANEJ W 2018 R.</t>
  </si>
  <si>
    <t>CAUSES OF THE ACCIDENTS AT WORK BY CONTACT-MODES OF INJURY IN 2018</t>
  </si>
  <si>
    <t xml:space="preserve">TABLICA 20. PRZYCZYNY WYPADKÓW PRZY PRACY WEDŁUG CZYNNOŚCI WYKONYWANYCH PRZEZ POSZKODOWANEGO W CHWILI WYPADKU W 2018 R. </t>
  </si>
  <si>
    <t>TABLICA 22. WYDARZENIA BĘDĄCE ODCHYLENIEM OD STANU NORMALNEGO, POWODUJĄCE WYPADKI PRZY PRACY WEDŁUG CZYNNIKA MATERIALNEGO ZWIĄZANEGO Z TYMI WYDARZENIAMI W 2018 R.</t>
  </si>
  <si>
    <t xml:space="preserve">TABLICA 23. WYDARZENIA POWODUJĄCE URAZ U OSOBY POSZKODOWANEJ W WYPADKU PRZY PRACY WEDŁUG CZYNNIKA MATERIALNEGO BĘDĄCEGO ŹRÓDŁEM TEGO URAZU W 2018 R. </t>
  </si>
  <si>
    <t>PERSONS INJURED IN ACCIDENTS AT WORK BY DEVIATIONS AND VOIVODSHIPS IN 2018</t>
  </si>
  <si>
    <t>PERSONS INJURED IN ACCIDENTS AT WORK BY SELECTED SECTIONS AND VOIVODSHIPS IN 2018</t>
  </si>
  <si>
    <t>WYSZCZEGÓLNIENIE
a – ogółem     
b – sektor publiczny  
c – sektor prywatny</t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</si>
  <si>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>1</t>
    </r>
  </si>
  <si>
    <t>Administracja publiczna i obrona narodowa; obowiązkowe zabezpieczenia społeczne</t>
  </si>
  <si>
    <t xml:space="preserve">Public administration and defence; compulsory social security </t>
  </si>
  <si>
    <t xml:space="preserve">Water supply; sewerage, waste management and remediation activities </t>
  </si>
  <si>
    <t xml:space="preserve">  </t>
  </si>
  <si>
    <t xml:space="preserve">Electricity, gas, steam and air conditioning supply </t>
  </si>
  <si>
    <t xml:space="preserve">Poligrafia i reprodukcja zapisanych nośników informacji </t>
  </si>
  <si>
    <t>Poligrafia i reprodukcja zapisanych nośników informacji</t>
  </si>
  <si>
    <t xml:space="preserve">Produkcja wyrobów z pozostałych mineralnych surowców niemetalicznych </t>
  </si>
  <si>
    <t>Produkcja komputerów, wyrobów elektronicznych i optycznych</t>
  </si>
  <si>
    <t xml:space="preserve">Naprawa, konserwacja i instalowanie maszyn i urządzeń </t>
  </si>
  <si>
    <t>Manufacture of computer, electronic and optical products</t>
  </si>
  <si>
    <t>Water supply; sewerage, waste management and remediation activities</t>
  </si>
  <si>
    <t xml:space="preserve">Administracja publiczna i obrona narodowa; obowiązkowe zabezpieczenia społeczne </t>
  </si>
  <si>
    <t>Public administration and defence; compulsory social security</t>
  </si>
  <si>
    <t>Electricity, gas, steam and air conditioning supply</t>
  </si>
  <si>
    <t xml:space="preserve">Naprawa, konserwacja i instalowanie maszyn  i urządzeń </t>
  </si>
  <si>
    <t xml:space="preserve">Miejsca uprawy, hodowli, połowu ryb, lasy i tereny zielone </t>
  </si>
  <si>
    <t xml:space="preserve">Teren budowy, kamieniołom, kopalnia odkrywkowa </t>
  </si>
  <si>
    <t>Biura, placówki naukowe i szkoły, zakłady usługowe</t>
  </si>
  <si>
    <t xml:space="preserve">W powietrzu, na wysokości, wyłączając place budowy </t>
  </si>
  <si>
    <t>Na wodzie, ponad wodą, wyłączając place budowy</t>
  </si>
  <si>
    <t>W środowisku wysokiego ciśnienia, wyłączając place budowy</t>
  </si>
  <si>
    <t>Construction site, construction, opencast quarry, opencast mine</t>
  </si>
  <si>
    <t>Tertiary activity area, office, amusement area, miscellaneous</t>
  </si>
  <si>
    <t>In the air, elevated, excluding construction sites</t>
  </si>
  <si>
    <t>In high pressure environments, excluding construction sites</t>
  </si>
  <si>
    <t xml:space="preserve">w tym podawanie/odbieranie materiałów, półwyrobów, wyrobów itp. </t>
  </si>
  <si>
    <t>Kierowanie/jazda środkami transportu/obsługa ruchomych maszyn i innych urządzeń</t>
  </si>
  <si>
    <t>chodzenie, bieganie, wchodzenie na, schodzenie z itp.</t>
  </si>
  <si>
    <t>of which feeding/unloading the machine with materials, semi-products, products, etc.</t>
  </si>
  <si>
    <t>wady konstrukcyjne lub niewłaściwe rozwiązanie techniczne i ergonomiczne</t>
  </si>
  <si>
    <t>construction defects or incorrect technical and ergonomic solution</t>
  </si>
  <si>
    <t xml:space="preserve">Systemy dostaw, dystrybucji i odprowadzania gazów, cieczy i ciał stałych, sieci rur, instalacje </t>
  </si>
  <si>
    <t>Urządzenia do wytwarzania, przetwarzania, magazynowania, przesyłania i rozdzielania energii</t>
  </si>
  <si>
    <t xml:space="preserve">Narzędzia zmechanizowane trzymane w ręku lub prowadzone ręcznie </t>
  </si>
  <si>
    <t>Maszyny, urządzenia i wyposażenie do podnoszenia, przenoszenia i magazynowania</t>
  </si>
  <si>
    <t xml:space="preserve">Substancje chemiczne, promieniotwórcze, wybuchowe, biologiczne </t>
  </si>
  <si>
    <t>Urządzenia i wyposażenie związane z bezpieczeństwem</t>
  </si>
  <si>
    <t xml:space="preserve">Zjawiska fizyczne i elementy środowiska naturalnego </t>
  </si>
  <si>
    <t>Systems for the supply and distribution of materials, pipe networks</t>
  </si>
  <si>
    <t>Motors, systems for energy production, processing, transmission and distribution</t>
  </si>
  <si>
    <t>Materials, objects, products, machine or vehicle components, debris, dust</t>
  </si>
  <si>
    <t>Chemical, explosive, radioactive, biological substances</t>
  </si>
  <si>
    <t xml:space="preserve">Office equipment, personal equipment,  sports equipment, weapons, domestic </t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</si>
  <si>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>2</t>
    </r>
  </si>
  <si>
    <t xml:space="preserve">Ogółem </t>
  </si>
  <si>
    <t>Total</t>
  </si>
  <si>
    <t>WYSZCZEGÓLNIENIE
a - 2016
b - 2017
c - 2016 = 100</t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</si>
  <si>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>a</t>
    </r>
  </si>
  <si>
    <t>Uprawy rolne, chów i hodowla zwierząt, łowiectwo, włączając działalność usługową</t>
  </si>
  <si>
    <t>Leśnictwo i pozyskiwanie drewna</t>
  </si>
  <si>
    <t>Rybactwo</t>
  </si>
  <si>
    <t>Przemysł</t>
  </si>
  <si>
    <t>Crop and animal production, hunting and related service activities</t>
  </si>
  <si>
    <t>Forestry and logging</t>
  </si>
  <si>
    <t>Fishing and aquaculture</t>
  </si>
  <si>
    <t>Industry</t>
  </si>
  <si>
    <t>wydobywanie węgla kamiennego i węgla brunatnego (lignitu)</t>
  </si>
  <si>
    <t>górnictwo ropy naftowej i gazu ziemnego</t>
  </si>
  <si>
    <t>górnictwo rud metali</t>
  </si>
  <si>
    <t>pozostałe górnictwo i wydobywanie</t>
  </si>
  <si>
    <t>działalność usługowa wspomagająca górnictwo i wydobywanie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</si>
  <si>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</si>
  <si>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</si>
  <si>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</si>
  <si>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</si>
  <si>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</si>
  <si>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 xml:space="preserve">produkcja artykułów spożywczych </t>
  </si>
  <si>
    <t xml:space="preserve">produkcja napojów  </t>
  </si>
  <si>
    <t>produkcja wyrobów tytoniowych</t>
  </si>
  <si>
    <t xml:space="preserve">produkcja wyrobów tekstylnych  </t>
  </si>
  <si>
    <t xml:space="preserve">produkcja odzieży </t>
  </si>
  <si>
    <t xml:space="preserve">produkcja papieru i wyrobów z papieru </t>
  </si>
  <si>
    <t>poligrafia i reprodukcja zapisanych nośników informacji</t>
  </si>
  <si>
    <t>produkcja chemikaliów i wyrobów chemicznych</t>
  </si>
  <si>
    <t>produkcja wyrobów z gumy i tworzyw sztucznych</t>
  </si>
  <si>
    <t xml:space="preserve">produkcja wyrobów z pozostałych mineralnych surowców niemetalicznych </t>
  </si>
  <si>
    <t xml:space="preserve">produkcja metali </t>
  </si>
  <si>
    <t>produkcja komputerów, wyrobów elektronicznych i optycznych</t>
  </si>
  <si>
    <t xml:space="preserve">produkcja urządzeń elektrycznych </t>
  </si>
  <si>
    <t>produkcja pozostałego sprzętu transportowego</t>
  </si>
  <si>
    <t xml:space="preserve">produkcja mebli </t>
  </si>
  <si>
    <t xml:space="preserve">pozostała produkcja wyrobów </t>
  </si>
  <si>
    <t xml:space="preserve">naprawa, konserwacja i instalowanie maszyn i urządzeń </t>
  </si>
  <si>
    <t>manufacture of food products</t>
  </si>
  <si>
    <t xml:space="preserve">manufacture of beverages 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</si>
  <si>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</si>
  <si>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</si>
  <si>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</si>
  <si>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</si>
  <si>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</si>
  <si>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</si>
  <si>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</si>
  <si>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</si>
  <si>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</si>
  <si>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</si>
  <si>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</si>
  <si>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</si>
  <si>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</si>
  <si>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</si>
  <si>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</si>
  <si>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</si>
  <si>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</si>
  <si>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</si>
  <si>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</si>
  <si>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pobór, uzdatnianie i dostarczanie wody</t>
  </si>
  <si>
    <t>odprowadzanie i oczyszczanie ścieków</t>
  </si>
  <si>
    <t>water collection, treatment and supply</t>
  </si>
  <si>
    <t>sewerage</t>
  </si>
  <si>
    <t>waste collection, treatment and disposal activities; materials recovery</t>
  </si>
  <si>
    <t>Roboty budowlane specjalistyczne</t>
  </si>
  <si>
    <t>Construction of buildings</t>
  </si>
  <si>
    <t>Civil engineering</t>
  </si>
  <si>
    <t>Specialised construction activities</t>
  </si>
  <si>
    <t>Wholesale and retail trade and repair of motor vehicles and motorcycles</t>
  </si>
  <si>
    <t>Transport wodny</t>
  </si>
  <si>
    <t>Transport lotniczy</t>
  </si>
  <si>
    <t>Magazynowanie i działalność usługowa wspomagająca transport</t>
  </si>
  <si>
    <t>Działalność pocztowa i kurierska</t>
  </si>
  <si>
    <t>Water transport</t>
  </si>
  <si>
    <t>Air transport</t>
  </si>
  <si>
    <t>Warehousing and support activities for transportation</t>
  </si>
  <si>
    <t>Postal and courier activities</t>
  </si>
  <si>
    <t>Zakwaterowanie</t>
  </si>
  <si>
    <t>Działalność usługowa związana z wyżywieniem</t>
  </si>
  <si>
    <t>Accommodation</t>
  </si>
  <si>
    <t>Food and beverage service activities</t>
  </si>
  <si>
    <t>Działalność wydawnicza</t>
  </si>
  <si>
    <t>Działalność związana z produkcją filmów, nagrań wideo, programów telewizyjnych, nagrań dźwiękowych i muzycznych</t>
  </si>
  <si>
    <t>Nadawanie programów ogólnodostępnych i abonamentowych</t>
  </si>
  <si>
    <t>Telekomunikacja</t>
  </si>
  <si>
    <t>Działalność usługowa w zakresie informacji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</si>
  <si>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</si>
  <si>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</si>
  <si>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</si>
  <si>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</si>
  <si>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Information service activities</t>
  </si>
  <si>
    <t>Finansowa działalność usługowa, z wyłączeniem ubezpieczeń i funduszów emerytalnych</t>
  </si>
  <si>
    <t>Ubezpieczenia, reasekuracja oraz fundusze emerytalne, z wyłączeniem obowiązkowego ubezpieczenia społecznego</t>
  </si>
  <si>
    <t>Działalność wspomagająca usługi finansowe oraz ubezpieczenia i fundusze emerytalne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</si>
  <si>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</si>
  <si>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</si>
  <si>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</si>
  <si>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Działalność prawnicza, rachunkowo-księgowa i doradztwo podatkowe</t>
  </si>
  <si>
    <t>Działalność firm centralnych (head offices); doradztwo związane z zarządzaniem</t>
  </si>
  <si>
    <t>Działalność w zakresie architektury i inżynierii; badania i analizy techniczne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</si>
  <si>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</si>
  <si>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</si>
  <si>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</si>
  <si>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</si>
  <si>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Activities of head offices; management consultancy activities</t>
  </si>
  <si>
    <t>Architectural and engineering activities; technical testing and analysis</t>
  </si>
  <si>
    <t xml:space="preserve">Scientific research and development </t>
  </si>
  <si>
    <t>Advertising and market research</t>
  </si>
  <si>
    <t>Other professional, scientific and technical activities</t>
  </si>
  <si>
    <t>Veterinary activities</t>
  </si>
  <si>
    <t>Wynajem i dzierżawa</t>
  </si>
  <si>
    <t>Działalność związana z zatrudnieniem</t>
  </si>
  <si>
    <t>Działalność detektywistyczna i ochroniarska</t>
  </si>
  <si>
    <t>Działalność związana z administracyjną obsługą biura i pozostała działalność wspomagająca prowadzenie działalności gospodarczej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</si>
  <si>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</si>
  <si>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</si>
  <si>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</si>
  <si>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</si>
  <si>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</si>
  <si>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Opieka zdrowotna</t>
  </si>
  <si>
    <t>Pomoc społeczna z zakwaterowaniem</t>
  </si>
  <si>
    <t>Pomoc społeczna bez zakwaterowania</t>
  </si>
  <si>
    <t>Human health activities</t>
  </si>
  <si>
    <t>Residential care activities</t>
  </si>
  <si>
    <t>Social work activities without accommodation</t>
  </si>
  <si>
    <t>Działalność twórcza związana z kulturą i rozrywką</t>
  </si>
  <si>
    <t>Działalność bibliotek, archiwów, muzeów oraz pozostała działalność związana z kulturą</t>
  </si>
  <si>
    <t>Działalność związana z grami losowymi i zakładami wzajemnymi</t>
  </si>
  <si>
    <t>Działalność sportowa, rozrywkowa i rekreacyjna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</si>
  <si>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</si>
  <si>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</si>
  <si>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</si>
  <si>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</si>
  <si>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Działalność organizacji członkowskich</t>
  </si>
  <si>
    <t>Naprawa i konserwacja komputerów i artykułów użytku osobistego i domowego</t>
  </si>
  <si>
    <t>Pozostała indywidualna działalność usługowa</t>
  </si>
  <si>
    <t>Activities of membership organisations</t>
  </si>
  <si>
    <t>Repair of computers and personal and household goods</t>
  </si>
  <si>
    <t>Other personal service activities</t>
  </si>
  <si>
    <t>WYSZCZEGÓLNIENIE
a – ogółem     
b – w tym w wypadkach śmiertelnych
c – w tym w wypadkach ciężkich</t>
  </si>
  <si>
    <r>
      <t>TABLICA 9. POSZKODOWANI W WYPADKACH PRZY PRACY WEDŁUG WYBRANYCH GRUP WYKONYWANYCH ZAWODÓW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 2018 R. </t>
    </r>
  </si>
  <si>
    <t>Pozostałe</t>
  </si>
  <si>
    <t xml:space="preserve">Other </t>
  </si>
  <si>
    <t>Farming, breeding, fish farming, forest zone, green zone</t>
  </si>
  <si>
    <t>Health care establishment</t>
  </si>
  <si>
    <t>Inne przyczyny</t>
  </si>
  <si>
    <t>Inappropriate condition of material objects/agents</t>
  </si>
  <si>
    <t>Brak lub niewłaściwe posługiwanie się czynnikiem materialnym przez pracownika</t>
  </si>
  <si>
    <t>Niewłaściwe samowolne zachowanie się pracownika</t>
  </si>
  <si>
    <t>Nieużywanie sprzętu ochronnego przez pracownika</t>
  </si>
  <si>
    <t>TABLICA 27. POSZKODOWANI W WYPADKACH PRZY PRACY WEDŁUG WIELKOŚCI JEDNOSTEK LOKALNYCH ORAZ WOJEWÓDZTW W 2018 R.</t>
  </si>
  <si>
    <t>TABLICA 28. PRZYCZYNY WYPADKÓW PRZY PRACY WEDŁUG WOJEWÓDZTW W 2018 R.</t>
  </si>
  <si>
    <t>TABLICA 30. POSZKODOWANI W WYPADKACH PRZY PRACY WEDŁUG WYDARZEŃ POWODUJĄCYCH URAZY ORAZ WOJEWÓDZTW W 2018 R.</t>
  </si>
  <si>
    <t>TABLICA 32. POSZKODOWANI W WYPADKACH PRZY PRACY WEDŁUG WYBRANYCH SEKCJI I WOJEWÓDZTW W 2018 R.</t>
  </si>
  <si>
    <t>TABLICA 33. SZACUNKOWE STRATY MATERIALNE ORAZ STRATY CZASU PRACY INNYCH OSÓB SPOWODOWANE WYPADKAMI PRZY PRACY WEDŁUG WOJEWÓDZTW W 2018 R.</t>
  </si>
  <si>
    <t>TABLICA 34. SZACUNKOWE STRATY MATERIALNE ORAZ STRATY CZASU PRACY INNYCH OSÓB SPOWODOWANE WYPADKAMI PRZY PRACY WEDŁUG SEKCJI  W 2018 R.</t>
  </si>
  <si>
    <t xml:space="preserve">Szacunkowe straty materialne oraz straty czasu pracy innych osób spowodowane wypadkami przy pracy według sekcji w 2018 r. </t>
  </si>
  <si>
    <t xml:space="preserve">  PERSONS INJURED IN ACCIDENTS AT WORK BY MONTH OF THE ACCIDENT IN 2018</t>
  </si>
  <si>
    <t>Operating machines</t>
  </si>
  <si>
    <t>being a passenger on a means of transport board</t>
  </si>
  <si>
    <t>Employee's incorrect action</t>
  </si>
  <si>
    <t>Absence or inappropriate use of material objects/agents</t>
  </si>
  <si>
    <r>
      <t xml:space="preserve">P O L S K A  </t>
    </r>
    <r>
      <rPr>
        <b/>
        <i/>
        <sz val="8"/>
        <rFont val="Arial"/>
        <family val="2"/>
        <charset val="238"/>
      </rPr>
      <t>P O L A N D</t>
    </r>
  </si>
  <si>
    <r>
      <t>TABLICA 37. POSZKODOWANI W WYPADKACH PRZY PRACY ZAISTNIAŁYCH W DANYM ROKU</t>
    </r>
    <r>
      <rPr>
        <b/>
        <vertAlign val="superscript"/>
        <sz val="9"/>
        <rFont val="Arial"/>
        <family val="2"/>
        <charset val="238"/>
      </rPr>
      <t xml:space="preserve">1 </t>
    </r>
  </si>
  <si>
    <t>CAUSES OF THE ACCIDENTS AT WORK BY VOIVODSHIPS IN 2018</t>
  </si>
  <si>
    <t xml:space="preserve">Causes of the accidents at work by voivodships in 2018 </t>
  </si>
  <si>
    <t>WYSZCZEGÓLNIENIE
a – ogółem     
b – w tym w wypadkach śmiertelnych
c – w tym w wypadkach ciężkch</t>
  </si>
  <si>
    <t>d</t>
  </si>
  <si>
    <t>POLSKA</t>
  </si>
  <si>
    <t>POLAND</t>
  </si>
  <si>
    <t>Makroregion Południowy</t>
  </si>
  <si>
    <t>Southern</t>
  </si>
  <si>
    <t>Region:</t>
  </si>
  <si>
    <t>Makroregion Północno-Zachodni</t>
  </si>
  <si>
    <t>North-Western</t>
  </si>
  <si>
    <t>Makroregion Południowo-Zachodni</t>
  </si>
  <si>
    <t>South-Western</t>
  </si>
  <si>
    <t>Makroregion Północny</t>
  </si>
  <si>
    <t>Northern</t>
  </si>
  <si>
    <t>Makroregion Centralny</t>
  </si>
  <si>
    <t>Central</t>
  </si>
  <si>
    <t>Makroregion Wschodni</t>
  </si>
  <si>
    <t>Eastern</t>
  </si>
  <si>
    <t xml:space="preserve">Makroregion Województwo Mazowieckie </t>
  </si>
  <si>
    <t>Warszawski stołeczny</t>
  </si>
  <si>
    <t>Mazowiecki regionalny</t>
  </si>
  <si>
    <t>WYSZCZEGÓLNIENIE
a –  rok poprzedni = 100</t>
  </si>
  <si>
    <t>SPECIFICATION
a – previous year = 100</t>
  </si>
  <si>
    <t>31 - 90</t>
  </si>
  <si>
    <t>91 - 182</t>
  </si>
  <si>
    <t>1 Z wyłączeniem grupy "Łowiectwo i pozyskiwanie zwierząt łownych, włączając działalność usługową".</t>
  </si>
  <si>
    <t>a Z wyłączeniem grupy "Łowiectwo i pozyskiwanie zwierząt łownych, włączając działalność usługową".</t>
  </si>
  <si>
    <t>3 Z wyłączeniem grupy "Łowiectwo i pozyskiwanie zwierząt łownych, włączając działalność usługową".</t>
  </si>
  <si>
    <t>PERSONS INJURED IN ACCIDENTS AT WORK BY CONSEQUENCES OF THE ACCIDENTS, SEX, DAYS LOST AND VOIVODSHIPS</t>
  </si>
  <si>
    <t>TABLICA 26. POSZKODOWANI W WYPADKACH PRZY PRACY WEDŁUG SKUTKÓW WYPADKÓW, PŁCI, DNI NIEZDOLNOŚCI DO PRACY ORAZ WOJEWÓDZTÓW, PODREGIONÓW I POWIATÓW W 2018 R.</t>
  </si>
  <si>
    <t>PERSONS INJURED IN ACCIDENTS AT WORK BY CONSEQUENCES OF THE ACCIDENTS, SEX, DAYS LOST AND VOIVODSHIPS, SUBREGIONS AND POWIATS IN 2018</t>
  </si>
  <si>
    <t>b Z wyłączeniem grupy "Łowiectwo i pozyskiwanie zwierząt łownych, włączając działalność usługową".</t>
  </si>
  <si>
    <t>2 Z wyłączeniem grupy "Łowiectwo i pozyskiwanie zwierząt łownych, włączając działalność usługową".</t>
  </si>
  <si>
    <t>WYSZCZEGÓLNIENIE
a – ogółem     
b – w tym w wypadkach śmiertelnych 
c – w tym w wypadkach ciężkich</t>
  </si>
  <si>
    <t>TABLICA 12. POSZKODOWANI W WYPADKACH PRZY PRACY WEDŁUG WYDARZEŃ POWODUJĄCYCH URAZY W 2018 R.</t>
  </si>
  <si>
    <t xml:space="preserve">Poszkodowani w wypadkach przy pracy według wydarzeń powodujących urazy w 2018 r. </t>
  </si>
  <si>
    <t>TABLICA 15. POSZKODOWANI W WYPADKACH PRZY PRACY WEDŁUG UMIEJSCOWIENIA URAZU W 2018 R.</t>
  </si>
  <si>
    <t xml:space="preserve">Poszkodowani w wypadkach przy pracy według umiejscowienia urazu w 2018 r. </t>
  </si>
  <si>
    <t xml:space="preserve">TABLICA 17. WYDARZENIA POWODUJĄCE URAZY U OSOBY POSZKODOWANEJ WEDŁUG MIEJSCA POWSTANIA WYPADKU W 2018 R. </t>
  </si>
  <si>
    <t>CONTACT-MODES OF INJURIES BY WORKING ENVIRONMENT OF THE ACCIDENT IN 2018</t>
  </si>
  <si>
    <t xml:space="preserve">Wydarzenia powodujące urazy u osoby poszkodowanej według miejsca powstania wypadku w 2018 r. </t>
  </si>
  <si>
    <t xml:space="preserve">Contact-modes of injuries by working environment of the accident in 2018 </t>
  </si>
  <si>
    <t>1 W podziale według województw nie uwzględniono pracowników cywilnych jednostek budżetowych prowadzących działalność w zakresie obrony narodowej i bezpieczeństwa publicznego.</t>
  </si>
  <si>
    <t xml:space="preserve">PERSONS INJURED IN ACCIDENTS AT WORK BY CONTACT-MODES OF INJURIES AND VOIVODSHIPS IN 2018 </t>
  </si>
  <si>
    <t xml:space="preserve">Persons injured in accidents at work by contact-modes of injuries and voivodships in 2018 </t>
  </si>
  <si>
    <t xml:space="preserve">Persons injured in accidents at work by contact-modes of injuries in 2018 </t>
  </si>
  <si>
    <t xml:space="preserve">TABLICA 1. POSZKODOWANI W WYPADKACH PRZY PRACY WEDŁUG SEKCJI </t>
  </si>
  <si>
    <t xml:space="preserve">  PERSONS INJURED IN ACCIDENTS AT WORK BY SECTIONS
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</si>
  <si>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</si>
  <si>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</si>
  <si>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</si>
  <si>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</si>
  <si>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</si>
  <si>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</si>
  <si>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farmaceutycznych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</si>
  <si>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</si>
  <si>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</si>
  <si>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</si>
  <si>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rFont val="Arial"/>
        <family val="2"/>
        <charset val="238"/>
      </rPr>
      <t xml:space="preserve">Δ </t>
    </r>
  </si>
  <si>
    <r>
      <t>Obsługa rynku nieruchomości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</si>
  <si>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</si>
  <si>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>1</t>
    </r>
  </si>
  <si>
    <t>w tym wydobywanie węgla kamiennego</t>
  </si>
  <si>
    <t xml:space="preserve">SPECIFICATION
a – total
b – public sector 
c – private sector 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</si>
  <si>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</si>
  <si>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</si>
  <si>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</si>
  <si>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</si>
  <si>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</si>
  <si>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</si>
  <si>
    <t>2 Excluding group "Hunting, trapping and related service activities".</t>
  </si>
  <si>
    <t>1 Excluding group "Hunting, trapping and related service activities".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</si>
  <si>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</si>
  <si>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 xml:space="preserve"> b</t>
    </r>
  </si>
  <si>
    <t xml:space="preserve">w tym wydobywanie węgla kamiennego 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</si>
  <si>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</si>
  <si>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</si>
  <si>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</si>
  <si>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</si>
  <si>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</si>
  <si>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b Excluding group "Hunting, trapping and related service activities".</t>
  </si>
  <si>
    <t>of which mining of hard coal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</si>
  <si>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</si>
  <si>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</si>
  <si>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Produkcja wyrobów z metali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</si>
  <si>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</si>
  <si>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b/>
        <vertAlign val="superscript"/>
        <sz val="8"/>
        <rFont val="Arial"/>
        <family val="2"/>
        <charset val="238"/>
      </rPr>
      <t xml:space="preserve"> Δ</t>
    </r>
    <r>
      <rPr>
        <b/>
        <sz val="8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</si>
  <si>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rFont val="Arial"/>
        <family val="2"/>
        <charset val="238"/>
      </rPr>
      <t xml:space="preserve">Δ </t>
    </r>
  </si>
  <si>
    <t>a Excluding group "Hunting, trapping and related service activities".</t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</si>
  <si>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</si>
  <si>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Produkcja skór i wyrobów skórzanych</t>
    </r>
    <r>
      <rPr>
        <vertAlign val="superscript"/>
        <sz val="8"/>
        <rFont val="Arial"/>
        <family val="2"/>
        <charset val="238"/>
      </rPr>
      <t xml:space="preserve">Δ </t>
    </r>
  </si>
  <si>
    <r>
      <t>Dostawa wody; gospodarowanie ściekami i odpadami; rekultywacja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</si>
  <si>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</si>
  <si>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Produkcja maszyn i urządzeń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</si>
  <si>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Zakwaterowanie i gastronomia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</si>
  <si>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Administrowanie i działalność wspierająca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</si>
  <si>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 xml:space="preserve">Δ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</si>
  <si>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</si>
  <si>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Produkcja wyrobów farmaceutycznych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</si>
  <si>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t>TABLICA 11. POSZKODOWANI W WYPADKACH PRZY PRACY WEDŁUG WYDARZEŃ, BĘDĄCYCH ODCHYLENIEM OD STANU NORMALNEGO W 2018 R.</t>
  </si>
  <si>
    <r>
      <t>Produkcja wyrobów farmaceutycznych</t>
    </r>
    <r>
      <rPr>
        <vertAlign val="superscript"/>
        <sz val="8"/>
        <rFont val="Arial"/>
        <family val="2"/>
        <charset val="238"/>
      </rPr>
      <t xml:space="preserve">Δ </t>
    </r>
  </si>
  <si>
    <r>
      <t>Wytwarzanie i zaopatrywanie w energię elektryczną, gaz, parę wodną i gorącą wodę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</si>
  <si>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</si>
  <si>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Δ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</si>
  <si>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</si>
  <si>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TABLICA 21. CZYNNIK MATERIALNY ZWIĄZANY Z CZYNNOŚCIĄ WYKONYWANĄ PRZEZ POSZKODOWANEGO W CHWILI WYPADKU WEDŁUG CZYNNOŚCI WYKONYWANEJ PRZEZ POSZKODOWANEGO W 2018 R.</t>
  </si>
  <si>
    <t xml:space="preserve">TABLICA 24. POSZKODOWANI W WYPADKACH PRZY PRACY NA 1000 PRACUJĄCYCH WEDŁUG SEKCJI I DZIAŁÓW W 2018 R. </t>
  </si>
  <si>
    <t xml:space="preserve"> PERSONS INJURED IN ACCIDENTS AT WORK PER 1,000 EMPLOYED PERSONS BY SECTIONS AND DIVISIONS IN 2018 
</t>
  </si>
  <si>
    <r>
      <t>produkcja skór i wyrobów skórzanych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</si>
  <si>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</si>
  <si>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</si>
  <si>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8"/>
        <rFont val="Arial"/>
        <family val="2"/>
        <charset val="238"/>
      </rPr>
      <t xml:space="preserve">Δ </t>
    </r>
  </si>
  <si>
    <r>
      <t>produkcja wyrobów z metali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</si>
  <si>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</si>
  <si>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</si>
  <si>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</si>
  <si>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gospodarka odpadami; odzysk surowców</t>
    </r>
    <r>
      <rPr>
        <vertAlign val="superscript"/>
        <sz val="8"/>
        <rFont val="Arial"/>
        <family val="2"/>
        <charset val="238"/>
      </rPr>
      <t>Δ</t>
    </r>
  </si>
  <si>
    <r>
      <t>rekultywacja</t>
    </r>
    <r>
      <rPr>
        <vertAlign val="superscript"/>
        <sz val="8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</si>
  <si>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Δ</t>
    </r>
  </si>
  <si>
    <r>
      <t>Handel hurtowy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</si>
  <si>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</si>
  <si>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8"/>
        <rFont val="Arial"/>
        <family val="2"/>
        <charset val="238"/>
      </rPr>
      <t>Δ</t>
    </r>
  </si>
  <si>
    <r>
      <t>Działalność związana z turystyką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</si>
  <si>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TABLICA 29. POSZKODOWANI W WYPADKACH PRZY PRACY WEDŁUG WYDARZEŃ BĘDĄCYCH ODCHYLENIEM OD STANU NORMALNEGO I WOJEWÓDZTW W 2018 R.</t>
  </si>
  <si>
    <r>
      <t>TABLICA 31. POSZKODOWANI W WYPADKACH PRZY PRACY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DNI NIEZDOLNOŚCI DO PRACY ORAZ WOJEWÓDZTW W 2018 R. </t>
    </r>
  </si>
  <si>
    <t xml:space="preserve">P O L S K A
</t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</si>
  <si>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Δ </t>
    </r>
  </si>
  <si>
    <r>
      <t>TABLICA 35. JEDNORAZOWE ODSZKODOWANIA Z TYTUŁU WYPADKÓW PRZY PRACY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OSÓB PROWADZĄCYCH DZIAŁALNOŚĆ GOSPODARCZĄ I OSÓB Z NIMI WSPÓŁPRACUJĄCYCH W 2018 R.</t>
    </r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</si>
  <si>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>3</t>
    </r>
  </si>
  <si>
    <t>II POSZKODOWANI W WYPADKACH PRZY PRACY WEDŁUG MAKROREGIONÓW I REGIONÓW W 2018 R.</t>
  </si>
  <si>
    <t>PERSONS INJURED IN ACCIDENTS AT WORK BY MACROREGIONS AND REGIONS IN 2018</t>
  </si>
  <si>
    <r>
      <t>Wytwarzanie i zaopatrywanie w energię elektryczną, gaz, parę wodną 
i gorącą wodę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</si>
  <si>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Budowa budynków</t>
    </r>
    <r>
      <rPr>
        <vertAlign val="superscript"/>
        <sz val="8"/>
        <rFont val="Arial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</si>
  <si>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8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</si>
  <si>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8"/>
        <rFont val="Arial"/>
        <family val="2"/>
        <charset val="238"/>
      </rPr>
      <t>Δ</t>
    </r>
  </si>
  <si>
    <r>
      <t>Utrzymanie porządku w budynkach i zagospodarowanie zieleni</t>
    </r>
    <r>
      <rPr>
        <vertAlign val="superscript"/>
        <sz val="8"/>
        <rFont val="Arial"/>
        <family val="2"/>
        <charset val="238"/>
      </rPr>
      <t>Δ</t>
    </r>
  </si>
  <si>
    <t xml:space="preserve">Specjaliści do spraw ekonomicznych i zarządzania </t>
  </si>
  <si>
    <t xml:space="preserve">Specjaliści do spraw technologii informacyjno-komunikacyjnych </t>
  </si>
  <si>
    <t xml:space="preserve">Średni personel nauk fizycznych, chemicznych i technicznych </t>
  </si>
  <si>
    <t>Średni personel z dziedziny prawa, spraw społecznych, kultury i pokrewny</t>
  </si>
  <si>
    <t>Pracownicy obsługi klienta</t>
  </si>
  <si>
    <t>Pracownicy do spraw finansowo-statystycznych i ewidencji materiałowej</t>
  </si>
  <si>
    <t>Pracownicy usług osobistych</t>
  </si>
  <si>
    <t>Rolnicy produkcji towarowej</t>
  </si>
  <si>
    <t>Robotnicy obróbki metali, mechanicy maszyn i urządzeń i pokrewni</t>
  </si>
  <si>
    <t>Rzemieślnicy i robotnicy poligraficzni</t>
  </si>
  <si>
    <t>Elektrycy i elektronicy</t>
  </si>
  <si>
    <t>Operatorzy maszyn i urządzeń wydobywczych i przetwórczych</t>
  </si>
  <si>
    <t>Kierowcy i operatorzy pojazdów</t>
  </si>
  <si>
    <t xml:space="preserve"> Business and Administration Professionals</t>
  </si>
  <si>
    <t xml:space="preserve"> Information and Communications Technology Professionals</t>
  </si>
  <si>
    <t>Science and Engineering Associate Professionals</t>
  </si>
  <si>
    <t>Legal, Social, Cultural and Related Associate Professionals</t>
  </si>
  <si>
    <t>Customer Services Clerks</t>
  </si>
  <si>
    <t>Numerical and Material Recording Clerks</t>
  </si>
  <si>
    <t xml:space="preserve"> Personal Services Workers</t>
  </si>
  <si>
    <t>Market-oriented Skilled Agricultural Workers</t>
  </si>
  <si>
    <t>Building and Related Trades Workers (excluding Electricians)</t>
  </si>
  <si>
    <t>Metal, Machinery and Related Trades Workers</t>
  </si>
  <si>
    <t xml:space="preserve"> Handicraft and Printing Workers</t>
  </si>
  <si>
    <t>Electrical and Electronic Trades Workers</t>
  </si>
  <si>
    <t>Stationary Plant and Machine Operators</t>
  </si>
  <si>
    <t>Drivers and Mobile Plant Operators</t>
  </si>
  <si>
    <t>Specjaliści do spraw zdrowia</t>
  </si>
  <si>
    <t>Health Professionals</t>
  </si>
  <si>
    <t>Sprzedawcy i pokrewni</t>
  </si>
  <si>
    <t>Sales Workers</t>
  </si>
  <si>
    <t xml:space="preserve">Robotnicy w przetwórstwie spożywczym, obróbce drewna, produkcji wyrobów 
tekstylnych i pokrewni </t>
  </si>
  <si>
    <t xml:space="preserve"> Food Processing, Woodworking, Garment and Other Craft and Related Trades Workers</t>
  </si>
  <si>
    <t>Miasto na prawach powiatu:</t>
  </si>
  <si>
    <t>City with powiat status:</t>
  </si>
  <si>
    <t>Miasta na prawach powiatu:</t>
  </si>
  <si>
    <t>Cities with powiat status:</t>
  </si>
  <si>
    <t>Wałbrzych</t>
  </si>
  <si>
    <t>Wrocław</t>
  </si>
  <si>
    <t>Bydgoszcz</t>
  </si>
  <si>
    <t>Toruń</t>
  </si>
  <si>
    <t>Grudziądz</t>
  </si>
  <si>
    <t>VOIVODSHIP</t>
  </si>
  <si>
    <t>Chełm</t>
  </si>
  <si>
    <t>Zamość</t>
  </si>
  <si>
    <t>Lublin</t>
  </si>
  <si>
    <t>Gorzów Wielkopolski</t>
  </si>
  <si>
    <t>Legnica</t>
  </si>
  <si>
    <t>dzierżoniowski</t>
  </si>
  <si>
    <t>kłodzki</t>
  </si>
  <si>
    <t>bolesławiecki</t>
  </si>
  <si>
    <t>jaworski</t>
  </si>
  <si>
    <t>jeleniogórski</t>
  </si>
  <si>
    <t>kamiennogórski</t>
  </si>
  <si>
    <t>lubański</t>
  </si>
  <si>
    <t>lwówecki</t>
  </si>
  <si>
    <t>zgorzelecki</t>
  </si>
  <si>
    <t>złotoryjski</t>
  </si>
  <si>
    <t>Jelenia Góra</t>
  </si>
  <si>
    <t>głogowski</t>
  </si>
  <si>
    <t>górowski</t>
  </si>
  <si>
    <t>legnicki</t>
  </si>
  <si>
    <t>lubiński</t>
  </si>
  <si>
    <t>polkowicki</t>
  </si>
  <si>
    <t>świdnicki</t>
  </si>
  <si>
    <t>wałbrzyski</t>
  </si>
  <si>
    <t>ząbkowicki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</si>
  <si>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</si>
  <si>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</si>
  <si>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</si>
  <si>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</si>
  <si>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</si>
  <si>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</si>
  <si>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</si>
  <si>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</si>
  <si>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m. Wrocław</t>
  </si>
  <si>
    <t>Subregion</t>
  </si>
  <si>
    <t xml:space="preserve">P O L A N D </t>
  </si>
  <si>
    <t>WOJEWÓDZTWO DOLNOŚLĄSKIE</t>
  </si>
  <si>
    <t>Podregion jeleniogórski</t>
  </si>
  <si>
    <t>Powiaty:</t>
  </si>
  <si>
    <t xml:space="preserve">Powiats:  </t>
  </si>
  <si>
    <t>Podregion legnicko-głogowski</t>
  </si>
  <si>
    <t>Podregion wałbrzyski</t>
  </si>
  <si>
    <t>Podregion wrocławski</t>
  </si>
  <si>
    <t>WOJEWÓDZTWO KUJAWSKO-POMORSKIE</t>
  </si>
  <si>
    <t>Podregion bydgosko-toruński</t>
  </si>
  <si>
    <t>bydgoski</t>
  </si>
  <si>
    <t>toruński</t>
  </si>
  <si>
    <t>Podregion grudziądzki</t>
  </si>
  <si>
    <t>brodnicki</t>
  </si>
  <si>
    <t>chełmiński</t>
  </si>
  <si>
    <t>golubsko-dobrzyński</t>
  </si>
  <si>
    <t>grudziądzki</t>
  </si>
  <si>
    <t>rypiński</t>
  </si>
  <si>
    <t>wąbrzeski</t>
  </si>
  <si>
    <t>Podregion włocławski</t>
  </si>
  <si>
    <t>aleksandrowski</t>
  </si>
  <si>
    <t>lipnowski</t>
  </si>
  <si>
    <t>radziejowski</t>
  </si>
  <si>
    <t>włocławski</t>
  </si>
  <si>
    <t>Włocławek</t>
  </si>
  <si>
    <t>Podregion inowrocławski</t>
  </si>
  <si>
    <t>inowrocławski</t>
  </si>
  <si>
    <t>mogileński</t>
  </si>
  <si>
    <t>nakielski</t>
  </si>
  <si>
    <t>żniński</t>
  </si>
  <si>
    <t>Podregion świecki</t>
  </si>
  <si>
    <t>sępoleński</t>
  </si>
  <si>
    <t>świecki</t>
  </si>
  <si>
    <t>tucholski</t>
  </si>
  <si>
    <t>WOJEWÓDZTWO LUBELSKIE</t>
  </si>
  <si>
    <t>Podregion bialski</t>
  </si>
  <si>
    <t>bialski</t>
  </si>
  <si>
    <t>parczewski</t>
  </si>
  <si>
    <t>radzyński</t>
  </si>
  <si>
    <t>włodawski</t>
  </si>
  <si>
    <t>Biała Podlaska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</si>
  <si>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</si>
  <si>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</si>
  <si>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</si>
  <si>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</si>
  <si>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</si>
  <si>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</si>
  <si>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</si>
  <si>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Podregion lubelski</t>
  </si>
  <si>
    <t>lubartowski</t>
  </si>
  <si>
    <t>lubelski</t>
  </si>
  <si>
    <t>łęczyński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</si>
  <si>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</si>
  <si>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</si>
  <si>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</si>
  <si>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</si>
  <si>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</si>
  <si>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</si>
  <si>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</si>
  <si>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t>WOJEWÓDZTWO LUBUSKIE</t>
  </si>
  <si>
    <t>Podregion gorzowski</t>
  </si>
  <si>
    <t>gorzowski</t>
  </si>
  <si>
    <t>międzyrzecki</t>
  </si>
  <si>
    <t>słubicki</t>
  </si>
  <si>
    <t>strzelecko-drezdenecki</t>
  </si>
  <si>
    <t>sulęciński</t>
  </si>
  <si>
    <t>Podregion zielonogórski</t>
  </si>
  <si>
    <t>krośnieński</t>
  </si>
  <si>
    <t>nowosolski</t>
  </si>
  <si>
    <t>świebodziński</t>
  </si>
  <si>
    <t>zielonogórski</t>
  </si>
  <si>
    <t>żagański</t>
  </si>
  <si>
    <t>żarski</t>
  </si>
  <si>
    <t>wschowski</t>
  </si>
  <si>
    <t>Zielona Góra</t>
  </si>
  <si>
    <t>WOJEWÓDZTWO ŁÓDZKIE</t>
  </si>
  <si>
    <t>Podregion łódzki</t>
  </si>
  <si>
    <t>łódzki wschodni</t>
  </si>
  <si>
    <t>pabianicki</t>
  </si>
  <si>
    <t>zgierski</t>
  </si>
  <si>
    <t>brzeziński</t>
  </si>
  <si>
    <t>Łódź</t>
  </si>
  <si>
    <t>Podregion piotrkowski</t>
  </si>
  <si>
    <t>bełchatowski</t>
  </si>
  <si>
    <t>opoczyński</t>
  </si>
  <si>
    <t>piotrkowski</t>
  </si>
  <si>
    <t>radomszczański</t>
  </si>
  <si>
    <t>Piotrków Trybunalski</t>
  </si>
  <si>
    <t>Podregion sieradzki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</si>
  <si>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</si>
  <si>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</si>
  <si>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</si>
  <si>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</si>
  <si>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</si>
  <si>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</si>
  <si>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</si>
  <si>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Podregion skierniewicki</t>
  </si>
  <si>
    <t>kutnowski</t>
  </si>
  <si>
    <t>łęczycki</t>
  </si>
  <si>
    <t>łowicki</t>
  </si>
  <si>
    <t>rawski</t>
  </si>
  <si>
    <t>skierniewicki</t>
  </si>
  <si>
    <t>Skierniewice</t>
  </si>
  <si>
    <t>WOJEWÓDZTWO MAŁOPOLSKIE</t>
  </si>
  <si>
    <t>Podregion krakowski</t>
  </si>
  <si>
    <t>bocheński</t>
  </si>
  <si>
    <t>krakowski</t>
  </si>
  <si>
    <t>miechowski</t>
  </si>
  <si>
    <t>myślenicki</t>
  </si>
  <si>
    <t>proszowicki</t>
  </si>
  <si>
    <t>wielicki</t>
  </si>
  <si>
    <t>Podregion m. Kraków</t>
  </si>
  <si>
    <t>Kraków</t>
  </si>
  <si>
    <t>Podregion nowosądecki</t>
  </si>
  <si>
    <t>gorlicki</t>
  </si>
  <si>
    <t>limanowski</t>
  </si>
  <si>
    <t>nowosądecki</t>
  </si>
  <si>
    <t>Nowy Sącz</t>
  </si>
  <si>
    <t>Podregion oświęcimski</t>
  </si>
  <si>
    <t>chrzanowski</t>
  </si>
  <si>
    <t>olkuski</t>
  </si>
  <si>
    <t>oświęcimski</t>
  </si>
  <si>
    <t>wadowicki</t>
  </si>
  <si>
    <t>Podregion tarnowski</t>
  </si>
  <si>
    <t>brzeski</t>
  </si>
  <si>
    <t>dąbrowski</t>
  </si>
  <si>
    <t>tarnowski</t>
  </si>
  <si>
    <t>Tarnów</t>
  </si>
  <si>
    <t>Podregion nowotarski</t>
  </si>
  <si>
    <t>nowotarski</t>
  </si>
  <si>
    <t>suski</t>
  </si>
  <si>
    <t>tatrzański</t>
  </si>
  <si>
    <t>WOJEWÓDZTWO MAZOWIECKIE</t>
  </si>
  <si>
    <t>Podregion ciechanowski</t>
  </si>
  <si>
    <t>ciechanowski</t>
  </si>
  <si>
    <t>mławski</t>
  </si>
  <si>
    <t>płoński</t>
  </si>
  <si>
    <t>pułtuski</t>
  </si>
  <si>
    <t>żuromiński</t>
  </si>
  <si>
    <t>Podregion ostrołęcki</t>
  </si>
  <si>
    <t>makowski</t>
  </si>
  <si>
    <t>ostrołęcki</t>
  </si>
  <si>
    <t>ostrowski</t>
  </si>
  <si>
    <t>przasnyski</t>
  </si>
  <si>
    <t>wyszkowski</t>
  </si>
  <si>
    <t>Ostrołęka</t>
  </si>
  <si>
    <t>Podregion radomski</t>
  </si>
  <si>
    <t>białobrzeski</t>
  </si>
  <si>
    <t>kozienicki</t>
  </si>
  <si>
    <t>lipski</t>
  </si>
  <si>
    <t>przysuski</t>
  </si>
  <si>
    <t>radomski</t>
  </si>
  <si>
    <t>szydłowiecki</t>
  </si>
  <si>
    <t>zwoleński</t>
  </si>
  <si>
    <t>Radom</t>
  </si>
  <si>
    <t>m. st. Warszawa</t>
  </si>
  <si>
    <t>Podregion warszawski wschodni</t>
  </si>
  <si>
    <t>legionowski</t>
  </si>
  <si>
    <t>miński</t>
  </si>
  <si>
    <t>otwocki</t>
  </si>
  <si>
    <t>wołomiński</t>
  </si>
  <si>
    <t>Podregion warszawski zachodni</t>
  </si>
  <si>
    <t>grodziski</t>
  </si>
  <si>
    <t>nowodworski</t>
  </si>
  <si>
    <t>piaseczyński</t>
  </si>
  <si>
    <t>pruszkowski</t>
  </si>
  <si>
    <t>warszawski zachodni</t>
  </si>
  <si>
    <t>Podregion płocki</t>
  </si>
  <si>
    <t>gostyniński</t>
  </si>
  <si>
    <t>płocki</t>
  </si>
  <si>
    <t>sierpecki</t>
  </si>
  <si>
    <t>Płock</t>
  </si>
  <si>
    <t>Podregion siedlecki</t>
  </si>
  <si>
    <t>garwoliński</t>
  </si>
  <si>
    <t>łosicki</t>
  </si>
  <si>
    <t>siedlecki</t>
  </si>
  <si>
    <t>sokołowski</t>
  </si>
  <si>
    <t>węgrowski</t>
  </si>
  <si>
    <t>Siedlce</t>
  </si>
  <si>
    <t>Podregion żyrardowski</t>
  </si>
  <si>
    <t>grójecki</t>
  </si>
  <si>
    <t>sochaczewski</t>
  </si>
  <si>
    <t>żyrardowski</t>
  </si>
  <si>
    <t>Podregion nyski</t>
  </si>
  <si>
    <t>głubczycki</t>
  </si>
  <si>
    <t>namysłowski</t>
  </si>
  <si>
    <t>nyski</t>
  </si>
  <si>
    <t>prudnicki</t>
  </si>
  <si>
    <t>Podregion opolski</t>
  </si>
  <si>
    <t>kędzierzyńsko-kozielski</t>
  </si>
  <si>
    <t>kluczborski</t>
  </si>
  <si>
    <t>krapkowicki</t>
  </si>
  <si>
    <t>oleski</t>
  </si>
  <si>
    <t>strzelecki</t>
  </si>
  <si>
    <t>Opole</t>
  </si>
  <si>
    <t>WOJEWÓDZTWO PODKARPACKIE</t>
  </si>
  <si>
    <t>Podregion krośnieński</t>
  </si>
  <si>
    <t>bieszczadzki</t>
  </si>
  <si>
    <t>brzozowski</t>
  </si>
  <si>
    <t>jasielski</t>
  </si>
  <si>
    <t>sanocki</t>
  </si>
  <si>
    <t>leski</t>
  </si>
  <si>
    <t>Krosno</t>
  </si>
  <si>
    <t>Podregion przemyski</t>
  </si>
  <si>
    <t>jarosławski</t>
  </si>
  <si>
    <t>lubaczowski</t>
  </si>
  <si>
    <t>przemyski</t>
  </si>
  <si>
    <t>przeworski</t>
  </si>
  <si>
    <t>Przemyśl</t>
  </si>
  <si>
    <t>Podregion rzeszowski</t>
  </si>
  <si>
    <t>kolbuszowski</t>
  </si>
  <si>
    <t>łańcucki</t>
  </si>
  <si>
    <t>ropczycko-sędziszowski</t>
  </si>
  <si>
    <t>rzeszowski</t>
  </si>
  <si>
    <t>strzyżowski</t>
  </si>
  <si>
    <t>Rzeszów</t>
  </si>
  <si>
    <t>Podregion tarnobrzeski</t>
  </si>
  <si>
    <t>dębicki</t>
  </si>
  <si>
    <t>leżajski</t>
  </si>
  <si>
    <t>mielecki</t>
  </si>
  <si>
    <t>niżański</t>
  </si>
  <si>
    <t>stalowowolski</t>
  </si>
  <si>
    <t>tarnobrzeski</t>
  </si>
  <si>
    <t>Tarnobrzeg</t>
  </si>
  <si>
    <t>WOJEWÓDZTWO PODLASKIE</t>
  </si>
  <si>
    <t>Podregion białostocki</t>
  </si>
  <si>
    <t>białostocki</t>
  </si>
  <si>
    <t>sokólski</t>
  </si>
  <si>
    <t>Białystok</t>
  </si>
  <si>
    <t>Podregion łomżyński</t>
  </si>
  <si>
    <t>bielski</t>
  </si>
  <si>
    <t>hajnowski</t>
  </si>
  <si>
    <t>kolneński</t>
  </si>
  <si>
    <t>łomżyński</t>
  </si>
  <si>
    <t>siemiatycki</t>
  </si>
  <si>
    <t>wysokomazowiecki</t>
  </si>
  <si>
    <t>zambrowski</t>
  </si>
  <si>
    <t>Łomża</t>
  </si>
  <si>
    <t>Podregion suwalski</t>
  </si>
  <si>
    <t>augustowski</t>
  </si>
  <si>
    <t>grajewski</t>
  </si>
  <si>
    <t>moniecki</t>
  </si>
  <si>
    <t>sejneński</t>
  </si>
  <si>
    <t>suwalski</t>
  </si>
  <si>
    <t>Suwałki</t>
  </si>
  <si>
    <t>WOJEWÓDZTWO POMORSKIE</t>
  </si>
  <si>
    <t>Podregion gdański</t>
  </si>
  <si>
    <t>gdański</t>
  </si>
  <si>
    <t>kartuski</t>
  </si>
  <si>
    <t>pucki</t>
  </si>
  <si>
    <t>wejherowski</t>
  </si>
  <si>
    <t>Podregion słupski</t>
  </si>
  <si>
    <t>bytowski</t>
  </si>
  <si>
    <t>lęborski</t>
  </si>
  <si>
    <t>słupski</t>
  </si>
  <si>
    <t>Słupsk</t>
  </si>
  <si>
    <t>Podregion starogardzki</t>
  </si>
  <si>
    <t>kwidzyński</t>
  </si>
  <si>
    <t>malborski</t>
  </si>
  <si>
    <t>starogardzki</t>
  </si>
  <si>
    <t>tczewski</t>
  </si>
  <si>
    <t>sztumski</t>
  </si>
  <si>
    <t>Gdańsk</t>
  </si>
  <si>
    <t>Gdynia</t>
  </si>
  <si>
    <t>Sopot</t>
  </si>
  <si>
    <t>Podregion chojnicki</t>
  </si>
  <si>
    <t>Podregion trójmiejski</t>
  </si>
  <si>
    <t>chojnicki</t>
  </si>
  <si>
    <t>człuchowski</t>
  </si>
  <si>
    <t>kościerski</t>
  </si>
  <si>
    <t>WOJEWÓDZTWO ŚLĄSKIE</t>
  </si>
  <si>
    <t>Podregion bielski</t>
  </si>
  <si>
    <t>cieszyński</t>
  </si>
  <si>
    <t>żywiecki</t>
  </si>
  <si>
    <t>Bielsko-Biała</t>
  </si>
  <si>
    <t>Podregion bytomski</t>
  </si>
  <si>
    <t>lubliniecki</t>
  </si>
  <si>
    <t>tarnogórski</t>
  </si>
  <si>
    <t>Bytom</t>
  </si>
  <si>
    <t>Piekary Śląskie</t>
  </si>
  <si>
    <t>Podregion częstochowski</t>
  </si>
  <si>
    <t>częstochowski</t>
  </si>
  <si>
    <t>kłobucki</t>
  </si>
  <si>
    <t>myszkowski</t>
  </si>
  <si>
    <t>Częstochowa</t>
  </si>
  <si>
    <t>Podregion gliwicki</t>
  </si>
  <si>
    <t>gliwicki</t>
  </si>
  <si>
    <t>Gliwice</t>
  </si>
  <si>
    <t>Zabrze</t>
  </si>
  <si>
    <t>Podregion katowicki</t>
  </si>
  <si>
    <t>Chorzów</t>
  </si>
  <si>
    <t>Katowice</t>
  </si>
  <si>
    <t>Mysłowice</t>
  </si>
  <si>
    <t>Ruda Śląska</t>
  </si>
  <si>
    <t>Siemianowice Śląskie</t>
  </si>
  <si>
    <t>Świętochłowice</t>
  </si>
  <si>
    <t>Podregion rybnicki</t>
  </si>
  <si>
    <t>raciborski</t>
  </si>
  <si>
    <t>rybnicki</t>
  </si>
  <si>
    <t>wodzisławski</t>
  </si>
  <si>
    <t>Jastrzębie-Zdrój</t>
  </si>
  <si>
    <t>Rybnik</t>
  </si>
  <si>
    <t>Żory</t>
  </si>
  <si>
    <t>Podregion sosnowiecki</t>
  </si>
  <si>
    <t>będziński</t>
  </si>
  <si>
    <t>zawierciański</t>
  </si>
  <si>
    <t>Dąbrowa Górnicza</t>
  </si>
  <si>
    <t>Jaworzno</t>
  </si>
  <si>
    <t>Sosnowiec</t>
  </si>
  <si>
    <t>Podregion tyski</t>
  </si>
  <si>
    <t>mikołowski</t>
  </si>
  <si>
    <t>pszczyński</t>
  </si>
  <si>
    <t>bieruńsko-lędziński</t>
  </si>
  <si>
    <t>Tychy</t>
  </si>
  <si>
    <t>WOJEWÓDZTWO ŚWIĘTOKRZYSKIE</t>
  </si>
  <si>
    <t>Podregion kielecki</t>
  </si>
  <si>
    <t>kielecki</t>
  </si>
  <si>
    <t>konecki</t>
  </si>
  <si>
    <t>ostrowiecki</t>
  </si>
  <si>
    <t>skarżyski</t>
  </si>
  <si>
    <t>starachowicki</t>
  </si>
  <si>
    <t>Kielce</t>
  </si>
  <si>
    <t>Podregion sandomiersko-jędrzejowski</t>
  </si>
  <si>
    <t>buski</t>
  </si>
  <si>
    <t>jędrzejowski</t>
  </si>
  <si>
    <t>kazimierski</t>
  </si>
  <si>
    <t>opatowski</t>
  </si>
  <si>
    <t>pińczowski</t>
  </si>
  <si>
    <t>sandomierski</t>
  </si>
  <si>
    <t>staszowski</t>
  </si>
  <si>
    <t>włoszczowski</t>
  </si>
  <si>
    <t>WOJEWÓDZTWO WARMIŃSKO-MAZURSKIE</t>
  </si>
  <si>
    <t>Podregion elbląski</t>
  </si>
  <si>
    <t>braniewski</t>
  </si>
  <si>
    <t>działdowski</t>
  </si>
  <si>
    <t>elbląski</t>
  </si>
  <si>
    <t>iławski</t>
  </si>
  <si>
    <t>nowomiejski</t>
  </si>
  <si>
    <t>ostródzki</t>
  </si>
  <si>
    <t>Elbląg</t>
  </si>
  <si>
    <t>Podregion ełcki</t>
  </si>
  <si>
    <t>ełcki</t>
  </si>
  <si>
    <t>giżycki</t>
  </si>
  <si>
    <t>olecki</t>
  </si>
  <si>
    <t>piski</t>
  </si>
  <si>
    <t>gołdapski</t>
  </si>
  <si>
    <t>węgorzewski</t>
  </si>
  <si>
    <t>Podregion olsztyński</t>
  </si>
  <si>
    <t>bartoszycki</t>
  </si>
  <si>
    <t>kętrzyński</t>
  </si>
  <si>
    <t>lidzbarski</t>
  </si>
  <si>
    <t>mrągowski</t>
  </si>
  <si>
    <t>nidzicki</t>
  </si>
  <si>
    <t>olsztyński</t>
  </si>
  <si>
    <t>szczycieński</t>
  </si>
  <si>
    <t>Olsztyn</t>
  </si>
  <si>
    <t>WOJEWÓDZTWO WIELKOPOLSKIE</t>
  </si>
  <si>
    <t>Podregion kaliski</t>
  </si>
  <si>
    <t>jarociński</t>
  </si>
  <si>
    <t>kaliski</t>
  </si>
  <si>
    <t>kępiński</t>
  </si>
  <si>
    <t>krotoszyński</t>
  </si>
  <si>
    <t>ostrzeszowski</t>
  </si>
  <si>
    <t>pleszewski</t>
  </si>
  <si>
    <t>Kalisz</t>
  </si>
  <si>
    <t>Podregion koniński</t>
  </si>
  <si>
    <t>gnieźnieński</t>
  </si>
  <si>
    <t>kolski</t>
  </si>
  <si>
    <t>koniński</t>
  </si>
  <si>
    <t>słupecki</t>
  </si>
  <si>
    <t>wrzesiński</t>
  </si>
  <si>
    <t>Konin</t>
  </si>
  <si>
    <t>Podregion leszczyński</t>
  </si>
  <si>
    <t>gostyński</t>
  </si>
  <si>
    <t>kościański</t>
  </si>
  <si>
    <t>leszczyński</t>
  </si>
  <si>
    <t>międzychodzki</t>
  </si>
  <si>
    <t>nowotomyski</t>
  </si>
  <si>
    <t>rawicki</t>
  </si>
  <si>
    <t>wolsztyński</t>
  </si>
  <si>
    <t>Leszno</t>
  </si>
  <si>
    <t>Podregion pilski</t>
  </si>
  <si>
    <t>chodzieski</t>
  </si>
  <si>
    <t>czarnkowsko-trzcianecki</t>
  </si>
  <si>
    <t>pilski</t>
  </si>
  <si>
    <t>wągrowiecki</t>
  </si>
  <si>
    <t>złotowski</t>
  </si>
  <si>
    <t>Podregion poznański</t>
  </si>
  <si>
    <t>obornicki</t>
  </si>
  <si>
    <t>poznański</t>
  </si>
  <si>
    <t>szamotulski</t>
  </si>
  <si>
    <t>śremski</t>
  </si>
  <si>
    <t>Poznań</t>
  </si>
  <si>
    <t>Podregion koszaliński</t>
  </si>
  <si>
    <t>białogardzki</t>
  </si>
  <si>
    <t>kołobrzeski</t>
  </si>
  <si>
    <t>koszaliński</t>
  </si>
  <si>
    <t>sławieński</t>
  </si>
  <si>
    <t>Koszalin</t>
  </si>
  <si>
    <t>Podregion szczecinecko-pyrzycki</t>
  </si>
  <si>
    <t>choszczeński</t>
  </si>
  <si>
    <t>drawski</t>
  </si>
  <si>
    <t>myśliborski</t>
  </si>
  <si>
    <t>pyrzycki</t>
  </si>
  <si>
    <t>szczecinecki</t>
  </si>
  <si>
    <t>świdwiński</t>
  </si>
  <si>
    <t>wałecki</t>
  </si>
  <si>
    <t>łobeski</t>
  </si>
  <si>
    <t>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</si>
  <si>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</si>
  <si>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</si>
  <si>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</si>
  <si>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</si>
  <si>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</si>
  <si>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</si>
  <si>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</si>
  <si>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Świnoujście</t>
  </si>
  <si>
    <t>Other causes</t>
  </si>
  <si>
    <t>Employee's inappropriate wilful action</t>
  </si>
  <si>
    <t xml:space="preserve">Employee's inappropriate mental and physical condition </t>
  </si>
  <si>
    <t>0,0</t>
  </si>
  <si>
    <t>16 - 17</t>
  </si>
  <si>
    <t>2 Excluding persons injured in fatal accidents and the number of days of their incapacity for work.</t>
  </si>
  <si>
    <t>ESTIMATED MATERIAL DAMAGE AND OTHER PERSONS' LOST HOURS OF WORK CAUSED BY ACCIDENTS AT WORK BY SECTIONS IN 2018</t>
  </si>
  <si>
    <t>CONTACT-MODES OF INJURY BY  MATERIAL AGENT WHICH CAUSED THE INJURY IN 2018</t>
  </si>
  <si>
    <t>DEVIATIONS CAUSING ACCIDENTS AT WORK BY  MATERIAL AGENT OF THE DEVIATIONS IN 2018</t>
  </si>
  <si>
    <t>MATERIAL AGENT OF SPECIFIC PHYSICAL ACTIVITY PERFORMED BY THE VICTIM AT THE TIME OF THE ACCIDENT BY SPECIFIC PHYSICAL ACTIVITY IN 2018</t>
  </si>
  <si>
    <t>CAUSES OF THE ACCIDENTS AT WORK BY SPECIFIC PHYSICAL ACTIVITIES PERFORMED BY THE VICTIM AT THE TIME OF THE ACCIDENT IN 2018</t>
  </si>
  <si>
    <t>Employee's inappropriate mental and physical condition</t>
  </si>
  <si>
    <t>SPECIFICATION
a - total
b - of whom in fatal accidents
c - of whom in serious accidents</t>
  </si>
  <si>
    <t>SPECIFICATION
a – total
b – of whom in fatal accidents
c – of whom in serious accidents</t>
  </si>
  <si>
    <t>"Of which/whom" indicates that not all elements of the sum are given</t>
  </si>
  <si>
    <t>1 By "Occupations and Specialisations Classification” introduced by the Regulation of the Minister of Labour and Social Policy of 7 August 2014 (uniform text Journal of Laws 2018 item 227).</t>
  </si>
  <si>
    <t xml:space="preserve">SPECIFICATION
a - total
b - of whom in fatal accidents
c - of whom in serious accidents
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</si>
  <si>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 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    
b – w wypadkach śmiertelnych 
      </t>
    </r>
    <r>
      <rPr>
        <sz val="8"/>
        <color theme="1" tint="0.34998626667073579"/>
        <rFont val="Arial"/>
        <family val="2"/>
        <charset val="238"/>
      </rPr>
      <t>fatal accidents</t>
    </r>
    <r>
      <rPr>
        <sz val="8"/>
        <rFont val="Arial"/>
        <family val="2"/>
        <charset val="238"/>
      </rPr>
      <t xml:space="preserve">  
c – w wypadkach ciężkich 
      </t>
    </r>
    <r>
      <rPr>
        <sz val="8"/>
        <color theme="1" tint="0.34998626667073579"/>
        <rFont val="Arial"/>
        <family val="2"/>
        <charset val="238"/>
      </rPr>
      <t>serious accidents</t>
    </r>
    <r>
      <rPr>
        <sz val="8"/>
        <rFont val="Arial"/>
        <family val="2"/>
        <charset val="238"/>
      </rPr>
      <t xml:space="preserve">
d – w wypadkach z innym skutkiem
      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</si>
  <si>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</si>
  <si>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</si>
  <si>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</si>
  <si>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>Of total number</t>
    </r>
  </si>
  <si>
    <r>
      <t xml:space="preserve">w wypadkach
</t>
    </r>
    <r>
      <rPr>
        <sz val="8"/>
        <color theme="1" tint="0.34998626667073579"/>
        <rFont val="Arial"/>
        <family val="2"/>
        <charset val="238"/>
      </rPr>
      <t>injured in accidents</t>
    </r>
  </si>
  <si>
    <r>
      <rPr>
        <sz val="8"/>
        <rFont val="Arial"/>
        <family val="2"/>
        <charset val="238"/>
      </rPr>
      <t>śmiertelnych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fatal</t>
    </r>
  </si>
  <si>
    <r>
      <rPr>
        <sz val="8"/>
        <rFont val="Arial"/>
        <family val="2"/>
        <charset val="238"/>
      </rPr>
      <t>ciężkich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serious</t>
    </r>
  </si>
  <si>
    <r>
      <rPr>
        <sz val="8"/>
        <rFont val="Arial"/>
        <family val="2"/>
        <charset val="238"/>
      </rPr>
      <t>z innym skutkiem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</si>
  <si>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>Days lost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</si>
  <si>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</si>
  <si>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</si>
  <si>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
in accidents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</si>
  <si>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>fatal</t>
    </r>
  </si>
  <si>
    <r>
      <t xml:space="preserve">ciężkich
</t>
    </r>
    <r>
      <rPr>
        <sz val="8"/>
        <color theme="1" tint="0.34998626667073579"/>
        <rFont val="Arial"/>
        <family val="2"/>
        <charset val="238"/>
      </rPr>
      <t>serious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</si>
  <si>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</si>
  <si>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młodociani
</t>
    </r>
    <r>
      <rPr>
        <sz val="8"/>
        <color theme="1" tint="0.34998626667073579"/>
        <rFont val="Arial"/>
        <family val="2"/>
        <charset val="238"/>
      </rPr>
      <t>adolescents</t>
    </r>
  </si>
  <si>
    <r>
      <t>na 1 poszkodowanego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1 person injured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</si>
  <si>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>Of which crop and animal production, hunting, including service activities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</si>
  <si>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</si>
  <si>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</si>
  <si>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</si>
  <si>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</si>
  <si>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</si>
  <si>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r>
      <t xml:space="preserve">W tym w wypadkach 
</t>
    </r>
    <r>
      <rPr>
        <sz val="8"/>
        <color theme="1" tint="0.34998626667073579"/>
        <rFont val="Arial"/>
        <family val="2"/>
        <charset val="238"/>
      </rPr>
      <t>Of whom  in accidents</t>
    </r>
  </si>
  <si>
    <r>
      <t>of which crop and animal production, hunting, including service activities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</si>
  <si>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</si>
  <si>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</si>
  <si>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of which crop and animal production, hunting, including service activities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</si>
  <si>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</si>
  <si>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 xml:space="preserve">Liczba pracujących
</t>
    </r>
    <r>
      <rPr>
        <sz val="8"/>
        <color theme="1" tint="0.34998626667073579"/>
        <rFont val="Arial"/>
        <family val="2"/>
        <charset val="238"/>
      </rPr>
      <t>Number of employees</t>
    </r>
  </si>
  <si>
    <r>
      <t xml:space="preserve">1 osoba
</t>
    </r>
    <r>
      <rPr>
        <sz val="8"/>
        <color theme="1" tint="0.34998626667073579"/>
        <rFont val="Arial"/>
        <family val="2"/>
        <charset val="238"/>
      </rPr>
      <t>1 person</t>
    </r>
  </si>
  <si>
    <r>
      <t xml:space="preserve">500 osób i więcej
</t>
    </r>
    <r>
      <rPr>
        <sz val="8"/>
        <color theme="1" tint="0.34998626667073579"/>
        <rFont val="Arial"/>
        <family val="2"/>
        <charset val="238"/>
      </rPr>
      <t>500 persons and more</t>
    </r>
  </si>
  <si>
    <r>
      <t>Trade; repair of motor vehicles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</si>
  <si>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r>
      <t>Of which crop and animal production, hunting, including service activities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</si>
  <si>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Wypadki
</t>
    </r>
    <r>
      <rPr>
        <sz val="8"/>
        <color theme="1" tint="0.34998626667073579"/>
        <rFont val="Arial"/>
        <family val="2"/>
        <charset val="238"/>
      </rPr>
      <t xml:space="preserve">
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</si>
  <si>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</si>
  <si>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tym zbiorowe
</t>
    </r>
    <r>
      <rPr>
        <sz val="8"/>
        <color theme="1" tint="0.34998626667073579"/>
        <rFont val="Arial"/>
        <family val="2"/>
        <charset val="238"/>
      </rPr>
      <t>of which multiple casualty incidents</t>
    </r>
  </si>
  <si>
    <r>
      <t xml:space="preserve">Poszkodowani w wypadkach
</t>
    </r>
    <r>
      <rPr>
        <sz val="8"/>
        <color theme="1" tint="0.34998626667073579"/>
        <rFont val="Arial"/>
        <family val="2"/>
        <charset val="238"/>
      </rPr>
      <t xml:space="preserve">
Persons injured in 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</si>
  <si>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</si>
  <si>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tym w zbiorowych
</t>
    </r>
    <r>
      <rPr>
        <sz val="8"/>
        <color theme="1" tint="0.34998626667073579"/>
        <rFont val="Arial"/>
        <family val="2"/>
        <charset val="238"/>
      </rPr>
      <t>of whom in multiple casualty incidents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</si>
  <si>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</si>
  <si>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</si>
  <si>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 xml:space="preserve">Miesiąc, w którym zdarzył się wypadek przy pracy
</t>
    </r>
    <r>
      <rPr>
        <sz val="8"/>
        <color theme="1" tint="0.34998626667073579"/>
        <rFont val="Arial"/>
        <family val="2"/>
        <charset val="238"/>
      </rPr>
      <t>Month of the accident</t>
    </r>
  </si>
  <si>
    <r>
      <t>Of which crop and animal production, hunting, including service activities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</si>
  <si>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</si>
  <si>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>65 lat i więcej</t>
    </r>
    <r>
      <rPr>
        <i/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65 years and more</t>
    </r>
  </si>
  <si>
    <r>
      <t xml:space="preserve">W wieku
</t>
    </r>
    <r>
      <rPr>
        <sz val="8"/>
        <color theme="1" tint="0.34998626667073579"/>
        <rFont val="Arial"/>
        <family val="2"/>
        <charset val="238"/>
      </rPr>
      <t>Aged</t>
    </r>
  </si>
  <si>
    <r>
      <t>Staż pracy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Work seniority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</si>
  <si>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1 rok i mniej
</t>
    </r>
    <r>
      <rPr>
        <sz val="8"/>
        <color theme="1" tint="0.34998626667073579"/>
        <rFont val="Arial"/>
        <family val="2"/>
        <charset val="238"/>
      </rPr>
      <t>1 year and less</t>
    </r>
  </si>
  <si>
    <r>
      <t xml:space="preserve">2 - 3 lata
</t>
    </r>
    <r>
      <rPr>
        <sz val="8"/>
        <color theme="1" tint="0.34998626667073579"/>
        <rFont val="Arial"/>
        <family val="2"/>
        <charset val="238"/>
      </rPr>
      <t>2 - 3 years</t>
    </r>
  </si>
  <si>
    <r>
      <t xml:space="preserve">31 lat i więcej
</t>
    </r>
    <r>
      <rPr>
        <sz val="8"/>
        <color theme="1" tint="0.34998626667073579"/>
        <rFont val="Arial"/>
        <family val="2"/>
        <charset val="238"/>
      </rPr>
      <t>31 years and more</t>
    </r>
  </si>
  <si>
    <t>11 - 15</t>
  </si>
  <si>
    <r>
      <t xml:space="preserve">  PERSONS INJURED IN ACCIDENTS AT WORK BY SELECTED GROUPS OF OCCUPATIONS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IN 2018</t>
    </r>
  </si>
  <si>
    <r>
      <t xml:space="preserve">W tym sekcje
</t>
    </r>
    <r>
      <rPr>
        <sz val="8"/>
        <color theme="1" tint="0.34998626667073579"/>
        <rFont val="Arial"/>
        <family val="2"/>
        <charset val="238"/>
      </rPr>
      <t>Of which sections</t>
    </r>
  </si>
  <si>
    <r>
      <t xml:space="preserve">górnictwo 
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</si>
  <si>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 xml:space="preserve">manufacturing 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</si>
  <si>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</si>
  <si>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transport,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</si>
  <si>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 xml:space="preserve">human health and social work activities </t>
    </r>
  </si>
  <si>
    <t>1 Według "Klasyfikacji Zawodów i Specjalności" wprowadzonej Rozporządzeniem Ministra Pracy i Polityki Społecznej z dnia 7 sierpnia 2014 r. (tekst jednolity Dz. U. 2018 poz. 227).</t>
  </si>
  <si>
    <r>
      <t xml:space="preserve">Przyczyny wypadków
</t>
    </r>
    <r>
      <rPr>
        <sz val="8"/>
        <color theme="1" tint="0.34998626667073579"/>
        <rFont val="Arial"/>
        <family val="2"/>
        <charset val="238"/>
      </rPr>
      <t>Causes of the accidents</t>
    </r>
  </si>
  <si>
    <r>
      <t xml:space="preserve">niewłaściwa organizacja
</t>
    </r>
    <r>
      <rPr>
        <sz val="8"/>
        <color theme="1" tint="0.34998626667073579"/>
        <rFont val="Arial"/>
        <family val="2"/>
        <charset val="238"/>
      </rPr>
      <t>inappropriate organisation of</t>
    </r>
  </si>
  <si>
    <r>
      <t xml:space="preserve">pracy
</t>
    </r>
    <r>
      <rPr>
        <sz val="8"/>
        <color theme="1" tint="0.34998626667073579"/>
        <rFont val="Arial"/>
        <family val="2"/>
        <charset val="238"/>
      </rPr>
      <t>work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</si>
  <si>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>workstation</t>
    </r>
  </si>
  <si>
    <r>
      <t xml:space="preserve">brak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>absence or inappropriate use of material objects/agents</t>
    </r>
  </si>
  <si>
    <r>
      <t xml:space="preserve">nieużywanie sprzętu ochronnego przez pracownika
</t>
    </r>
    <r>
      <rPr>
        <sz val="8"/>
        <color theme="1" tint="0.34998626667073579"/>
        <rFont val="Arial"/>
        <family val="2"/>
        <charset val="238"/>
      </rPr>
      <t xml:space="preserve">
not using protective equipment</t>
    </r>
  </si>
  <si>
    <r>
      <t xml:space="preserve">niewłaściwe samowolne zachowanie się pracownika 
</t>
    </r>
    <r>
      <rPr>
        <sz val="8"/>
        <color theme="1" tint="0.34998626667073579"/>
        <rFont val="Arial"/>
        <family val="2"/>
        <charset val="238"/>
      </rPr>
      <t>employee's inappropriate wilful action</t>
    </r>
  </si>
  <si>
    <r>
      <t xml:space="preserve">niewłaściwy stan psychofizyczny pracownika 
</t>
    </r>
    <r>
      <rPr>
        <sz val="8"/>
        <color theme="1" tint="0.34998626667073579"/>
        <rFont val="Arial"/>
        <family val="2"/>
        <charset val="238"/>
      </rPr>
      <t xml:space="preserve">employee's inappropriate mental and physical condition </t>
    </r>
  </si>
  <si>
    <r>
      <t xml:space="preserve">nieprawidłowe zachowanie się pracownika
</t>
    </r>
    <r>
      <rPr>
        <sz val="8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</si>
  <si>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 xml:space="preserve">
other causes</t>
    </r>
  </si>
  <si>
    <r>
      <t xml:space="preserve">Wydarzenia będące odchyleniem od stanu normalnego   
</t>
    </r>
    <r>
      <rPr>
        <sz val="8"/>
        <color theme="1" tint="0.34998626667073579"/>
        <rFont val="Arial"/>
        <family val="2"/>
        <charset val="238"/>
      </rPr>
      <t xml:space="preserve">
Deviations</t>
    </r>
  </si>
  <si>
    <r>
      <t xml:space="preserve">odchylenie związane z elektrycznością
</t>
    </r>
    <r>
      <rPr>
        <sz val="8"/>
        <color theme="1" tint="0.34998626667073579"/>
        <rFont val="Arial"/>
        <family val="2"/>
        <charset val="238"/>
      </rPr>
      <t xml:space="preserve">deviation due to electrical problems </t>
    </r>
  </si>
  <si>
    <r>
      <t xml:space="preserve">wybuch
</t>
    </r>
    <r>
      <rPr>
        <sz val="8"/>
        <color theme="1" tint="0.34998626667073579"/>
        <rFont val="Arial"/>
        <family val="2"/>
        <charset val="238"/>
      </rPr>
      <t xml:space="preserve">
explosion</t>
    </r>
  </si>
  <si>
    <r>
      <t xml:space="preserve">pożar, zapłon
</t>
    </r>
    <r>
      <rPr>
        <sz val="8"/>
        <color theme="1" tint="0.34998626667073579"/>
        <rFont val="Arial"/>
        <family val="2"/>
        <charset val="238"/>
      </rPr>
      <t>fire, flare up</t>
    </r>
  </si>
  <si>
    <r>
      <t xml:space="preserve">ześlizgnięcie się, upadek, załamanie czynnika materialnego 
</t>
    </r>
    <r>
      <rPr>
        <sz val="8"/>
        <color theme="1" tint="0.34998626667073579"/>
        <rFont val="Arial"/>
        <family val="2"/>
        <charset val="238"/>
      </rPr>
      <t xml:space="preserve">slip, fall, collapse of material agent </t>
    </r>
  </si>
  <si>
    <r>
      <t xml:space="preserve">(uderzenie poszkodowanego) z góry
</t>
    </r>
    <r>
      <rPr>
        <sz val="8"/>
        <color theme="1" tint="0.34998626667073579"/>
        <rFont val="Arial"/>
        <family val="2"/>
        <charset val="238"/>
      </rPr>
      <t>from above</t>
    </r>
  </si>
  <si>
    <r>
      <t xml:space="preserve">(wciągniecie poszkodowanego) do dołu
</t>
    </r>
    <r>
      <rPr>
        <sz val="8"/>
        <color theme="1" tint="0.34998626667073579"/>
        <rFont val="Arial"/>
        <family val="2"/>
        <charset val="238"/>
      </rPr>
      <t>from below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</si>
  <si>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 xml:space="preserve">
on the same level</t>
    </r>
  </si>
  <si>
    <r>
      <t xml:space="preserve">poślizgnięcie, potknięcie się, upadek osoby
</t>
    </r>
    <r>
      <rPr>
        <sz val="8"/>
        <color theme="1" tint="0.34998626667073579"/>
        <rFont val="Arial"/>
        <family val="2"/>
        <charset val="238"/>
      </rPr>
      <t xml:space="preserve">slipping, stumbling, fall of persons </t>
    </r>
  </si>
  <si>
    <r>
      <t xml:space="preserve">z wysokości
</t>
    </r>
    <r>
      <rPr>
        <sz val="8"/>
        <color theme="1" tint="0.34998626667073579"/>
        <rFont val="Arial"/>
        <family val="2"/>
        <charset val="238"/>
      </rPr>
      <t>to a lower level</t>
    </r>
    <r>
      <rPr>
        <sz val="8"/>
        <rFont val="Arial"/>
        <family val="2"/>
        <charset val="238"/>
      </rPr>
      <t xml:space="preserve">
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</si>
  <si>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>on the same level</t>
    </r>
    <r>
      <rPr>
        <sz val="8"/>
        <rFont val="Arial"/>
        <family val="2"/>
        <charset val="238"/>
      </rPr>
      <t xml:space="preserve">
</t>
    </r>
  </si>
  <si>
    <r>
      <t xml:space="preserve">pozostałe
</t>
    </r>
    <r>
      <rPr>
        <sz val="8"/>
        <color theme="1" tint="0.34998626667073579"/>
        <rFont val="Arial"/>
        <family val="2"/>
        <charset val="238"/>
      </rPr>
      <t>other</t>
    </r>
    <r>
      <rPr>
        <sz val="8"/>
        <rFont val="Arial"/>
        <family val="2"/>
        <charset val="238"/>
      </rPr>
      <t xml:space="preserve"> 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</si>
  <si>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 xml:space="preserve">
Contact-modes of injuries</t>
    </r>
  </si>
  <si>
    <r>
      <t xml:space="preserve">tonięcie, zakopanie, zamknięcie 
</t>
    </r>
    <r>
      <rPr>
        <sz val="8"/>
        <color theme="1" tint="0.34998626667073579"/>
        <rFont val="Arial"/>
        <family val="2"/>
        <charset val="238"/>
      </rPr>
      <t xml:space="preserve">drowned, buried, enveloped </t>
    </r>
  </si>
  <si>
    <r>
      <t xml:space="preserve">zderzenie z/uderzenie 
w nieruchomy obiekt 
</t>
    </r>
    <r>
      <rPr>
        <sz val="8"/>
        <color theme="1" tint="0.34998626667073579"/>
        <rFont val="Arial"/>
        <family val="2"/>
        <charset val="238"/>
      </rPr>
      <t xml:space="preserve">
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</si>
  <si>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>struck by object in motion, collision with</t>
    </r>
  </si>
  <si>
    <r>
      <t xml:space="preserve">kontakt 
z przedmiotem ostrym, szorstkim, chropowatym 
</t>
    </r>
    <r>
      <rPr>
        <sz val="8"/>
        <color theme="1" tint="0.34998626667073579"/>
        <rFont val="Arial"/>
        <family val="2"/>
        <charset val="238"/>
      </rPr>
      <t xml:space="preserve">contact with sharp, pointed, rough, coarse material agent </t>
    </r>
  </si>
  <si>
    <r>
      <t xml:space="preserve">uwięzienie, zmiażdżenie
</t>
    </r>
    <r>
      <rPr>
        <sz val="8"/>
        <color theme="1" tint="0.34998626667073579"/>
        <rFont val="Arial"/>
        <family val="2"/>
        <charset val="238"/>
      </rPr>
      <t xml:space="preserve">
trapped, crushed, etc. </t>
    </r>
  </si>
  <si>
    <r>
      <t xml:space="preserve">obciążenie fizyczne lub psychiczne
</t>
    </r>
    <r>
      <rPr>
        <sz val="8"/>
        <color theme="1" tint="0.34998626667073579"/>
        <rFont val="Arial"/>
        <family val="2"/>
        <charset val="238"/>
      </rPr>
      <t>physical or mental stress</t>
    </r>
  </si>
  <si>
    <r>
      <t xml:space="preserve">przejaw agresji ze strony człowieka lub zwierzęcia
</t>
    </r>
    <r>
      <rPr>
        <sz val="8"/>
        <color theme="1" tint="0.34998626667073579"/>
        <rFont val="Arial"/>
        <family val="2"/>
        <charset val="238"/>
      </rPr>
      <t>bite, kick, etc. (human or animal)</t>
    </r>
  </si>
  <si>
    <r>
      <t xml:space="preserve">pozostałe
</t>
    </r>
    <r>
      <rPr>
        <sz val="8"/>
        <color theme="1" tint="0.34998626667073579"/>
        <rFont val="Arial"/>
        <family val="2"/>
        <charset val="238"/>
      </rPr>
      <t>other</t>
    </r>
  </si>
  <si>
    <r>
      <t xml:space="preserve">Czynność wykonywana przez poszkodowanego w chwili wypadku
</t>
    </r>
    <r>
      <rPr>
        <sz val="8"/>
        <color theme="1" tint="0.34998626667073579"/>
        <rFont val="Arial"/>
        <family val="2"/>
        <charset val="238"/>
      </rPr>
      <t xml:space="preserve">Specific physical activity performed by the victim at the time of the accident </t>
    </r>
  </si>
  <si>
    <r>
      <t xml:space="preserve">obsługiwanie maszyn
</t>
    </r>
    <r>
      <rPr>
        <sz val="8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</si>
  <si>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8"/>
        <color theme="1" tint="0.34998626667073579"/>
        <rFont val="Arial"/>
        <family val="2"/>
        <charset val="238"/>
      </rPr>
      <t>working with 
hand-held tools</t>
    </r>
  </si>
  <si>
    <r>
      <t xml:space="preserve">kierowanie/jazda środkami transportu/obsługa ruchomych maszyn i innych urządzeń
</t>
    </r>
    <r>
      <rPr>
        <sz val="8"/>
        <color theme="1" tint="0.34998626667073579"/>
        <rFont val="Arial"/>
        <family val="2"/>
        <charset val="238"/>
      </rPr>
      <t>driving/being on board of a means of transport or handling equipment</t>
    </r>
  </si>
  <si>
    <r>
      <t xml:space="preserve">operowanie przemiotami
</t>
    </r>
    <r>
      <rPr>
        <sz val="8"/>
        <color theme="1" tint="0.34998626667073579"/>
        <rFont val="Arial"/>
        <family val="2"/>
        <charset val="238"/>
      </rPr>
      <t>handling of objects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</si>
  <si>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</si>
  <si>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>movement</t>
    </r>
  </si>
  <si>
    <r>
      <t xml:space="preserve">obecność
</t>
    </r>
    <r>
      <rPr>
        <sz val="8"/>
        <color theme="1" tint="0.34998626667073579"/>
        <rFont val="Arial"/>
        <family val="2"/>
        <charset val="238"/>
      </rPr>
      <t>presence</t>
    </r>
  </si>
  <si>
    <r>
      <t xml:space="preserve">Miejsce powstania wypadku
</t>
    </r>
    <r>
      <rPr>
        <sz val="8"/>
        <color theme="1" tint="0.34998626667073579"/>
        <rFont val="Arial"/>
        <family val="2"/>
        <charset val="238"/>
      </rPr>
      <t xml:space="preserve">Working environment </t>
    </r>
  </si>
  <si>
    <r>
      <t xml:space="preserve">miejsce produkcji przemysłowej
</t>
    </r>
    <r>
      <rPr>
        <sz val="8"/>
        <color theme="1" tint="0.34998626667073579"/>
        <rFont val="Arial"/>
        <family val="2"/>
        <charset val="238"/>
      </rPr>
      <t xml:space="preserve">industrial site </t>
    </r>
  </si>
  <si>
    <r>
      <t xml:space="preserve">teren budowy, kamieniołom, kopalnia odkrywkowa
</t>
    </r>
    <r>
      <rPr>
        <sz val="8"/>
        <color theme="1" tint="0.34998626667073579"/>
        <rFont val="Arial"/>
        <family val="2"/>
        <charset val="238"/>
      </rPr>
      <t xml:space="preserve">construction site, construction, opencast quarry, opencast mine </t>
    </r>
  </si>
  <si>
    <r>
      <t xml:space="preserve">biura, placówki naukowe i szkoły, zakłady usługowe
</t>
    </r>
    <r>
      <rPr>
        <sz val="8"/>
        <color theme="1" tint="0.34998626667073579"/>
        <rFont val="Arial"/>
        <family val="2"/>
        <charset val="238"/>
      </rPr>
      <t xml:space="preserve">tertiary activity area, office, amusement area, miscellaneous </t>
    </r>
  </si>
  <si>
    <r>
      <t xml:space="preserve">placówki ochrony zdrowia
</t>
    </r>
    <r>
      <rPr>
        <sz val="8"/>
        <color theme="1" tint="0.34998626667073579"/>
        <rFont val="Arial"/>
        <family val="2"/>
        <charset val="238"/>
      </rPr>
      <t>health  establishments</t>
    </r>
  </si>
  <si>
    <r>
      <t xml:space="preserve">miejsca i środki komunikacji publicznej
</t>
    </r>
    <r>
      <rPr>
        <sz val="8"/>
        <color theme="1" tint="0.34998626667073579"/>
        <rFont val="Arial"/>
        <family val="2"/>
        <charset val="238"/>
      </rPr>
      <t>public area</t>
    </r>
  </si>
  <si>
    <r>
      <t xml:space="preserve">gospodarstwa domowe
</t>
    </r>
    <r>
      <rPr>
        <sz val="8"/>
        <color theme="1" tint="0.34998626667073579"/>
        <rFont val="Arial"/>
        <family val="2"/>
        <charset val="238"/>
      </rPr>
      <t xml:space="preserve">in the home </t>
    </r>
  </si>
  <si>
    <r>
      <t xml:space="preserve">obiekty sportowe
</t>
    </r>
    <r>
      <rPr>
        <sz val="8"/>
        <color theme="1" tint="0.34998626667073579"/>
        <rFont val="Arial"/>
        <family val="2"/>
        <charset val="238"/>
      </rPr>
      <t xml:space="preserve">sports area </t>
    </r>
  </si>
  <si>
    <r>
      <t xml:space="preserve">w powietrzu, na wysokości (wyłączając place budowy)
</t>
    </r>
    <r>
      <rPr>
        <sz val="8"/>
        <color theme="1" tint="0.34998626667073579"/>
        <rFont val="Arial"/>
        <family val="2"/>
        <charset val="238"/>
      </rPr>
      <t xml:space="preserve">in the air, elevated, excluding construction sites </t>
    </r>
  </si>
  <si>
    <r>
      <t xml:space="preserve">pod ziemią (wyłączając place budowy)
</t>
    </r>
    <r>
      <rPr>
        <sz val="8"/>
        <color theme="1" tint="0.34998626667073579"/>
        <rFont val="Arial"/>
        <family val="2"/>
        <charset val="238"/>
      </rPr>
      <t xml:space="preserve">underground, excluding construction sites </t>
    </r>
  </si>
  <si>
    <r>
      <t xml:space="preserve">na wodzie, ponad wodą (wyłączając place budowy)
</t>
    </r>
    <r>
      <rPr>
        <sz val="8"/>
        <color theme="1" tint="0.34998626667073579"/>
        <rFont val="Arial"/>
        <family val="2"/>
        <charset val="238"/>
      </rPr>
      <t xml:space="preserve">on/over water, excluding construction sites </t>
    </r>
  </si>
  <si>
    <r>
      <t xml:space="preserve">w środowisku wysokiego ciśnienia (wyłączając place budowy)
</t>
    </r>
    <r>
      <rPr>
        <sz val="8"/>
        <color theme="1" tint="0.34998626667073579"/>
        <rFont val="Arial"/>
        <family val="2"/>
        <charset val="238"/>
      </rPr>
      <t xml:space="preserve">in high pressure environments, excluding construction sites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</si>
  <si>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</si>
  <si>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Umiejscowienie urazu
</t>
    </r>
    <r>
      <rPr>
        <sz val="8"/>
        <color theme="1" tint="0.34998626667073579"/>
        <rFont val="Arial"/>
        <family val="2"/>
        <charset val="238"/>
      </rPr>
      <t>Part of body injured</t>
    </r>
  </si>
  <si>
    <r>
      <t xml:space="preserve">głowa
</t>
    </r>
    <r>
      <rPr>
        <sz val="8"/>
        <color theme="1" tint="0.34998626667073579"/>
        <rFont val="Arial"/>
        <family val="2"/>
        <charset val="238"/>
      </rPr>
      <t>head</t>
    </r>
  </si>
  <si>
    <r>
      <t xml:space="preserve">szyja wraz 
z kręgosłupem szyjnym
</t>
    </r>
    <r>
      <rPr>
        <sz val="8"/>
        <color theme="1" tint="0.34998626667073579"/>
        <rFont val="Arial"/>
        <family val="2"/>
        <charset val="238"/>
      </rPr>
      <t>neck, including spine and vertebra in the neck</t>
    </r>
  </si>
  <si>
    <r>
      <t xml:space="preserve">grzbiet, łącznie 
z kręgosłupem
</t>
    </r>
    <r>
      <rPr>
        <sz val="8"/>
        <color theme="1" tint="0.34998626667073579"/>
        <rFont val="Arial"/>
        <family val="2"/>
        <charset val="238"/>
      </rPr>
      <t xml:space="preserve">
back, including spine </t>
    </r>
  </si>
  <si>
    <r>
      <t xml:space="preserve">tułów i organy wewnętrzne
</t>
    </r>
    <r>
      <rPr>
        <sz val="8"/>
        <color theme="1" tint="0.34998626667073579"/>
        <rFont val="Arial"/>
        <family val="2"/>
        <charset val="238"/>
      </rPr>
      <t>torso and internal organs</t>
    </r>
  </si>
  <si>
    <r>
      <t xml:space="preserve">kończyny  
</t>
    </r>
    <r>
      <rPr>
        <sz val="8"/>
        <color theme="1" tint="0.34998626667073579"/>
        <rFont val="Arial"/>
        <family val="2"/>
        <charset val="238"/>
      </rPr>
      <t>extremities</t>
    </r>
  </si>
  <si>
    <r>
      <t xml:space="preserve">górne
</t>
    </r>
    <r>
      <rPr>
        <sz val="8"/>
        <color theme="1" tint="0.34998626667073579"/>
        <rFont val="Arial"/>
        <family val="2"/>
        <charset val="238"/>
      </rPr>
      <t>upper</t>
    </r>
  </si>
  <si>
    <r>
      <t xml:space="preserve">dolne
</t>
    </r>
    <r>
      <rPr>
        <sz val="8"/>
        <color theme="1" tint="0.34998626667073579"/>
        <rFont val="Arial"/>
        <family val="2"/>
        <charset val="238"/>
      </rPr>
      <t>lower</t>
    </r>
  </si>
  <si>
    <r>
      <t xml:space="preserve">całe ciało i jego różne części
</t>
    </r>
    <r>
      <rPr>
        <sz val="8"/>
        <color theme="1" tint="0.34998626667073579"/>
        <rFont val="Arial"/>
        <family val="2"/>
        <charset val="238"/>
      </rPr>
      <t>whole body and multiple sites</t>
    </r>
  </si>
  <si>
    <r>
      <t xml:space="preserve">Rodzaj urazu
</t>
    </r>
    <r>
      <rPr>
        <sz val="8"/>
        <color theme="1" tint="0.34998626667073579"/>
        <rFont val="Arial"/>
        <family val="2"/>
        <charset val="238"/>
      </rPr>
      <t>Type of injury</t>
    </r>
  </si>
  <si>
    <r>
      <t xml:space="preserve">rany 
i powierzchowne urazy
</t>
    </r>
    <r>
      <rPr>
        <sz val="8"/>
        <color theme="1" tint="0.34998626667073579"/>
        <rFont val="Arial"/>
        <family val="2"/>
        <charset val="238"/>
      </rPr>
      <t>wounds and superficial injuries</t>
    </r>
  </si>
  <si>
    <r>
      <t xml:space="preserve">złamania kości
</t>
    </r>
    <r>
      <rPr>
        <sz val="8"/>
        <color theme="1" tint="0.34998626667073579"/>
        <rFont val="Arial"/>
        <family val="2"/>
        <charset val="238"/>
      </rPr>
      <t>bone fractures</t>
    </r>
  </si>
  <si>
    <r>
      <t xml:space="preserve">przemieszczenia, zwichnięcia, skręcenia 
i naderwania
</t>
    </r>
    <r>
      <rPr>
        <sz val="8"/>
        <color theme="1" tint="0.34998626667073579"/>
        <rFont val="Arial"/>
        <family val="2"/>
        <charset val="238"/>
      </rPr>
      <t>dislocations, sprains and strains</t>
    </r>
  </si>
  <si>
    <r>
      <t xml:space="preserve">amputacje urazowe (utrata części ciała)
</t>
    </r>
    <r>
      <rPr>
        <sz val="8"/>
        <color theme="1" tint="0.34998626667073579"/>
        <rFont val="Arial"/>
        <family val="2"/>
        <charset val="238"/>
      </rPr>
      <t xml:space="preserve">
traumatic amputations (loss of body parts)</t>
    </r>
  </si>
  <si>
    <r>
      <t xml:space="preserve">urazy wewnętrzne
</t>
    </r>
    <r>
      <rPr>
        <sz val="8"/>
        <color theme="1" tint="0.34998626667073579"/>
        <rFont val="Arial"/>
        <family val="2"/>
        <charset val="238"/>
      </rPr>
      <t>concussion and internal injuries</t>
    </r>
  </si>
  <si>
    <r>
      <t xml:space="preserve">oparzenia ogniem lub środkami chemicznymi, oparzenia wodą lub parą, odmrożenia
</t>
    </r>
    <r>
      <rPr>
        <sz val="8"/>
        <color theme="1" tint="0.34998626667073579"/>
        <rFont val="Arial"/>
        <family val="2"/>
        <charset val="238"/>
      </rPr>
      <t>burns, scalds and frostbites</t>
    </r>
  </si>
  <si>
    <r>
      <t xml:space="preserve">zatrucia, zakażenia 
</t>
    </r>
    <r>
      <rPr>
        <sz val="8"/>
        <color theme="1" tint="0.34998626667073579"/>
        <rFont val="Arial"/>
        <family val="2"/>
        <charset val="238"/>
      </rPr>
      <t xml:space="preserve">
poisonings and infections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</si>
  <si>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</si>
  <si>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</si>
  <si>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</si>
  <si>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zderzenie z/uderzenie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</si>
  <si>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 xml:space="preserve">
trapped, crushed, etc.</t>
    </r>
  </si>
  <si>
    <r>
      <t xml:space="preserve">pozostałe 
</t>
    </r>
    <r>
      <rPr>
        <sz val="8"/>
        <color theme="1" tint="0.34998626667073579"/>
        <rFont val="Arial"/>
        <family val="2"/>
        <charset val="238"/>
      </rPr>
      <t>other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</si>
  <si>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</si>
  <si>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zderzenie z/ 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</si>
  <si>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>struck by object in motion, collision wit</t>
    </r>
    <r>
      <rPr>
        <sz val="8"/>
        <rFont val="Arial"/>
        <family val="2"/>
        <charset val="238"/>
      </rPr>
      <t>h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</si>
  <si>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>trapped, crushed, etc.</t>
    </r>
  </si>
  <si>
    <r>
      <t xml:space="preserve">zderzenie 
z/uderzenie 
w nieruchomy obiekt 
</t>
    </r>
    <r>
      <rPr>
        <sz val="8"/>
        <color theme="1" tint="0.34998626667073579"/>
        <rFont val="Arial"/>
        <family val="2"/>
        <charset val="238"/>
      </rPr>
      <t xml:space="preserve">
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</si>
  <si>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 xml:space="preserve">struck by object in motion, collision with </t>
    </r>
  </si>
  <si>
    <r>
      <t xml:space="preserve">Czynność  wykonywana przez poszkodowanego w chwili wypadku   
</t>
    </r>
    <r>
      <rPr>
        <sz val="8"/>
        <color theme="1" tint="0.34998626667073579"/>
        <rFont val="Arial"/>
        <family val="2"/>
        <charset val="238"/>
      </rPr>
      <t xml:space="preserve"> Specific physical activity performed by the victim at the time of accident</t>
    </r>
  </si>
  <si>
    <r>
      <t xml:space="preserve">prace narzędziami ręcznymi
</t>
    </r>
    <r>
      <rPr>
        <sz val="8"/>
        <color theme="1" tint="0.34998626667073579"/>
        <rFont val="Arial"/>
        <family val="2"/>
        <charset val="238"/>
      </rPr>
      <t>working with hand-
-held tools</t>
    </r>
  </si>
  <si>
    <r>
      <t xml:space="preserve">operowanie przedmiotami
</t>
    </r>
    <r>
      <rPr>
        <sz val="8"/>
        <color theme="1" tint="0.34998626667073579"/>
        <rFont val="Arial"/>
        <family val="2"/>
        <charset val="238"/>
      </rPr>
      <t xml:space="preserve">
handling of objects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</si>
  <si>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 xml:space="preserve">
carrying by hand</t>
    </r>
  </si>
  <si>
    <r>
      <t xml:space="preserve">obecność 
</t>
    </r>
    <r>
      <rPr>
        <sz val="8"/>
        <color theme="1" tint="0.34998626667073579"/>
        <rFont val="Arial"/>
        <family val="2"/>
        <charset val="238"/>
      </rPr>
      <t>presence</t>
    </r>
    <r>
      <rPr>
        <sz val="8"/>
        <rFont val="Arial"/>
        <family val="2"/>
        <charset val="238"/>
      </rPr>
      <t xml:space="preserve"> </t>
    </r>
  </si>
  <si>
    <r>
      <t xml:space="preserve">Czynność wykonywana przez poszkodowanego w chwili wypadku   
</t>
    </r>
    <r>
      <rPr>
        <sz val="8"/>
        <color theme="1" tint="0.34998626667073579"/>
        <rFont val="Arial"/>
        <family val="2"/>
        <charset val="238"/>
      </rPr>
      <t xml:space="preserve"> Specific physical activity performed by the victim at the time of accident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</si>
  <si>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 xml:space="preserve">
movement</t>
    </r>
  </si>
  <si>
    <r>
      <t xml:space="preserve">obecność 
</t>
    </r>
    <r>
      <rPr>
        <sz val="8"/>
        <color theme="1" tint="0.34998626667073579"/>
        <rFont val="Arial"/>
        <family val="2"/>
        <charset val="238"/>
      </rPr>
      <t xml:space="preserve">
presence </t>
    </r>
  </si>
  <si>
    <r>
      <t xml:space="preserve">Wydarzenia będące odchyleniem od stanu normalnego  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</si>
  <si>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odchylenie związane z elektrycznością wybuch pożar
</t>
    </r>
    <r>
      <rPr>
        <sz val="8"/>
        <color theme="1" tint="0.34998626667073579"/>
        <rFont val="Arial"/>
        <family val="2"/>
        <charset val="238"/>
      </rPr>
      <t>deviation due to electrical problems explosion, fire</t>
    </r>
  </si>
  <si>
    <r>
      <t xml:space="preserve">wyrzut, wyciek, emisja substancji szkodliwych
</t>
    </r>
    <r>
      <rPr>
        <sz val="8"/>
        <color theme="1" tint="0.34998626667073579"/>
        <rFont val="Arial"/>
        <family val="2"/>
        <charset val="238"/>
      </rPr>
      <t xml:space="preserve">
overflow, leak, emission of harmful substances</t>
    </r>
  </si>
  <si>
    <r>
      <t xml:space="preserve">ruch ciała 
</t>
    </r>
    <r>
      <rPr>
        <sz val="8"/>
        <color theme="1" tint="0.34998626667073579"/>
        <rFont val="Arial"/>
        <family val="2"/>
        <charset val="238"/>
      </rPr>
      <t xml:space="preserve">body movement </t>
    </r>
  </si>
  <si>
    <r>
      <t xml:space="preserve">bez wysiłku fizycznego 
</t>
    </r>
    <r>
      <rPr>
        <sz val="8"/>
        <color theme="1" tint="0.34998626667073579"/>
        <rFont val="Arial"/>
        <family val="2"/>
        <charset val="238"/>
      </rPr>
      <t>without any physical stress</t>
    </r>
    <r>
      <rPr>
        <sz val="8"/>
        <rFont val="Arial"/>
        <family val="2"/>
        <charset val="238"/>
      </rPr>
      <t xml:space="preserve">
</t>
    </r>
  </si>
  <si>
    <r>
      <t xml:space="preserve">związany z wysiłkiem fizycznym 
</t>
    </r>
    <r>
      <rPr>
        <sz val="8"/>
        <color theme="1" tint="0.34998626667073579"/>
        <rFont val="Arial"/>
        <family val="2"/>
        <charset val="238"/>
      </rPr>
      <t>under or with physical stress</t>
    </r>
  </si>
  <si>
    <r>
      <t xml:space="preserve">wstrząs, strach, przemoc, atak, zagrożenie, obecność 
</t>
    </r>
    <r>
      <rPr>
        <sz val="8"/>
        <color theme="1" tint="0.34998626667073579"/>
        <rFont val="Arial"/>
        <family val="2"/>
        <charset val="238"/>
      </rPr>
      <t>shock, fright, violence, aggression, threat, presence</t>
    </r>
  </si>
  <si>
    <r>
      <t xml:space="preserve">pozostałe
</t>
    </r>
    <r>
      <rPr>
        <sz val="8"/>
        <color theme="1" tint="0.34998626667073579"/>
        <rFont val="Arial"/>
        <family val="2"/>
        <charset val="238"/>
      </rPr>
      <t xml:space="preserve">other 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</si>
  <si>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</si>
  <si>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</si>
  <si>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</si>
  <si>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</si>
  <si>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remediation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</si>
  <si>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</si>
  <si>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>Retail trade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</si>
  <si>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</si>
  <si>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</si>
  <si>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Tourism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</si>
  <si>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 xml:space="preserve">
fatal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</si>
  <si>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</si>
  <si>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</si>
  <si>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</si>
  <si>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</si>
  <si>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 xml:space="preserve">
with other effect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</si>
  <si>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 xml:space="preserve">
Days lost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</si>
  <si>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</si>
  <si>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jednostkach lokalnych o liczbie pracujących
</t>
    </r>
    <r>
      <rPr>
        <sz val="8"/>
        <color theme="1" tint="0.34998626667073579"/>
        <rFont val="Arial"/>
        <family val="2"/>
        <charset val="238"/>
      </rPr>
      <t>In local units by number employed persons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</si>
  <si>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</si>
  <si>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niewłaściwy stan czynnika materialnego
</t>
    </r>
    <r>
      <rPr>
        <sz val="8"/>
        <color theme="1" tint="0.34998626667073579"/>
        <rFont val="Arial"/>
        <family val="2"/>
        <charset val="238"/>
      </rPr>
      <t>inappropriate condition of material objects/agents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</si>
  <si>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 xml:space="preserve">
workstation</t>
    </r>
  </si>
  <si>
    <r>
      <t xml:space="preserve">brak 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>absence or inappropriate use of the material objects/agents</t>
    </r>
  </si>
  <si>
    <r>
      <t xml:space="preserve">nieużywanie sprzętu ochronnego przez pracownika
</t>
    </r>
    <r>
      <rPr>
        <sz val="8"/>
        <color theme="1" tint="0.34998626667073579"/>
        <rFont val="Arial"/>
        <family val="2"/>
        <charset val="238"/>
      </rPr>
      <t>not using protective equipment</t>
    </r>
  </si>
  <si>
    <r>
      <t xml:space="preserve">niewłaściwy stan psychofizyczny pracownika 
</t>
    </r>
    <r>
      <rPr>
        <sz val="8"/>
        <color theme="1" tint="0.34998626667073579"/>
        <rFont val="Arial"/>
        <family val="2"/>
        <charset val="238"/>
      </rPr>
      <t xml:space="preserve">
employee's inappropriate mental and physical condition 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</si>
  <si>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>other causes</t>
    </r>
  </si>
  <si>
    <r>
      <t xml:space="preserve">Wydarzenia będące odchyleniem od stanu normalnego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</si>
  <si>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odchylenie związane 
z elektrycznością
</t>
    </r>
    <r>
      <rPr>
        <sz val="8"/>
        <color theme="1" tint="0.34998626667073579"/>
        <rFont val="Arial"/>
        <family val="2"/>
        <charset val="238"/>
      </rPr>
      <t xml:space="preserve">deviation due to electrical problems </t>
    </r>
  </si>
  <si>
    <r>
      <t xml:space="preserve">wybuch
</t>
    </r>
    <r>
      <rPr>
        <sz val="8"/>
        <color theme="1" tint="0.34998626667073579"/>
        <rFont val="Arial"/>
        <family val="2"/>
        <charset val="238"/>
      </rPr>
      <t>explosion</t>
    </r>
  </si>
  <si>
    <r>
      <t xml:space="preserve">ześlizgnięcie się, upadek, załamanie czynnika materialnego 
</t>
    </r>
    <r>
      <rPr>
        <sz val="8"/>
        <color theme="1" tint="0.34998626667073579"/>
        <rFont val="Arial"/>
        <family val="2"/>
        <charset val="238"/>
      </rPr>
      <t xml:space="preserve">slipping, fall, collapse of material agent </t>
    </r>
  </si>
  <si>
    <r>
      <t xml:space="preserve">(uderzenie poszkodowanego) z góry
</t>
    </r>
    <r>
      <rPr>
        <sz val="8"/>
        <color theme="1" tint="0.34998626667073579"/>
        <rFont val="Arial"/>
        <family val="2"/>
        <charset val="238"/>
      </rPr>
      <t xml:space="preserve">from above </t>
    </r>
  </si>
  <si>
    <r>
      <t xml:space="preserve">(wciągniecie poszkodowanego) do dołu
</t>
    </r>
    <r>
      <rPr>
        <sz val="8"/>
        <color theme="1" tint="0.34998626667073579"/>
        <rFont val="Arial"/>
        <family val="2"/>
        <charset val="238"/>
      </rPr>
      <t xml:space="preserve">from below </t>
    </r>
  </si>
  <si>
    <r>
      <t xml:space="preserve">poślizgnięcie, potknięcie się, upadek osoby
</t>
    </r>
    <r>
      <rPr>
        <sz val="8"/>
        <color theme="1" tint="0.34998626667073579"/>
        <rFont val="Arial"/>
        <family val="2"/>
        <charset val="238"/>
      </rPr>
      <t xml:space="preserve">slip, stumbling, fall of persons 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</si>
  <si>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 xml:space="preserve">on the same level
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</si>
  <si>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</t>
    </r>
    <r>
      <rPr>
        <sz val="8"/>
        <rFont val="Arial"/>
        <family val="2"/>
        <charset val="238"/>
      </rPr>
      <t xml:space="preserve"> 
b – w tym w wypadkach śmiertelnych
 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</si>
  <si>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kontakt z prądem elektrycznym, temperaturą, niebezpiecznymi substancjami 
i preparatami chemicznymi
</t>
    </r>
    <r>
      <rPr>
        <sz val="8"/>
        <color theme="1" tint="0.34998626667073579"/>
        <rFont val="Arial"/>
        <family val="2"/>
        <charset val="238"/>
      </rPr>
      <t>contact with electrical voltage, temperature,
hazardous substances and chemicals</t>
    </r>
  </si>
  <si>
    <r>
      <t xml:space="preserve">uwięzienie, zmiażdżenie
</t>
    </r>
    <r>
      <rPr>
        <sz val="8"/>
        <color theme="1" tint="0.34998626667073579"/>
        <rFont val="Arial"/>
        <family val="2"/>
        <charset val="238"/>
      </rPr>
      <t>trapped, crushed</t>
    </r>
  </si>
  <si>
    <r>
      <t xml:space="preserve">przejaw agresji ze strony człowieka lub zwierzęcia
</t>
    </r>
    <r>
      <rPr>
        <sz val="8"/>
        <color theme="1" tint="0.34998626667073579"/>
        <rFont val="Arial"/>
        <family val="2"/>
        <charset val="238"/>
      </rPr>
      <t xml:space="preserve">
bite, kick, etc. (human or animal)</t>
    </r>
  </si>
  <si>
    <r>
      <t xml:space="preserve">pozostałe 
</t>
    </r>
    <r>
      <rPr>
        <sz val="8"/>
        <color theme="1" tint="0.34998626667073579"/>
        <rFont val="Arial"/>
        <family val="2"/>
        <charset val="238"/>
      </rPr>
      <t xml:space="preserve">other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</si>
  <si>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</si>
  <si>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>PERSONS INJURED IN ACCIDENTS AT WORK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DAYS LOST AND VOIVODSHIPS IN 2018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</si>
  <si>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</si>
  <si>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</si>
  <si>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transport 
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</si>
  <si>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</si>
  <si>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Straty czasu pracy innych osób spowodowane wypadkami przy pracy
</t>
    </r>
    <r>
      <rPr>
        <sz val="8"/>
        <color theme="1" tint="0.34998626667073579"/>
        <rFont val="Arial"/>
        <family val="2"/>
        <charset val="238"/>
      </rPr>
      <t>Other persons' lost hours of work caused by accidents at work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</si>
  <si>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</si>
  <si>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w zbiorowych
</t>
    </r>
    <r>
      <rPr>
        <sz val="8"/>
        <color theme="1" tint="0.34998626667073579"/>
        <rFont val="Arial"/>
        <family val="2"/>
        <charset val="238"/>
      </rPr>
      <t>of which in multiple casualty incidents</t>
    </r>
  </si>
  <si>
    <r>
      <t xml:space="preserve">w tys. zł
</t>
    </r>
    <r>
      <rPr>
        <sz val="8"/>
        <color theme="1" tint="0.34998626667073579"/>
        <rFont val="Arial"/>
        <family val="2"/>
        <charset val="238"/>
      </rPr>
      <t>in PLN thousands</t>
    </r>
  </si>
  <si>
    <r>
      <t xml:space="preserve">w roboczogodzinach 
</t>
    </r>
    <r>
      <rPr>
        <sz val="8"/>
        <color theme="1" tint="0.34998626667073579"/>
        <rFont val="Arial"/>
        <family val="2"/>
        <charset val="238"/>
      </rPr>
      <t>in person-hours</t>
    </r>
  </si>
  <si>
    <r>
      <t xml:space="preserve">P O L S K A    </t>
    </r>
    <r>
      <rPr>
        <b/>
        <sz val="8"/>
        <color theme="1" tint="0.34998626667073579"/>
        <rFont val="Arial"/>
        <family val="2"/>
        <charset val="238"/>
      </rPr>
      <t xml:space="preserve">P O L A N D </t>
    </r>
  </si>
  <si>
    <r>
      <t xml:space="preserve">Szacunkowe straty materialne spowodowane wypadkami przy pracy 
</t>
    </r>
    <r>
      <rPr>
        <sz val="8"/>
        <color theme="1" tint="0.34998626667073579"/>
        <rFont val="Arial"/>
        <family val="2"/>
        <charset val="238"/>
      </rPr>
      <t>Estimated material damage caused by accidents at work</t>
    </r>
  </si>
  <si>
    <r>
      <t>ONE-TIME COMPENSATIONS FOR INJURY CAUSED BY ACCIDENTS AT WORK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SELF-EMPOLYED PERSONS  AND THEIR ASSOCIATES IN 2018 </t>
    </r>
  </si>
  <si>
    <r>
      <t xml:space="preserve">Liczba odszkodowań - wypłaconych jednorazowo
</t>
    </r>
    <r>
      <rPr>
        <sz val="8"/>
        <color theme="1" tint="0.34998626667073579"/>
        <rFont val="Arial"/>
        <family val="2"/>
        <charset val="238"/>
      </rPr>
      <t>Number of paid one-time compensation</t>
    </r>
  </si>
  <si>
    <r>
      <t xml:space="preserve">Kwota wypłat w tys. zł
</t>
    </r>
    <r>
      <rPr>
        <sz val="8"/>
        <color theme="1" tint="0.34998626667073579"/>
        <rFont val="Arial"/>
        <family val="2"/>
        <charset val="238"/>
      </rPr>
      <t>Payments in PLN thousands</t>
    </r>
  </si>
  <si>
    <r>
      <t xml:space="preserve">na jedno odszkodowanie
</t>
    </r>
    <r>
      <rPr>
        <sz val="8"/>
        <color theme="1" tint="0.34998626667073579"/>
        <rFont val="Arial"/>
        <family val="2"/>
        <charset val="238"/>
      </rPr>
      <t>per one compensation</t>
    </r>
  </si>
  <si>
    <r>
      <t xml:space="preserve">O G Ó Ł E M     
</t>
    </r>
    <r>
      <rPr>
        <b/>
        <sz val="8"/>
        <color theme="1" tint="0.34998626667073579"/>
        <rFont val="Arial"/>
        <family val="2"/>
        <charset val="238"/>
      </rPr>
      <t>T O T A L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</si>
  <si>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- ogółem
    </t>
    </r>
    <r>
      <rPr>
        <sz val="8"/>
        <color theme="1" tint="0.34998626667073579"/>
        <rFont val="Arial"/>
        <family val="2"/>
        <charset val="238"/>
      </rPr>
      <t xml:space="preserve">total </t>
    </r>
    <r>
      <rPr>
        <sz val="8"/>
        <rFont val="Arial"/>
        <family val="2"/>
        <charset val="238"/>
      </rPr>
      <t xml:space="preserve">
b - w tym wypadkach śmiertelnych
    </t>
    </r>
    <r>
      <rPr>
        <sz val="8"/>
        <color theme="1" tint="0.34998626667073579"/>
        <rFont val="Arial"/>
        <family val="2"/>
        <charset val="238"/>
      </rPr>
      <t xml:space="preserve">of which fatal accidents </t>
    </r>
  </si>
  <si>
    <r>
      <t xml:space="preserve">Wydarzenia powodujące urazy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</si>
  <si>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upadek osób
</t>
    </r>
    <r>
      <rPr>
        <sz val="8"/>
        <color theme="1" tint="0.34998626667073579"/>
        <rFont val="Arial"/>
        <family val="2"/>
        <charset val="238"/>
      </rPr>
      <t>persons falling</t>
    </r>
  </si>
  <si>
    <r>
      <t xml:space="preserve">uderzenie lub przygniecenie przez spadające przedmioty
</t>
    </r>
    <r>
      <rPr>
        <sz val="8"/>
        <color theme="1" tint="0.34998626667073579"/>
        <rFont val="Arial"/>
        <family val="2"/>
        <charset val="238"/>
      </rPr>
      <t>persons hit or crushed by falling objects</t>
    </r>
  </si>
  <si>
    <r>
      <t xml:space="preserve">przejechanie, uderzenie, pochwycenie przez środki transportu 
w ruchu
</t>
    </r>
    <r>
      <rPr>
        <sz val="8"/>
        <color theme="1" tint="0.34998626667073579"/>
        <rFont val="Arial"/>
        <family val="2"/>
        <charset val="238"/>
      </rPr>
      <t>persons run over, hit or caught by a moving means of transport</t>
    </r>
  </si>
  <si>
    <r>
      <t xml:space="preserve">pochwycenie, uderzenie przez części ruchome maszyn 
i urządzeń
</t>
    </r>
    <r>
      <rPr>
        <sz val="8"/>
        <color theme="1" tint="0.34998626667073579"/>
        <rFont val="Arial"/>
        <family val="2"/>
        <charset val="238"/>
      </rPr>
      <t>persons caught or hit by moving parts of machinery and equipment</t>
    </r>
  </si>
  <si>
    <r>
      <t xml:space="preserve">uderzenie, przygniecenie, pogryzienie przez zwierzęta
</t>
    </r>
    <r>
      <rPr>
        <sz val="8"/>
        <color theme="1" tint="0.34998626667073579"/>
        <rFont val="Arial"/>
        <family val="2"/>
        <charset val="238"/>
      </rPr>
      <t>persons hit, crushed or bitten by animals</t>
    </r>
  </si>
  <si>
    <r>
      <t xml:space="preserve">działanie   
</t>
    </r>
    <r>
      <rPr>
        <sz val="8"/>
        <color theme="1" tint="0.34998626667073579"/>
        <rFont val="Arial"/>
        <family val="2"/>
        <charset val="238"/>
      </rPr>
      <t>impact of</t>
    </r>
  </si>
  <si>
    <r>
      <t xml:space="preserve">skrajnych temperatur
</t>
    </r>
    <r>
      <rPr>
        <sz val="8"/>
        <color theme="1" tint="0.34998626667073579"/>
        <rFont val="Arial"/>
        <family val="2"/>
        <charset val="238"/>
      </rPr>
      <t>extreme temperatures</t>
    </r>
  </si>
  <si>
    <r>
      <t xml:space="preserve">materiałów szkodliwych
</t>
    </r>
    <r>
      <rPr>
        <sz val="8"/>
        <color theme="1" tint="0.34998626667073579"/>
        <rFont val="Arial"/>
        <family val="2"/>
        <charset val="238"/>
      </rPr>
      <t>harmful materials</t>
    </r>
  </si>
  <si>
    <r>
      <t>PERSONS INJURED IN ACCIDENTS AT WORK  IN A GIVEN YEAR</t>
    </r>
    <r>
      <rPr>
        <vertAlign val="superscript"/>
        <sz val="9"/>
        <color theme="1" tint="0.34998626667073579"/>
        <rFont val="Arial"/>
        <family val="2"/>
        <charset val="238"/>
      </rPr>
      <t xml:space="preserve">1 </t>
    </r>
  </si>
  <si>
    <r>
      <t>of which crop and animal production, hunting, including service activities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</si>
  <si>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1 Patrz uwagi metodyczne, pkt. I.</t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</si>
  <si>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 xml:space="preserve">
Of total number</t>
    </r>
  </si>
  <si>
    <r>
      <t xml:space="preserve">ciężkich
</t>
    </r>
    <r>
      <rPr>
        <sz val="8"/>
        <color theme="1" tint="0.34998626667073579"/>
        <rFont val="Arial"/>
        <family val="2"/>
        <charset val="238"/>
      </rPr>
      <t xml:space="preserve">
serious</t>
    </r>
  </si>
  <si>
    <r>
      <t>na 1 poszkodowanego</t>
    </r>
    <r>
      <rPr>
        <vertAlign val="superscript"/>
        <sz val="8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1 person injured</t>
    </r>
    <r>
      <rPr>
        <vertAlign val="superscript"/>
        <sz val="8"/>
        <color theme="1" tint="0.34998626667073579"/>
        <rFont val="Arial"/>
        <family val="2"/>
        <charset val="238"/>
      </rPr>
      <t xml:space="preserve"> 2</t>
    </r>
  </si>
  <si>
    <t>Poszkodowani w wypadkach przy pracy według województw</t>
  </si>
  <si>
    <t>Poszkodowani w wypadkach przy pracy według sekcji</t>
  </si>
  <si>
    <t xml:space="preserve">Poszkodowani w wypadkach przy pracy według wydarzeń, będących odchyleniem od stanu normalnego w 2018 r. </t>
  </si>
  <si>
    <t xml:space="preserve">Wydarzenia powodujące uraz u osoby poszkodowanej według czynności wykonywanej przez poszkodowanego w chwili wypadku w 2018 r. </t>
  </si>
  <si>
    <t xml:space="preserve">Poszkodowani w wypadkach przy pracy na 1000 pracujących według sekcji i działów w 2018 r. </t>
  </si>
  <si>
    <t>Poszkodowani w wypadkach przy pracy według skutków wypadków, płci, dni niezdolności do pracy oraz województw, podregionów i powiatów w 2018r.</t>
  </si>
  <si>
    <t xml:space="preserve">Poszkodowani w wypadkach przy pracy według wydarzeń będących odchyleniem od stanu normalnego i województw w 2018 r. </t>
  </si>
  <si>
    <t xml:space="preserve">Poszkodowani w wypadkach przy pracy według dni niezdolności do pracy oraz województw w 2018 r. </t>
  </si>
  <si>
    <t>Jednorazowe odszkodowania z tytułu wypadków przy pracy osób prowadzących działalność gospodarczą i osób z nimi współpracujących w 2018 r.</t>
  </si>
  <si>
    <t>Wypadki przy pracy w gospodarstwach indywidualnych w rolnictwie według wydarzeń powodujących urazy oraz województw w 2018 r.</t>
  </si>
  <si>
    <t>Persons injured in accidents at work by macroregions and regions in 2018</t>
  </si>
  <si>
    <t>Persons injured in accidents at work by sections</t>
  </si>
  <si>
    <t xml:space="preserve">Persons injured in accidents at work by month of the accident in 2018 </t>
  </si>
  <si>
    <t>Causes of the accidents at work by specific physical activities performed by the victim at the time of the accident in 2018</t>
  </si>
  <si>
    <t>Material agent of specific physical activity performed by the victim at the time of the accident by specific physical activity in 2018</t>
  </si>
  <si>
    <t>Deviations causing accidents at work by  material agent of the deviations in 2018</t>
  </si>
  <si>
    <t>Contact-modes of injury by material agent which caused the injury in 2018</t>
  </si>
  <si>
    <t>Persons injured in accidents at work per 1,000 employed persons by sections and divisions in 2018</t>
  </si>
  <si>
    <t>Persons injured in accidents at work by consequences of the accidents, sex, days lost and voivodships, subregions and powiats in 2018</t>
  </si>
  <si>
    <t>Persons injured in accidents at work by days lost and voivodships in 2018</t>
  </si>
  <si>
    <t>Estimated material damage and other persons' lost hours of work caused by accidents at work by sections in 2018</t>
  </si>
  <si>
    <t>One-time compensations for injury caused by accidents at work of self-employed persons their associates in 2018</t>
  </si>
  <si>
    <t>Accidents at work on private farms in agriculture by contact-modes of injuries and by voivodships in 2018</t>
  </si>
  <si>
    <r>
      <t xml:space="preserve">kontakt z prądem elektrycznym, temperaturą, 
niebezpiecznymi substancjami 
i preparatami chemicznymi     
</t>
    </r>
    <r>
      <rPr>
        <sz val="8"/>
        <color theme="1" tint="0.34998626667073579"/>
        <rFont val="Arial"/>
        <family val="2"/>
        <charset val="238"/>
      </rPr>
      <t>contact with electrical voltage, temperature,
hazardous substances and chemicals</t>
    </r>
  </si>
  <si>
    <r>
      <t xml:space="preserve">kontakt z prądem elektrycznym, temperaturą, niebezpiecznymi substancjami 
i preparatami chemicznymi
</t>
    </r>
    <r>
      <rPr>
        <sz val="8"/>
        <color theme="1" tint="0.34998626667073579"/>
        <rFont val="Arial"/>
        <family val="2"/>
        <charset val="238"/>
      </rPr>
      <t>contact with electrical voltage, temperature, hazardous substances and chemicals</t>
    </r>
  </si>
  <si>
    <t>1 Staż na zajmowanym stanowisku pracy w zakładzie pracy.</t>
  </si>
  <si>
    <t>1 Seniority in the position held at the current workplace.</t>
  </si>
  <si>
    <r>
      <t xml:space="preserve">wytwarzanie 
i zaopatrywanie 
w energię elektryczną, gaz, parę wodną,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electricity, gas, steam and air conditioning supply  </t>
    </r>
  </si>
  <si>
    <r>
      <t xml:space="preserve">dostawa wody; gospodarowanie ściekami 
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</si>
  <si>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</si>
  <si>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miejsce uprawy, hodowli, połowu ryb, lasy i tereny zielone
</t>
    </r>
    <r>
      <rPr>
        <sz val="8"/>
        <color theme="1" tint="0.34998626667073579"/>
        <rFont val="Arial"/>
        <family val="2"/>
        <charset val="238"/>
      </rPr>
      <t>farming, breeding, fish farming, forest zone</t>
    </r>
  </si>
  <si>
    <t>w tym:</t>
  </si>
  <si>
    <t>of which:</t>
  </si>
  <si>
    <t>Driving/being on board of a means of transport or handling equipment</t>
  </si>
  <si>
    <t>I.   POSZKODOWANI W WYPADKACH PRZY PRACY WEDŁUG WOJEWÓDZTW</t>
  </si>
  <si>
    <t>PERSONS INJURED IN ACCIDENTS AT WORK BY CONTACT-MODES OF INJURIES IN 2018</t>
  </si>
  <si>
    <t xml:space="preserve">Office equipment, personal equipment, sports equipment, weapons, domestic </t>
  </si>
  <si>
    <r>
      <t xml:space="preserve">uszkodzenie, rozerwanie, pęknięcie, ześlizgnięcie, upadek, załamanie się czynnika materialnego 
</t>
    </r>
    <r>
      <rPr>
        <sz val="8"/>
        <color theme="1" tint="0.34998626667073579"/>
        <rFont val="Arial"/>
        <family val="2"/>
        <charset val="238"/>
      </rPr>
      <t xml:space="preserve">breakage, bursting, splitting, slipping, fall, collapse of material agent </t>
    </r>
  </si>
  <si>
    <r>
      <t xml:space="preserve">utrata kontroli nad maszyną, środkami transportu, transportowanym ładunkiem, narzędziem, obiektem, zwierzęciem
</t>
    </r>
    <r>
      <rPr>
        <sz val="8"/>
        <color theme="1" tint="0.34998626667073579"/>
        <rFont val="Arial"/>
        <family val="2"/>
        <charset val="238"/>
      </rPr>
      <t xml:space="preserve">
loss of control of the machine, means of transport or handling equipment, hand held tool, object, animal </t>
    </r>
  </si>
  <si>
    <r>
      <t xml:space="preserve">zderzenie 
z/uderzenie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</si>
  <si>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t xml:space="preserve">TABLICA 25. POSZKODOWANI W WYPADKACH PRZY PRACY WEDŁUG SKUTKÓW WYPADKÓW, PŁCI, DNI NIEZDOLNOŚCI DO PRACY ORAZ WOJEWÓDZTW </t>
  </si>
  <si>
    <t xml:space="preserve">Poszkodowani w wypadkach przy pracy według skutków wypadków, płci, dni niezdolności do pracy oraz województw </t>
  </si>
  <si>
    <t>ESTIMATED MATERIAL DAMAGE AND OTHER PERSONS' LOST HOURS OF WORK CAUSED BY ACCIDENTS AT WORK BY VOIVODSHIPS IN 2018</t>
  </si>
  <si>
    <t>Estimated material damage and other persons' lost hours of work caused by accidents at work by voivodships in 2018</t>
  </si>
  <si>
    <r>
      <t>TABLICA 36. WYPADKI PRZY PRACY W GOSPODARSTWACH INDYWIDUALNYCH W ROLNICTWIE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WYDARZEŃ POWODUJĄCYCH URAZY ORAZ WOJEWÓDZTW W 2018 R. </t>
    </r>
  </si>
  <si>
    <r>
      <t>ACCIDENTS AT WORK ON PRIVATE FARMS IN AGRICULTURE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CONTACT-MODES OF INJURIES AND BY VOIVODSHIPS IN 2018</t>
    </r>
  </si>
  <si>
    <t>1 See methodological notes, section I.</t>
  </si>
  <si>
    <t>Poszkodowani w wypadkach przy pracy według makroregionów i regionów w 2018 r.</t>
  </si>
  <si>
    <t>Persons injured in accidents at work by voivodships</t>
  </si>
  <si>
    <t>Persons injured in accidents at work by consequences of the accidents, sex, days lost and voivodships</t>
  </si>
  <si>
    <t>Szacunkowe straty materialne oraz straty czasu pracy innych osób spowodowane wypadkami przy pracy według województw w 2018 r.</t>
  </si>
  <si>
    <r>
      <t xml:space="preserve">w wypadkach
</t>
    </r>
    <r>
      <rPr>
        <sz val="8"/>
        <color theme="1" tint="0.34998626667073579"/>
        <rFont val="Arial"/>
        <family val="2"/>
        <charset val="238"/>
      </rPr>
      <t>in accidents</t>
    </r>
  </si>
  <si>
    <t>x</t>
  </si>
  <si>
    <r>
      <t xml:space="preserve">w tym 
</t>
    </r>
    <r>
      <rPr>
        <sz val="8"/>
        <color theme="1" tint="0.34998626667073579"/>
        <rFont val="Arial"/>
        <family val="2"/>
        <charset val="238"/>
      </rPr>
      <t>of whom</t>
    </r>
  </si>
  <si>
    <t xml:space="preserve">  of whom:</t>
  </si>
  <si>
    <t>Robotnicy budowlani i pokrewni (z  wyłączeniem elektryków)</t>
  </si>
  <si>
    <r>
      <t xml:space="preserve">niewłaściwy stan czynnika materialnego
</t>
    </r>
    <r>
      <rPr>
        <sz val="8"/>
        <color theme="1" tint="0.34998626667073579"/>
        <rFont val="Arial"/>
        <family val="2"/>
        <charset val="238"/>
      </rPr>
      <t xml:space="preserve">
inappropriate condition of material objects/agents</t>
    </r>
  </si>
  <si>
    <t>-</t>
  </si>
  <si>
    <t>CONTACT-MODES OF INJURY BY SPECIFIC PHYSICAL ACTIVITY PERFORMED BY THE VICTIM AT THE TIME OF THE ACCIDENT IN 2018</t>
  </si>
  <si>
    <r>
      <t>TABLICA 3. POSZKODOWANI W WYPADKACH PRZY PRACY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DNI NIEZDOLNOŚCI DO PRACY W 2018 R. </t>
    </r>
  </si>
  <si>
    <r>
      <t xml:space="preserve">  PERSONS INJURED IN ACCIDENTS AT WORK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DAYS LOST IN 2018 </t>
    </r>
  </si>
  <si>
    <t>SPECIFICATION
a – total
b – of which fatal accidents
c – of which serious accidents</t>
  </si>
  <si>
    <t>WYSZCZEGÓLNIENIE
a – ogółem     
b – w tym wypadki śmiertelne
c – w tym wypadki ciężkie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</si>
  <si>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wypadki śmiertelne
    </t>
    </r>
    <r>
      <rPr>
        <sz val="8"/>
        <color theme="1" tint="0.34998626667073579"/>
        <rFont val="Arial"/>
        <family val="2"/>
        <charset val="238"/>
      </rPr>
      <t xml:space="preserve"> of which fatal accidents</t>
    </r>
    <r>
      <rPr>
        <sz val="8"/>
        <rFont val="Arial"/>
        <family val="2"/>
        <charset val="238"/>
      </rPr>
      <t xml:space="preserve">
c – w tym wypadki ciężkie
     </t>
    </r>
    <r>
      <rPr>
        <sz val="8"/>
        <color theme="1" tint="0.34998626667073579"/>
        <rFont val="Arial"/>
        <family val="2"/>
        <charset val="238"/>
      </rPr>
      <t>of which serious accidents</t>
    </r>
  </si>
  <si>
    <t xml:space="preserve">Poszkodowani w wypadkach przy pracy według dni niezdolności do pracy w 2018 r. </t>
  </si>
  <si>
    <t xml:space="preserve">Persons injured in accidents at work by days lost in 2018 </t>
  </si>
  <si>
    <t>PERSONS INJURED IN ACCIDENTS AT WORK BY SIZE OF LOCAL UNITS AND VOIVODSHIPS IN 2018</t>
  </si>
  <si>
    <t xml:space="preserve">Persons injured in accidents at work by size of local units and voivodships in 2018 </t>
  </si>
  <si>
    <t xml:space="preserve">Contact-modes of injury by specific physical activity performed by the victim at the time of the accident in 2018 </t>
  </si>
  <si>
    <t>Comma (,)</t>
  </si>
  <si>
    <t>used in figures represents the decimal points</t>
  </si>
  <si>
    <t>SPECIFICATION
a - 2016
b - 2017
c- 2016 = 100</t>
  </si>
  <si>
    <t>PERSONS INJURED IN ACCIDENTS AT WORK BY SPECIFIC PHYSICAL ACTIVITIES PERFORMED BY THE VICTIM AT THE TIME OF THE ACCIDENT IN 2018</t>
  </si>
  <si>
    <t>Persons injured in accidents at work by specific physical activities performed by the victim at the time of the accident in 2018</t>
  </si>
  <si>
    <t>PERSONS INJURED IN ACCIDENTS AT WORK BY VOIVODSHIPS</t>
  </si>
  <si>
    <t>3 Excluding group "Hunting, trapping and related service activities".</t>
  </si>
  <si>
    <t>a W podziale według województw nie uwzględniono pracowników cywilnych jednostek budżetowych prowadzących działalność w zakresie obrony narodowej i bezpieczeństwa publicznego.</t>
  </si>
  <si>
    <t>a In breakdown by voivodships, civilian employees of budgetary entities conducting activity within the scope of national defence and public safety were excluded.</t>
  </si>
  <si>
    <t>b Excluding persons injured in fatal accidents and the number of days of their incapacity for work.</t>
  </si>
  <si>
    <t>b Bez osób poszkodowanych w wypadkach śmiertelnych oraz bez liczby dni niezdolności do pracy tych osób.</t>
  </si>
  <si>
    <r>
      <t xml:space="preserve">na 1 poszkodowanego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 person injured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</si>
  <si>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Podregion m. Łódź</t>
  </si>
  <si>
    <t>Podregion m. Szczecin</t>
  </si>
  <si>
    <t>Podregion m. Poznań</t>
  </si>
  <si>
    <t xml:space="preserve"> Podregion m. st. Warszawa</t>
  </si>
  <si>
    <r>
      <t>na 1000 pracujących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1,000 employed
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</si>
  <si>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TABLICA 4.  POSZKODOWANI W WYPADKACH PRZY PRACY WEDŁUG WIELKOŚCI JEDNOSTEK LOKALNYCH W 2018 R.</t>
  </si>
  <si>
    <t xml:space="preserve">  PERSONS INJURED IN ACCIDENTS AT WORK BY SIZE OF LOCAL UNITS IN 2018</t>
  </si>
  <si>
    <t xml:space="preserve">Poszkodowani w wypadkach przy pracy według wielkości jednostek lokalnych w 2018 r. </t>
  </si>
  <si>
    <t>Persons injured in accidents at work by size of local units in 2018</t>
  </si>
  <si>
    <t>Legal and accounting activities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</si>
  <si>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rok poprzedni  = 100
       </t>
    </r>
    <r>
      <rPr>
        <sz val="8"/>
        <color theme="1" tint="0.34998626667073579"/>
        <rFont val="Arial"/>
        <family val="2"/>
        <charset val="238"/>
      </rPr>
      <t>previous year = 100</t>
    </r>
    <r>
      <rPr>
        <sz val="8"/>
        <rFont val="Arial"/>
        <family val="2"/>
        <charset val="238"/>
      </rPr>
      <t xml:space="preserve">
b - na 1000 pracujących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>per 1,000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1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</si>
  <si>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w liczbach bezwzględnych                  
      </t>
    </r>
    <r>
      <rPr>
        <sz val="8"/>
        <color theme="1" tint="0.34998626667073579"/>
        <rFont val="Arial"/>
        <family val="2"/>
        <charset val="238"/>
      </rPr>
      <t>in absolute numbers</t>
    </r>
    <r>
      <rPr>
        <sz val="8"/>
        <rFont val="Arial"/>
        <family val="2"/>
        <charset val="238"/>
      </rPr>
      <t xml:space="preserve">
b – na 1000 pracujących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>per 1,000 employed persons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</si>
  <si>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t>a Paid by the Social Insurance Instutution; see methodological notes, section 11 on page 182.</t>
  </si>
  <si>
    <t>Źródło: dane Zakładu Ubezpieczeń Społecznych.</t>
  </si>
  <si>
    <t>a Wypłacone przez Zakład Ubezpieczeń Społecznych, patrz uwagi metodyczne, ust. 11 na str. 182.</t>
  </si>
  <si>
    <t>1 Dotyczy wypadków, z tytułu których przyznano jednorazowe odszkodowania; patrz uwagi metodyczne, ust. 3 na str. 181.</t>
  </si>
  <si>
    <t>1 Concerns accidents for which one-time compensations were granted; see methodological notes, section 3 on page 181.</t>
  </si>
  <si>
    <t>Źródło: dane Kasy Rolniczego Ubezpieczenia Społecznego.</t>
  </si>
  <si>
    <t>Source: data of the Agricultural Social Insurance Fund.</t>
  </si>
  <si>
    <t>Source: data of the Social Insurance Instutution.</t>
  </si>
  <si>
    <r>
      <t>na 1 poszkodowanego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1 person injured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</si>
  <si>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na 1000 pracujących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1,000 employed persons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</si>
  <si>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In breakdown by macroregions and regions, civilian employees of budgetary entities conducting activity within the scope of national defence and public safety were excluded..</t>
  </si>
  <si>
    <t>a W podziale według makroregionów i regionów nie uwzględniono pracowników cywilnych jednostek budżetowych prowadzących działalność w zakresie obrony narodowej i bezpieczeństwa publicznego.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</si>
</sst>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164" formatCode="0.0"/>
    <numFmt numFmtId="165" formatCode="_-* ####_-;\-* ####_-;_-* \-_-;_-@_-"/>
    <numFmt numFmtId="166" formatCode="_-* ####0.0_-;\-* ####0.0_-;_-* \-_-;_-@_-"/>
    <numFmt numFmtId="167" formatCode="_-* ####.00_-;\-* ####.00_-;_-* \-_-;_-@_-"/>
    <numFmt numFmtId="168" formatCode="_-* ###0.00_-;\-* ###0.00_-;_-* \-_-;_-@_-"/>
    <numFmt numFmtId="169" formatCode="\x\ "/>
    <numFmt numFmtId="170" formatCode="_-* #,##0.0\ _z_ł_-;\-* #,##0.0\ _z_ł_-;_-* &quot;-&quot;?\ _z_ł_-;_-@_-"/>
    <numFmt numFmtId="171" formatCode="_-* ###0.0_-;\-* ###0.0_-;_-* \-_-;_-@_-"/>
    <numFmt numFmtId="172" formatCode="@\ *."/>
    <numFmt numFmtId="173" formatCode="_-* ####.0_-;\-* ####.0_-;_-* \-_-;_-@_-"/>
    <numFmt numFmtId="174" formatCode="\ "/>
    <numFmt numFmtId="175" formatCode="0.0_ ;\-0.0\ "/>
    <numFmt numFmtId="176" formatCode="_-* ####0.00_-;\-* ####0.00_-;_-* \-_-;_-@_-"/>
    <numFmt numFmtId="177" formatCode="0.00_ ;\-0.00\ "/>
  </numFmts>
  <fonts count="77"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name val="Arial CE"/>
      <family val="2"/>
      <charset val="238"/>
    </font>
    <font>
      <sz val="10"/>
      <name val="Arial CE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i/>
      <sz val="12"/>
      <name val="Cambria"/>
      <family val="1"/>
      <charset val="238"/>
    </font>
    <font>
      <u/>
      <sz val="11"/>
      <color indexed="12"/>
      <name val="Arial CE"/>
      <family val="2"/>
      <charset val="238"/>
    </font>
    <font>
      <b/>
      <sz val="12"/>
      <name val="Fira Sans"/>
      <family val="2"/>
      <charset val="238"/>
    </font>
    <font>
      <sz val="11"/>
      <name val="Fira Sans"/>
      <family val="2"/>
      <charset val="238"/>
    </font>
    <font>
      <b/>
      <sz val="12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i/>
      <sz val="12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color indexed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Cambria"/>
      <family val="1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Cambria"/>
      <family val="1"/>
      <charset val="238"/>
      <scheme val="major"/>
    </font>
    <font>
      <sz val="8"/>
      <color rgb="FF4D4D4D"/>
      <name val="Arial"/>
      <family val="2"/>
      <charset val="238"/>
    </font>
    <font>
      <b/>
      <i/>
      <sz val="12"/>
      <name val="Arial"/>
      <family val="2"/>
      <charset val="238"/>
    </font>
    <font>
      <i/>
      <sz val="8"/>
      <name val="Cambria"/>
      <family val="1"/>
      <charset val="238"/>
      <scheme val="major"/>
    </font>
    <font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6"/>
      <color rgb="FF009AA6"/>
      <name val="Arial"/>
      <family val="2"/>
      <charset val="238"/>
    </font>
    <font>
      <b/>
      <sz val="10"/>
      <color rgb="FF00A698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9AA6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1"/>
      <name val="Arial CE"/>
      <family val="2"/>
      <charset val="238"/>
    </font>
    <font>
      <b/>
      <sz val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10"/>
      <color theme="1" tint="0.34998626667073579"/>
      <name val="Arial"/>
      <family val="2"/>
      <charset val="238"/>
    </font>
    <font>
      <sz val="10"/>
      <color rgb="FF009AA6"/>
      <name val="Arial"/>
      <family val="2"/>
      <charset val="238"/>
    </font>
    <font>
      <sz val="16"/>
      <color rgb="FF009AA6"/>
      <name val="Arial"/>
      <family val="2"/>
      <charset val="238"/>
    </font>
    <font>
      <sz val="10"/>
      <color theme="1" tint="0.34998626667073579"/>
      <name val="Arial CE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1"/>
      <color theme="1" tint="0.3499862666707357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medium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9AA6"/>
      </top>
      <bottom/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medium">
        <color rgb="FF009AA6"/>
      </bottom>
      <diagonal/>
    </border>
    <border>
      <left style="thin">
        <color rgb="FF009AA6"/>
      </left>
      <right/>
      <top style="medium">
        <color rgb="FF009AA6"/>
      </top>
      <bottom/>
      <diagonal/>
    </border>
    <border>
      <left style="thin">
        <color rgb="FF009AA6"/>
      </left>
      <right/>
      <top/>
      <bottom/>
      <diagonal/>
    </border>
    <border>
      <left style="thin">
        <color rgb="FF009AA6"/>
      </left>
      <right/>
      <top/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/>
      <diagonal/>
    </border>
    <border>
      <left/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medium">
        <color rgb="FF009AA6"/>
      </top>
      <bottom/>
      <diagonal/>
    </border>
    <border>
      <left/>
      <right style="thin">
        <color rgb="FF009AA6"/>
      </right>
      <top/>
      <bottom/>
      <diagonal/>
    </border>
    <border>
      <left/>
      <right style="thin">
        <color rgb="FF009AA6"/>
      </right>
      <top/>
      <bottom style="medium">
        <color rgb="FF009AA6"/>
      </bottom>
      <diagonal/>
    </border>
    <border>
      <left style="thin">
        <color theme="1" tint="0.499984740745262"/>
      </left>
      <right/>
      <top style="medium">
        <color rgb="FF009AA6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medium">
        <color rgb="FF009AA6"/>
      </bottom>
      <diagonal/>
    </border>
    <border>
      <left/>
      <right/>
      <top style="medium">
        <color rgb="FF009AA6"/>
      </top>
      <bottom/>
      <diagonal/>
    </border>
    <border>
      <left/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/>
      <top style="medium">
        <color rgb="FF00A698"/>
      </top>
      <bottom style="medium">
        <color rgb="FF00A698"/>
      </bottom>
      <diagonal/>
    </border>
    <border>
      <left/>
      <right/>
      <top style="medium">
        <color rgb="FF00A698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A698"/>
      </top>
      <bottom/>
      <diagonal/>
    </border>
    <border>
      <left style="thin">
        <color rgb="FF009AA6"/>
      </left>
      <right/>
      <top style="thin">
        <color rgb="FF009AA6"/>
      </top>
      <bottom/>
      <diagonal/>
    </border>
    <border>
      <left/>
      <right style="thin">
        <color rgb="FF009AA6"/>
      </right>
      <top style="thin">
        <color rgb="FF009AA6"/>
      </top>
      <bottom/>
      <diagonal/>
    </border>
    <border>
      <left style="thin">
        <color theme="1" tint="0.499984740745262"/>
      </left>
      <right/>
      <top style="medium">
        <color rgb="FF00A698"/>
      </top>
      <bottom/>
      <diagonal/>
    </border>
    <border>
      <left style="thin">
        <color rgb="FF009AA6"/>
      </left>
      <right/>
      <top/>
      <bottom style="thin">
        <color rgb="FF009AA6"/>
      </bottom>
      <diagonal/>
    </border>
  </borders>
  <cellStyleXfs count="79">
    <xf numFmtId="0" fontId="0" fillId="0" borderId="0"/>
    <xf numFmtId="0" fontId="9" fillId="0" borderId="0"/>
    <xf numFmtId="0" fontId="9" fillId="0" borderId="0"/>
    <xf numFmtId="0" fontId="8" fillId="0" borderId="0"/>
    <xf numFmtId="0" fontId="10" fillId="0" borderId="0"/>
    <xf numFmtId="0" fontId="10" fillId="0" borderId="0"/>
    <xf numFmtId="0" fontId="7" fillId="0" borderId="0"/>
    <xf numFmtId="9" fontId="1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6" fillId="0" borderId="0"/>
    <xf numFmtId="0" fontId="25" fillId="0" borderId="0" applyFill="0" applyBorder="0" applyProtection="0"/>
    <xf numFmtId="172" fontId="21" fillId="0" borderId="1" applyFill="0" applyBorder="0" applyProtection="0"/>
    <xf numFmtId="0" fontId="25" fillId="0" borderId="0" applyFill="0" applyBorder="0" applyProtection="0">
      <alignment horizontal="left" indent="1"/>
    </xf>
    <xf numFmtId="172" fontId="21" fillId="0" borderId="0" applyFill="0" applyBorder="0" applyProtection="0">
      <alignment horizontal="left" indent="1"/>
    </xf>
    <xf numFmtId="0" fontId="25" fillId="0" borderId="0" applyFill="0" applyBorder="0" applyProtection="0">
      <alignment horizontal="left" indent="2"/>
    </xf>
    <xf numFmtId="172" fontId="21" fillId="0" borderId="1" applyNumberFormat="0" applyFill="0" applyBorder="0" applyProtection="0">
      <alignment horizontal="left" indent="2"/>
    </xf>
    <xf numFmtId="172" fontId="21" fillId="0" borderId="1" applyNumberFormat="0" applyFill="0" applyBorder="0" applyProtection="0">
      <alignment horizontal="left" indent="2"/>
    </xf>
    <xf numFmtId="0" fontId="21" fillId="0" borderId="3">
      <alignment vertical="center" wrapText="1"/>
    </xf>
    <xf numFmtId="0" fontId="21" fillId="0" borderId="3">
      <alignment vertical="center" wrapText="1"/>
    </xf>
    <xf numFmtId="0" fontId="21" fillId="0" borderId="3">
      <alignment vertical="center" wrapText="1"/>
    </xf>
    <xf numFmtId="0" fontId="21" fillId="0" borderId="3">
      <alignment vertical="center" wrapText="1"/>
    </xf>
    <xf numFmtId="0" fontId="33" fillId="0" borderId="0" applyNumberFormat="0" applyFill="0" applyBorder="0" applyAlignment="0" applyProtection="0"/>
    <xf numFmtId="0" fontId="21" fillId="0" borderId="0">
      <alignment horizontal="right" indent="1"/>
    </xf>
    <xf numFmtId="0" fontId="21" fillId="0" borderId="0">
      <alignment horizontal="right"/>
    </xf>
    <xf numFmtId="0" fontId="32" fillId="0" borderId="0"/>
    <xf numFmtId="0" fontId="21" fillId="0" borderId="0"/>
    <xf numFmtId="0" fontId="32" fillId="0" borderId="0"/>
    <xf numFmtId="0" fontId="10" fillId="0" borderId="0"/>
    <xf numFmtId="0" fontId="9" fillId="0" borderId="0"/>
    <xf numFmtId="0" fontId="21" fillId="0" borderId="0"/>
    <xf numFmtId="0" fontId="21" fillId="0" borderId="0"/>
    <xf numFmtId="0" fontId="6" fillId="0" borderId="0"/>
    <xf numFmtId="0" fontId="22" fillId="0" borderId="0">
      <alignment horizontal="left" indent="1"/>
    </xf>
    <xf numFmtId="0" fontId="22" fillId="0" borderId="0">
      <alignment horizontal="left" indent="1"/>
    </xf>
    <xf numFmtId="0" fontId="24" fillId="0" borderId="0" applyFill="0" applyBorder="0" applyProtection="0">
      <alignment horizontal="left" indent="8"/>
    </xf>
    <xf numFmtId="0" fontId="26" fillId="0" borderId="0">
      <alignment horizontal="left" indent="8"/>
    </xf>
    <xf numFmtId="0" fontId="21" fillId="0" borderId="0" applyFill="0" applyBorder="0" applyAlignment="0" applyProtection="0">
      <alignment horizontal="left" wrapText="1"/>
    </xf>
    <xf numFmtId="0" fontId="21" fillId="0" borderId="0" applyFill="0" applyBorder="0" applyAlignment="0" applyProtection="0">
      <alignment horizontal="left" wrapText="1"/>
    </xf>
    <xf numFmtId="0" fontId="21" fillId="0" borderId="0" applyFill="0" applyBorder="0" applyAlignment="0" applyProtection="0">
      <alignment horizontal="left" wrapText="1"/>
    </xf>
    <xf numFmtId="0" fontId="21" fillId="0" borderId="0" applyFill="0" applyBorder="0" applyAlignment="0" applyProtection="0">
      <alignment horizontal="left" wrapText="1"/>
    </xf>
    <xf numFmtId="0" fontId="25" fillId="0" borderId="0">
      <alignment horizontal="left" indent="8"/>
    </xf>
    <xf numFmtId="0" fontId="32" fillId="2" borderId="2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21" fillId="0" borderId="4">
      <alignment vertical="center" wrapText="1"/>
    </xf>
    <xf numFmtId="0" fontId="21" fillId="0" borderId="4">
      <alignment vertical="center" wrapText="1"/>
    </xf>
    <xf numFmtId="0" fontId="21" fillId="0" borderId="4">
      <alignment vertical="center" wrapText="1"/>
    </xf>
    <xf numFmtId="0" fontId="39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9" fillId="0" borderId="0" applyNumberFormat="0" applyBorder="0" applyAlignment="0"/>
    <xf numFmtId="0" fontId="3" fillId="0" borderId="0"/>
    <xf numFmtId="0" fontId="55" fillId="0" borderId="0"/>
    <xf numFmtId="0" fontId="10" fillId="0" borderId="0"/>
    <xf numFmtId="0" fontId="56" fillId="0" borderId="0" applyNumberFormat="0" applyFill="0" applyBorder="0" applyAlignment="0" applyProtection="0"/>
    <xf numFmtId="0" fontId="5" fillId="0" borderId="0"/>
    <xf numFmtId="172" fontId="21" fillId="0" borderId="5" applyFill="0" applyBorder="0" applyProtection="0"/>
    <xf numFmtId="172" fontId="21" fillId="0" borderId="5" applyNumberFormat="0" applyFill="0" applyBorder="0" applyProtection="0">
      <alignment horizontal="left" indent="2"/>
    </xf>
    <xf numFmtId="172" fontId="21" fillId="0" borderId="5" applyNumberFormat="0" applyFill="0" applyBorder="0" applyProtection="0">
      <alignment horizontal="left" indent="2"/>
    </xf>
    <xf numFmtId="0" fontId="3" fillId="0" borderId="0"/>
    <xf numFmtId="0" fontId="3" fillId="0" borderId="0"/>
    <xf numFmtId="0" fontId="5" fillId="0" borderId="0"/>
    <xf numFmtId="0" fontId="3" fillId="2" borderId="2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1" fillId="2" borderId="2" applyNumberFormat="0" applyFont="0" applyAlignment="0" applyProtection="0"/>
  </cellStyleXfs>
  <cellXfs count="697">
    <xf numFmtId="0" fontId="0" fillId="0" borderId="0" xfId="0"/>
    <xf numFmtId="0" fontId="12" fillId="0" borderId="0" xfId="0" applyFont="1"/>
    <xf numFmtId="0" fontId="16" fillId="0" borderId="0" xfId="0" applyFont="1"/>
    <xf numFmtId="0" fontId="12" fillId="0" borderId="0" xfId="0" applyFont="1" applyAlignment="1">
      <alignment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Fill="1"/>
    <xf numFmtId="0" fontId="20" fillId="0" borderId="0" xfId="0" applyFont="1" applyFill="1"/>
    <xf numFmtId="0" fontId="31" fillId="0" borderId="0" xfId="0" applyFont="1" applyFill="1" applyBorder="1" applyAlignment="1">
      <alignment horizontal="left" wrapText="1"/>
    </xf>
    <xf numFmtId="0" fontId="27" fillId="0" borderId="0" xfId="0" applyNumberFormat="1" applyFont="1" applyFill="1" applyAlignment="1"/>
    <xf numFmtId="0" fontId="27" fillId="0" borderId="0" xfId="0" applyFont="1" applyFill="1"/>
    <xf numFmtId="0" fontId="30" fillId="0" borderId="0" xfId="0" applyNumberFormat="1" applyFont="1" applyFill="1"/>
    <xf numFmtId="0" fontId="27" fillId="0" borderId="0" xfId="0" applyNumberFormat="1" applyFont="1" applyFill="1"/>
    <xf numFmtId="0" fontId="28" fillId="0" borderId="0" xfId="0" applyNumberFormat="1" applyFont="1" applyFill="1" applyAlignment="1">
      <alignment wrapText="1"/>
    </xf>
    <xf numFmtId="0" fontId="34" fillId="0" borderId="0" xfId="0" applyFont="1"/>
    <xf numFmtId="0" fontId="36" fillId="0" borderId="0" xfId="0" applyFont="1"/>
    <xf numFmtId="0" fontId="34" fillId="0" borderId="0" xfId="0" applyFont="1" applyBorder="1"/>
    <xf numFmtId="0" fontId="34" fillId="0" borderId="0" xfId="0" applyFont="1" applyAlignment="1"/>
    <xf numFmtId="0" fontId="27" fillId="0" borderId="0" xfId="0" applyFont="1"/>
    <xf numFmtId="0" fontId="26" fillId="0" borderId="0" xfId="0" applyFont="1"/>
    <xf numFmtId="0" fontId="23" fillId="0" borderId="0" xfId="0" applyFont="1" applyAlignment="1"/>
    <xf numFmtId="0" fontId="26" fillId="0" borderId="0" xfId="0" applyFont="1" applyAlignment="1"/>
    <xf numFmtId="0" fontId="27" fillId="0" borderId="0" xfId="0" applyFont="1" applyAlignment="1"/>
    <xf numFmtId="0" fontId="27" fillId="0" borderId="0" xfId="47" applyNumberFormat="1" applyFont="1" applyFill="1" applyBorder="1" applyAlignment="1">
      <alignment horizontal="left" wrapText="1"/>
    </xf>
    <xf numFmtId="0" fontId="27" fillId="0" borderId="0" xfId="47" applyNumberFormat="1" applyFont="1" applyFill="1" applyBorder="1" applyAlignment="1">
      <alignment wrapText="1"/>
    </xf>
    <xf numFmtId="0" fontId="27" fillId="0" borderId="0" xfId="48" applyFont="1" applyFill="1" applyBorder="1" applyAlignment="1">
      <alignment horizontal="right" wrapText="1"/>
    </xf>
    <xf numFmtId="0" fontId="30" fillId="0" borderId="0" xfId="48" applyFont="1" applyFill="1" applyBorder="1" applyAlignment="1">
      <alignment horizontal="right" wrapText="1"/>
    </xf>
    <xf numFmtId="0" fontId="27" fillId="0" borderId="0" xfId="0" applyFont="1" applyBorder="1"/>
    <xf numFmtId="0" fontId="27" fillId="0" borderId="0" xfId="47" applyNumberFormat="1" applyFont="1" applyFill="1" applyBorder="1" applyAlignment="1">
      <alignment vertical="center" wrapText="1"/>
    </xf>
    <xf numFmtId="0" fontId="27" fillId="0" borderId="0" xfId="28" applyNumberFormat="1" applyFont="1" applyFill="1"/>
    <xf numFmtId="0" fontId="27" fillId="0" borderId="0" xfId="28" applyNumberFormat="1" applyFont="1" applyFill="1" applyAlignment="1">
      <alignment horizontal="left" wrapText="1"/>
    </xf>
    <xf numFmtId="0" fontId="27" fillId="0" borderId="0" xfId="48" applyFont="1" applyFill="1" applyAlignment="1">
      <alignment horizontal="center" wrapText="1"/>
    </xf>
    <xf numFmtId="0" fontId="27" fillId="0" borderId="0" xfId="48" applyFont="1" applyFill="1" applyBorder="1" applyAlignment="1">
      <alignment horizontal="center" wrapText="1"/>
    </xf>
    <xf numFmtId="0" fontId="27" fillId="0" borderId="0" xfId="28" applyNumberFormat="1" applyFont="1" applyFill="1" applyAlignment="1">
      <alignment horizontal="center" wrapText="1"/>
    </xf>
    <xf numFmtId="0" fontId="27" fillId="0" borderId="0" xfId="28" applyNumberFormat="1" applyFont="1" applyFill="1" applyAlignment="1">
      <alignment horizontal="left" wrapText="1" indent="1"/>
    </xf>
    <xf numFmtId="0" fontId="27" fillId="0" borderId="0" xfId="28" applyNumberFormat="1" applyFont="1" applyFill="1" applyAlignment="1">
      <alignment wrapText="1"/>
    </xf>
    <xf numFmtId="0" fontId="26" fillId="0" borderId="0" xfId="0" applyFont="1" applyBorder="1"/>
    <xf numFmtId="0" fontId="34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30" fillId="0" borderId="0" xfId="0" applyFont="1" applyAlignment="1"/>
    <xf numFmtId="0" fontId="23" fillId="0" borderId="0" xfId="0" applyFont="1" applyAlignment="1">
      <alignment vertical="top"/>
    </xf>
    <xf numFmtId="0" fontId="23" fillId="0" borderId="0" xfId="0" applyFont="1"/>
    <xf numFmtId="0" fontId="30" fillId="0" borderId="0" xfId="0" applyFont="1"/>
    <xf numFmtId="0" fontId="30" fillId="0" borderId="0" xfId="0" applyFont="1" applyBorder="1"/>
    <xf numFmtId="0" fontId="30" fillId="0" borderId="0" xfId="2" applyFont="1" applyFill="1" applyAlignment="1">
      <alignment horizontal="left" wrapText="1"/>
    </xf>
    <xf numFmtId="0" fontId="27" fillId="0" borderId="0" xfId="2" applyFont="1" applyFill="1" applyAlignment="1">
      <alignment horizontal="left" vertical="center" wrapText="1"/>
    </xf>
    <xf numFmtId="0" fontId="27" fillId="0" borderId="0" xfId="2" applyFont="1" applyFill="1" applyBorder="1" applyAlignment="1">
      <alignment vertical="center"/>
    </xf>
    <xf numFmtId="0" fontId="27" fillId="0" borderId="0" xfId="2" applyFont="1" applyFill="1" applyAlignment="1">
      <alignment vertical="center"/>
    </xf>
    <xf numFmtId="0" fontId="27" fillId="0" borderId="0" xfId="2" applyFont="1" applyFill="1" applyAlignment="1">
      <alignment wrapText="1"/>
    </xf>
    <xf numFmtId="0" fontId="27" fillId="0" borderId="0" xfId="2" applyFont="1" applyFill="1" applyAlignment="1">
      <alignment horizontal="left" wrapText="1"/>
    </xf>
    <xf numFmtId="0" fontId="27" fillId="0" borderId="0" xfId="2" applyFont="1" applyFill="1" applyAlignment="1">
      <alignment horizontal="right" vertical="center"/>
    </xf>
    <xf numFmtId="0" fontId="23" fillId="0" borderId="0" xfId="2" applyFont="1" applyFill="1" applyBorder="1" applyAlignment="1">
      <alignment horizontal="left" wrapText="1"/>
    </xf>
    <xf numFmtId="0" fontId="26" fillId="0" borderId="0" xfId="2" applyFont="1" applyFill="1" applyAlignment="1"/>
    <xf numFmtId="0" fontId="26" fillId="0" borderId="0" xfId="2" applyFont="1" applyFill="1" applyAlignment="1">
      <alignment vertical="center"/>
    </xf>
    <xf numFmtId="0" fontId="24" fillId="0" borderId="0" xfId="2" applyFont="1" applyFill="1" applyBorder="1" applyAlignment="1">
      <alignment horizontal="left" vertical="top" wrapText="1"/>
    </xf>
    <xf numFmtId="0" fontId="23" fillId="0" borderId="0" xfId="2" applyFont="1" applyFill="1" applyBorder="1" applyAlignment="1">
      <alignment wrapText="1"/>
    </xf>
    <xf numFmtId="0" fontId="24" fillId="0" borderId="0" xfId="2" applyFont="1" applyFill="1" applyBorder="1" applyAlignment="1">
      <alignment vertical="top" wrapText="1"/>
    </xf>
    <xf numFmtId="0" fontId="31" fillId="0" borderId="0" xfId="2" applyFont="1" applyFill="1" applyAlignment="1">
      <alignment horizontal="left" wrapText="1"/>
    </xf>
    <xf numFmtId="0" fontId="27" fillId="0" borderId="0" xfId="2" applyFont="1" applyFill="1" applyAlignment="1">
      <alignment horizontal="left" wrapText="1" indent="1"/>
    </xf>
    <xf numFmtId="0" fontId="27" fillId="0" borderId="0" xfId="2" quotePrefix="1" applyFont="1" applyFill="1" applyAlignment="1">
      <alignment horizontal="left" wrapText="1" indent="1"/>
    </xf>
    <xf numFmtId="0" fontId="26" fillId="0" borderId="0" xfId="0" applyFont="1" applyAlignment="1">
      <alignment vertical="top"/>
    </xf>
    <xf numFmtId="0" fontId="30" fillId="0" borderId="0" xfId="48" applyFont="1" applyFill="1" applyAlignment="1">
      <alignment horizontal="right" wrapText="1"/>
    </xf>
    <xf numFmtId="0" fontId="26" fillId="0" borderId="0" xfId="0" applyFont="1" applyAlignment="1">
      <alignment horizontal="left" indent="4"/>
    </xf>
    <xf numFmtId="0" fontId="28" fillId="0" borderId="0" xfId="0" applyFont="1"/>
    <xf numFmtId="0" fontId="40" fillId="0" borderId="0" xfId="0" applyFont="1"/>
    <xf numFmtId="0" fontId="27" fillId="0" borderId="0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horizontal="left" wrapText="1" indent="1"/>
    </xf>
    <xf numFmtId="0" fontId="26" fillId="0" borderId="0" xfId="0" applyFont="1" applyAlignment="1">
      <alignment horizontal="left"/>
    </xf>
    <xf numFmtId="0" fontId="30" fillId="0" borderId="0" xfId="0" applyFont="1" applyFill="1" applyBorder="1" applyAlignment="1">
      <alignment horizontal="left" wrapText="1"/>
    </xf>
    <xf numFmtId="0" fontId="27" fillId="0" borderId="0" xfId="0" applyFont="1" applyFill="1" applyAlignment="1">
      <alignment vertical="top"/>
    </xf>
    <xf numFmtId="0" fontId="34" fillId="0" borderId="0" xfId="0" applyNumberFormat="1" applyFont="1" applyAlignment="1"/>
    <xf numFmtId="0" fontId="35" fillId="0" borderId="0" xfId="0" applyNumberFormat="1" applyFont="1"/>
    <xf numFmtId="0" fontId="34" fillId="0" borderId="0" xfId="0" applyNumberFormat="1" applyFont="1"/>
    <xf numFmtId="0" fontId="27" fillId="0" borderId="0" xfId="0" applyNumberFormat="1" applyFont="1"/>
    <xf numFmtId="0" fontId="17" fillId="0" borderId="0" xfId="2" applyFont="1" applyFill="1" applyBorder="1" applyAlignment="1">
      <alignment vertical="top" wrapText="1"/>
    </xf>
    <xf numFmtId="0" fontId="19" fillId="0" borderId="0" xfId="2" applyFont="1" applyFill="1" applyBorder="1" applyAlignment="1">
      <alignment vertical="top" wrapText="1"/>
    </xf>
    <xf numFmtId="0" fontId="17" fillId="0" borderId="0" xfId="2" applyFont="1" applyFill="1" applyBorder="1" applyAlignment="1">
      <alignment horizontal="center" vertical="top"/>
    </xf>
    <xf numFmtId="0" fontId="34" fillId="0" borderId="0" xfId="0" applyFont="1" applyFill="1"/>
    <xf numFmtId="0" fontId="21" fillId="0" borderId="0" xfId="0" applyFont="1" applyFill="1" applyAlignment="1"/>
    <xf numFmtId="0" fontId="21" fillId="0" borderId="0" xfId="0" applyFont="1" applyFill="1"/>
    <xf numFmtId="0" fontId="25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 applyFill="1" applyBorder="1" applyAlignment="1">
      <alignment vertical="top" wrapText="1"/>
    </xf>
    <xf numFmtId="0" fontId="35" fillId="0" borderId="0" xfId="0" applyFont="1" applyFill="1" applyBorder="1" applyAlignment="1">
      <alignment vertical="top" wrapText="1"/>
    </xf>
    <xf numFmtId="0" fontId="34" fillId="0" borderId="0" xfId="0" applyFont="1" applyFill="1" applyAlignment="1">
      <alignment vertical="top"/>
    </xf>
    <xf numFmtId="0" fontId="34" fillId="0" borderId="0" xfId="0" applyFont="1" applyFill="1" applyBorder="1"/>
    <xf numFmtId="0" fontId="26" fillId="0" borderId="0" xfId="10" applyFont="1"/>
    <xf numFmtId="0" fontId="27" fillId="0" borderId="0" xfId="1" applyFont="1" applyAlignment="1">
      <alignment vertical="top"/>
    </xf>
    <xf numFmtId="0" fontId="27" fillId="0" borderId="0" xfId="1" applyFont="1" applyAlignment="1"/>
    <xf numFmtId="0" fontId="27" fillId="0" borderId="0" xfId="1" applyFont="1"/>
    <xf numFmtId="0" fontId="27" fillId="0" borderId="0" xfId="10" applyFont="1"/>
    <xf numFmtId="0" fontId="28" fillId="0" borderId="0" xfId="1" applyFont="1" applyFill="1" applyBorder="1" applyAlignment="1" applyProtection="1">
      <alignment wrapText="1"/>
    </xf>
    <xf numFmtId="0" fontId="26" fillId="0" borderId="0" xfId="1" applyFont="1" applyAlignment="1">
      <alignment horizontal="left" vertical="top"/>
    </xf>
    <xf numFmtId="0" fontId="26" fillId="0" borderId="0" xfId="1" applyFont="1" applyAlignment="1">
      <alignment horizontal="left"/>
    </xf>
    <xf numFmtId="0" fontId="27" fillId="0" borderId="0" xfId="48" applyFont="1" applyFill="1" applyAlignment="1">
      <alignment horizontal="right" wrapText="1"/>
    </xf>
    <xf numFmtId="0" fontId="27" fillId="0" borderId="0" xfId="0" applyFont="1" applyFill="1" applyAlignment="1"/>
    <xf numFmtId="0" fontId="30" fillId="0" borderId="0" xfId="0" applyFont="1" applyFill="1"/>
    <xf numFmtId="0" fontId="30" fillId="0" borderId="0" xfId="0" applyFont="1" applyFill="1" applyAlignment="1">
      <alignment vertical="top"/>
    </xf>
    <xf numFmtId="0" fontId="30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vertical="top"/>
    </xf>
    <xf numFmtId="0" fontId="27" fillId="0" borderId="0" xfId="0" applyFont="1" applyFill="1" applyAlignment="1">
      <alignment horizontal="center" vertical="center"/>
    </xf>
    <xf numFmtId="0" fontId="35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34" fillId="0" borderId="0" xfId="0" applyFont="1" applyFill="1" applyAlignment="1">
      <alignment horizontal="center" vertical="center"/>
    </xf>
    <xf numFmtId="0" fontId="40" fillId="0" borderId="0" xfId="0" applyFont="1" applyFill="1"/>
    <xf numFmtId="0" fontId="36" fillId="0" borderId="0" xfId="0" applyFont="1" applyFill="1" applyBorder="1" applyAlignment="1">
      <alignment wrapText="1"/>
    </xf>
    <xf numFmtId="0" fontId="27" fillId="0" borderId="0" xfId="1" applyFont="1" applyFill="1"/>
    <xf numFmtId="0" fontId="23" fillId="0" borderId="0" xfId="0" applyNumberFormat="1" applyFont="1" applyFill="1" applyBorder="1" applyAlignment="1">
      <alignment horizontal="left" wrapText="1"/>
    </xf>
    <xf numFmtId="165" fontId="30" fillId="0" borderId="0" xfId="0" applyNumberFormat="1" applyFont="1" applyFill="1" applyBorder="1" applyAlignment="1" applyProtection="1">
      <alignment horizontal="right"/>
    </xf>
    <xf numFmtId="165" fontId="27" fillId="0" borderId="0" xfId="0" applyNumberFormat="1" applyFont="1" applyFill="1" applyBorder="1" applyAlignment="1" applyProtection="1">
      <alignment horizontal="right"/>
    </xf>
    <xf numFmtId="165" fontId="30" fillId="0" borderId="0" xfId="0" applyNumberFormat="1" applyFont="1" applyFill="1" applyAlignment="1" applyProtection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/>
    <xf numFmtId="44" fontId="30" fillId="0" borderId="0" xfId="28" applyNumberFormat="1" applyFont="1" applyFill="1" applyBorder="1" applyAlignment="1">
      <alignment horizontal="left" wrapText="1"/>
    </xf>
    <xf numFmtId="165" fontId="27" fillId="0" borderId="0" xfId="0" applyNumberFormat="1" applyFont="1" applyFill="1" applyBorder="1"/>
    <xf numFmtId="42" fontId="27" fillId="0" borderId="0" xfId="0" applyNumberFormat="1" applyFont="1" applyFill="1"/>
    <xf numFmtId="0" fontId="30" fillId="0" borderId="0" xfId="0" applyNumberFormat="1" applyFont="1" applyFill="1" applyBorder="1" applyAlignment="1">
      <alignment horizontal="left" wrapText="1"/>
    </xf>
    <xf numFmtId="0" fontId="40" fillId="0" borderId="0" xfId="0" applyFont="1" applyAlignment="1">
      <alignment vertical="top"/>
    </xf>
    <xf numFmtId="0" fontId="27" fillId="0" borderId="0" xfId="0" applyFont="1" applyFill="1" applyBorder="1" applyAlignment="1">
      <alignment horizontal="left" vertical="center" indent="5"/>
    </xf>
    <xf numFmtId="0" fontId="27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vertical="top"/>
    </xf>
    <xf numFmtId="0" fontId="45" fillId="0" borderId="0" xfId="0" applyFont="1"/>
    <xf numFmtId="0" fontId="28" fillId="0" borderId="0" xfId="0" applyNumberFormat="1" applyFont="1" applyFill="1"/>
    <xf numFmtId="0" fontId="30" fillId="0" borderId="0" xfId="0" applyNumberFormat="1" applyFont="1"/>
    <xf numFmtId="0" fontId="28" fillId="0" borderId="0" xfId="0" applyFont="1" applyFill="1" applyBorder="1" applyAlignment="1">
      <alignment horizontal="left" vertical="center" wrapText="1"/>
    </xf>
    <xf numFmtId="0" fontId="45" fillId="0" borderId="0" xfId="0" applyFont="1" applyFill="1"/>
    <xf numFmtId="0" fontId="45" fillId="0" borderId="0" xfId="0" applyFont="1" applyFill="1" applyBorder="1"/>
    <xf numFmtId="0" fontId="27" fillId="0" borderId="0" xfId="1" applyFont="1" applyAlignment="1">
      <alignment horizontal="left"/>
    </xf>
    <xf numFmtId="0" fontId="27" fillId="0" borderId="0" xfId="1" applyFont="1" applyFill="1" applyAlignment="1">
      <alignment horizontal="left"/>
    </xf>
    <xf numFmtId="0" fontId="27" fillId="0" borderId="0" xfId="1" applyFont="1" applyBorder="1"/>
    <xf numFmtId="0" fontId="30" fillId="0" borderId="0" xfId="1" applyFont="1"/>
    <xf numFmtId="1" fontId="38" fillId="0" borderId="0" xfId="10" quotePrefix="1" applyNumberFormat="1" applyFont="1" applyBorder="1" applyAlignment="1">
      <alignment horizontal="right" wrapText="1"/>
    </xf>
    <xf numFmtId="0" fontId="28" fillId="0" borderId="0" xfId="0" applyFont="1" applyFill="1"/>
    <xf numFmtId="0" fontId="45" fillId="0" borderId="0" xfId="2" applyFont="1" applyFill="1" applyBorder="1" applyAlignment="1">
      <alignment horizontal="left"/>
    </xf>
    <xf numFmtId="0" fontId="46" fillId="0" borderId="0" xfId="0" applyFont="1"/>
    <xf numFmtId="164" fontId="30" fillId="0" borderId="0" xfId="0" applyNumberFormat="1" applyFont="1"/>
    <xf numFmtId="170" fontId="30" fillId="0" borderId="0" xfId="0" applyNumberFormat="1" applyFont="1" applyFill="1"/>
    <xf numFmtId="0" fontId="17" fillId="0" borderId="0" xfId="0" applyFont="1" applyFill="1"/>
    <xf numFmtId="0" fontId="30" fillId="0" borderId="0" xfId="48" applyFont="1" applyFill="1" applyBorder="1" applyAlignment="1">
      <alignment horizontal="center" wrapText="1"/>
    </xf>
    <xf numFmtId="165" fontId="27" fillId="0" borderId="0" xfId="0" applyNumberFormat="1" applyFont="1" applyFill="1"/>
    <xf numFmtId="0" fontId="30" fillId="0" borderId="0" xfId="2" applyFont="1" applyFill="1" applyBorder="1" applyAlignment="1">
      <alignment horizontal="right"/>
    </xf>
    <xf numFmtId="0" fontId="27" fillId="0" borderId="0" xfId="2" applyFont="1" applyFill="1" applyBorder="1" applyAlignment="1">
      <alignment horizontal="right"/>
    </xf>
    <xf numFmtId="0" fontId="27" fillId="0" borderId="0" xfId="2" applyFont="1" applyFill="1" applyBorder="1" applyAlignment="1">
      <alignment horizontal="right" wrapText="1"/>
    </xf>
    <xf numFmtId="0" fontId="35" fillId="0" borderId="0" xfId="0" applyFont="1" applyFill="1"/>
    <xf numFmtId="0" fontId="35" fillId="0" borderId="0" xfId="0" applyFont="1" applyFill="1" applyAlignment="1">
      <alignment vertical="top"/>
    </xf>
    <xf numFmtId="165" fontId="30" fillId="0" borderId="9" xfId="0" applyNumberFormat="1" applyFont="1" applyFill="1" applyBorder="1" applyAlignment="1" applyProtection="1">
      <alignment horizontal="right"/>
    </xf>
    <xf numFmtId="166" fontId="30" fillId="0" borderId="9" xfId="0" applyNumberFormat="1" applyFont="1" applyFill="1" applyBorder="1" applyAlignment="1" applyProtection="1">
      <alignment horizontal="right"/>
    </xf>
    <xf numFmtId="49" fontId="27" fillId="0" borderId="9" xfId="0" applyNumberFormat="1" applyFont="1" applyFill="1" applyBorder="1" applyAlignment="1" applyProtection="1">
      <alignment horizontal="right"/>
    </xf>
    <xf numFmtId="165" fontId="46" fillId="0" borderId="9" xfId="0" applyNumberFormat="1" applyFont="1" applyFill="1" applyBorder="1" applyAlignment="1" applyProtection="1">
      <alignment horizontal="right"/>
    </xf>
    <xf numFmtId="166" fontId="46" fillId="0" borderId="9" xfId="0" applyNumberFormat="1" applyFont="1" applyFill="1" applyBorder="1" applyAlignment="1" applyProtection="1">
      <alignment horizontal="right"/>
    </xf>
    <xf numFmtId="165" fontId="30" fillId="0" borderId="16" xfId="0" applyNumberFormat="1" applyFont="1" applyFill="1" applyBorder="1" applyAlignment="1" applyProtection="1">
      <alignment horizontal="right"/>
    </xf>
    <xf numFmtId="165" fontId="30" fillId="0" borderId="9" xfId="0" applyNumberFormat="1" applyFont="1" applyFill="1" applyBorder="1" applyProtection="1"/>
    <xf numFmtId="166" fontId="30" fillId="0" borderId="9" xfId="0" applyNumberFormat="1" applyFont="1" applyFill="1" applyBorder="1" applyProtection="1"/>
    <xf numFmtId="169" fontId="30" fillId="0" borderId="9" xfId="0" applyNumberFormat="1" applyFont="1" applyFill="1" applyBorder="1" applyAlignment="1" applyProtection="1">
      <alignment horizontal="right"/>
    </xf>
    <xf numFmtId="165" fontId="27" fillId="0" borderId="9" xfId="0" applyNumberFormat="1" applyFont="1" applyFill="1" applyBorder="1" applyProtection="1"/>
    <xf numFmtId="173" fontId="27" fillId="0" borderId="9" xfId="0" applyNumberFormat="1" applyFont="1" applyFill="1" applyBorder="1" applyProtection="1"/>
    <xf numFmtId="166" fontId="27" fillId="0" borderId="9" xfId="0" applyNumberFormat="1" applyFont="1" applyFill="1" applyBorder="1" applyProtection="1"/>
    <xf numFmtId="175" fontId="27" fillId="0" borderId="9" xfId="0" applyNumberFormat="1" applyFont="1" applyFill="1" applyBorder="1" applyProtection="1"/>
    <xf numFmtId="165" fontId="38" fillId="0" borderId="0" xfId="0" applyNumberFormat="1" applyFont="1" applyFill="1" applyBorder="1" applyAlignment="1" applyProtection="1">
      <alignment horizontal="right" wrapText="1"/>
    </xf>
    <xf numFmtId="0" fontId="30" fillId="0" borderId="9" xfId="0" applyFont="1" applyFill="1" applyBorder="1"/>
    <xf numFmtId="164" fontId="30" fillId="0" borderId="9" xfId="0" applyNumberFormat="1" applyFont="1" applyFill="1" applyBorder="1"/>
    <xf numFmtId="0" fontId="27" fillId="0" borderId="9" xfId="0" applyFont="1" applyFill="1" applyBorder="1"/>
    <xf numFmtId="164" fontId="27" fillId="0" borderId="9" xfId="0" applyNumberFormat="1" applyFont="1" applyFill="1" applyBorder="1"/>
    <xf numFmtId="168" fontId="27" fillId="0" borderId="9" xfId="0" applyNumberFormat="1" applyFont="1" applyFill="1" applyBorder="1" applyAlignment="1" applyProtection="1">
      <alignment horizontal="right"/>
    </xf>
    <xf numFmtId="168" fontId="30" fillId="0" borderId="9" xfId="0" applyNumberFormat="1" applyFont="1" applyFill="1" applyBorder="1" applyAlignment="1" applyProtection="1">
      <alignment horizontal="right"/>
    </xf>
    <xf numFmtId="168" fontId="27" fillId="0" borderId="9" xfId="0" applyNumberFormat="1" applyFont="1" applyFill="1" applyBorder="1" applyProtection="1"/>
    <xf numFmtId="0" fontId="27" fillId="0" borderId="9" xfId="0" applyFont="1" applyFill="1" applyBorder="1" applyProtection="1"/>
    <xf numFmtId="174" fontId="27" fillId="0" borderId="9" xfId="0" applyNumberFormat="1" applyFont="1" applyFill="1" applyBorder="1" applyProtection="1"/>
    <xf numFmtId="165" fontId="30" fillId="0" borderId="9" xfId="0" applyNumberFormat="1" applyFont="1" applyFill="1" applyBorder="1" applyAlignment="1" applyProtection="1"/>
    <xf numFmtId="174" fontId="27" fillId="0" borderId="9" xfId="0" applyNumberFormat="1" applyFont="1" applyFill="1" applyBorder="1" applyAlignment="1" applyProtection="1"/>
    <xf numFmtId="165" fontId="27" fillId="0" borderId="9" xfId="0" applyNumberFormat="1" applyFont="1" applyFill="1" applyBorder="1" applyAlignment="1" applyProtection="1"/>
    <xf numFmtId="49" fontId="27" fillId="0" borderId="15" xfId="0" applyNumberFormat="1" applyFont="1" applyFill="1" applyBorder="1" applyAlignment="1">
      <alignment horizontal="center" vertical="center" wrapText="1"/>
    </xf>
    <xf numFmtId="165" fontId="30" fillId="0" borderId="28" xfId="0" applyNumberFormat="1" applyFont="1" applyFill="1" applyBorder="1" applyAlignment="1" applyProtection="1">
      <alignment horizontal="right"/>
    </xf>
    <xf numFmtId="165" fontId="30" fillId="0" borderId="29" xfId="0" applyNumberFormat="1" applyFont="1" applyFill="1" applyBorder="1" applyAlignment="1" applyProtection="1">
      <alignment horizontal="right"/>
    </xf>
    <xf numFmtId="165" fontId="27" fillId="0" borderId="29" xfId="0" applyNumberFormat="1" applyFont="1" applyFill="1" applyBorder="1" applyAlignment="1" applyProtection="1">
      <alignment horizontal="right"/>
    </xf>
    <xf numFmtId="176" fontId="27" fillId="0" borderId="9" xfId="0" applyNumberFormat="1" applyFont="1" applyFill="1" applyBorder="1" applyAlignment="1" applyProtection="1">
      <alignment horizontal="right"/>
    </xf>
    <xf numFmtId="166" fontId="27" fillId="0" borderId="29" xfId="0" applyNumberFormat="1" applyFont="1" applyFill="1" applyBorder="1" applyAlignment="1" applyProtection="1">
      <alignment horizontal="right"/>
    </xf>
    <xf numFmtId="173" fontId="27" fillId="0" borderId="9" xfId="0" applyNumberFormat="1" applyFont="1" applyFill="1" applyBorder="1" applyAlignment="1" applyProtection="1">
      <alignment horizontal="right"/>
    </xf>
    <xf numFmtId="0" fontId="43" fillId="0" borderId="0" xfId="0" applyNumberFormat="1" applyFont="1" applyFill="1" applyAlignment="1">
      <alignment horizontal="left" wrapText="1"/>
    </xf>
    <xf numFmtId="165" fontId="27" fillId="0" borderId="0" xfId="0" applyNumberFormat="1" applyFont="1" applyFill="1" applyBorder="1" applyProtection="1"/>
    <xf numFmtId="0" fontId="15" fillId="0" borderId="0" xfId="0" applyFont="1" applyBorder="1" applyAlignment="1">
      <alignment horizontal="center"/>
    </xf>
    <xf numFmtId="0" fontId="49" fillId="3" borderId="0" xfId="0" applyFont="1" applyFill="1" applyBorder="1" applyAlignment="1">
      <alignment horizontal="right" vertical="top" wrapText="1" indent="1"/>
    </xf>
    <xf numFmtId="0" fontId="42" fillId="0" borderId="0" xfId="0" applyFont="1" applyBorder="1" applyAlignment="1">
      <alignment horizontal="center" wrapText="1"/>
    </xf>
    <xf numFmtId="0" fontId="21" fillId="0" borderId="0" xfId="0" applyFont="1"/>
    <xf numFmtId="0" fontId="51" fillId="0" borderId="0" xfId="0" applyFont="1" applyFill="1" applyBorder="1" applyAlignment="1">
      <alignment horizontal="left" vertical="center" indent="1"/>
    </xf>
    <xf numFmtId="0" fontId="49" fillId="3" borderId="0" xfId="8" applyFont="1" applyFill="1" applyBorder="1" applyAlignment="1" applyProtection="1">
      <alignment vertical="top"/>
    </xf>
    <xf numFmtId="0" fontId="50" fillId="3" borderId="0" xfId="8" applyFont="1" applyFill="1" applyBorder="1" applyAlignment="1" applyProtection="1">
      <alignment vertical="top"/>
    </xf>
    <xf numFmtId="49" fontId="42" fillId="0" borderId="0" xfId="0" applyNumberFormat="1" applyFont="1" applyAlignment="1">
      <alignment horizontal="left" vertical="top" indent="1"/>
    </xf>
    <xf numFmtId="0" fontId="21" fillId="0" borderId="0" xfId="0" applyFont="1" applyAlignment="1">
      <alignment horizontal="left" vertical="top" wrapText="1" indent="1"/>
    </xf>
    <xf numFmtId="0" fontId="21" fillId="0" borderId="0" xfId="0" applyFont="1" applyAlignment="1">
      <alignment horizontal="left" wrapText="1" indent="1"/>
    </xf>
    <xf numFmtId="166" fontId="27" fillId="0" borderId="0" xfId="0" applyNumberFormat="1" applyFont="1" applyFill="1" applyBorder="1" applyProtection="1"/>
    <xf numFmtId="169" fontId="27" fillId="0" borderId="0" xfId="0" applyNumberFormat="1" applyFont="1" applyFill="1" applyBorder="1" applyAlignment="1" applyProtection="1">
      <alignment horizontal="right"/>
    </xf>
    <xf numFmtId="0" fontId="27" fillId="0" borderId="0" xfId="0" applyNumberFormat="1" applyFont="1" applyFill="1" applyAlignment="1">
      <alignment horizontal="left" indent="2"/>
    </xf>
    <xf numFmtId="176" fontId="27" fillId="0" borderId="0" xfId="0" applyNumberFormat="1" applyFont="1" applyFill="1" applyBorder="1" applyAlignment="1" applyProtection="1">
      <alignment horizontal="right"/>
    </xf>
    <xf numFmtId="165" fontId="30" fillId="0" borderId="0" xfId="0" applyNumberFormat="1" applyFont="1" applyFill="1"/>
    <xf numFmtId="0" fontId="4" fillId="3" borderId="0" xfId="8" applyFont="1" applyFill="1" applyBorder="1" applyAlignment="1" applyProtection="1">
      <alignment vertical="top" wrapText="1"/>
    </xf>
    <xf numFmtId="0" fontId="21" fillId="0" borderId="0" xfId="0" applyFont="1" applyBorder="1"/>
    <xf numFmtId="49" fontId="42" fillId="0" borderId="0" xfId="0" applyNumberFormat="1" applyFont="1" applyAlignment="1">
      <alignment horizontal="left" indent="1"/>
    </xf>
    <xf numFmtId="0" fontId="52" fillId="0" borderId="0" xfId="2" applyFont="1" applyBorder="1" applyAlignment="1"/>
    <xf numFmtId="0" fontId="27" fillId="0" borderId="0" xfId="0" applyNumberFormat="1" applyFont="1" applyFill="1" applyAlignment="1">
      <alignment horizontal="left" wrapText="1" indent="1"/>
    </xf>
    <xf numFmtId="0" fontId="30" fillId="0" borderId="0" xfId="0" applyNumberFormat="1" applyFont="1" applyFill="1" applyAlignment="1">
      <alignment horizontal="left" wrapText="1" indent="1"/>
    </xf>
    <xf numFmtId="0" fontId="31" fillId="0" borderId="0" xfId="0" applyNumberFormat="1" applyFont="1" applyFill="1" applyAlignment="1">
      <alignment horizontal="left" wrapText="1" indent="1"/>
    </xf>
    <xf numFmtId="0" fontId="31" fillId="0" borderId="0" xfId="0" applyNumberFormat="1" applyFont="1" applyFill="1" applyAlignment="1">
      <alignment wrapText="1"/>
    </xf>
    <xf numFmtId="0" fontId="28" fillId="0" borderId="0" xfId="0" applyNumberFormat="1" applyFont="1" applyFill="1" applyAlignment="1">
      <alignment horizontal="left" wrapText="1" indent="1"/>
    </xf>
    <xf numFmtId="0" fontId="30" fillId="0" borderId="0" xfId="0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 wrapText="1"/>
    </xf>
    <xf numFmtId="0" fontId="27" fillId="0" borderId="0" xfId="0" applyNumberFormat="1" applyFont="1" applyFill="1" applyAlignment="1">
      <alignment horizontal="right"/>
    </xf>
    <xf numFmtId="0" fontId="31" fillId="0" borderId="0" xfId="0" applyNumberFormat="1" applyFont="1" applyFill="1" applyAlignment="1">
      <alignment horizontal="right" wrapText="1"/>
    </xf>
    <xf numFmtId="0" fontId="27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 vertical="center" wrapText="1"/>
    </xf>
    <xf numFmtId="0" fontId="27" fillId="0" borderId="0" xfId="0" applyFont="1" applyFill="1"/>
    <xf numFmtId="0" fontId="30" fillId="0" borderId="0" xfId="0" applyNumberFormat="1" applyFont="1" applyFill="1" applyAlignment="1">
      <alignment wrapText="1"/>
    </xf>
    <xf numFmtId="0" fontId="27" fillId="0" borderId="0" xfId="0" applyNumberFormat="1" applyFont="1" applyFill="1" applyAlignment="1">
      <alignment wrapText="1"/>
    </xf>
    <xf numFmtId="0" fontId="27" fillId="0" borderId="0" xfId="0" applyNumberFormat="1" applyFont="1" applyFill="1" applyAlignment="1">
      <alignment horizontal="left" wrapText="1"/>
    </xf>
    <xf numFmtId="0" fontId="30" fillId="0" borderId="0" xfId="0" applyNumberFormat="1" applyFont="1" applyFill="1" applyAlignment="1">
      <alignment horizontal="left" wrapText="1"/>
    </xf>
    <xf numFmtId="0" fontId="34" fillId="0" borderId="0" xfId="0" applyFont="1"/>
    <xf numFmtId="0" fontId="27" fillId="0" borderId="0" xfId="0" applyFont="1"/>
    <xf numFmtId="0" fontId="26" fillId="0" borderId="0" xfId="0" applyFont="1"/>
    <xf numFmtId="0" fontId="27" fillId="0" borderId="0" xfId="0" applyFont="1" applyAlignment="1"/>
    <xf numFmtId="0" fontId="27" fillId="0" borderId="0" xfId="0" applyNumberFormat="1" applyFont="1"/>
    <xf numFmtId="166" fontId="27" fillId="0" borderId="0" xfId="0" applyNumberFormat="1" applyFont="1" applyFill="1" applyBorder="1" applyAlignment="1" applyProtection="1">
      <alignment horizontal="right"/>
    </xf>
    <xf numFmtId="0" fontId="30" fillId="0" borderId="0" xfId="0" applyNumberFormat="1" applyFont="1" applyFill="1" applyBorder="1" applyAlignment="1">
      <alignment wrapText="1"/>
    </xf>
    <xf numFmtId="0" fontId="46" fillId="0" borderId="0" xfId="0" applyFont="1"/>
    <xf numFmtId="169" fontId="27" fillId="0" borderId="9" xfId="0" applyNumberFormat="1" applyFont="1" applyFill="1" applyBorder="1" applyAlignment="1" applyProtection="1">
      <alignment horizontal="right"/>
    </xf>
    <xf numFmtId="166" fontId="27" fillId="0" borderId="9" xfId="0" applyNumberFormat="1" applyFont="1" applyFill="1" applyBorder="1" applyAlignment="1" applyProtection="1">
      <alignment horizontal="right"/>
    </xf>
    <xf numFmtId="0" fontId="27" fillId="0" borderId="0" xfId="0" applyFont="1" applyFill="1" applyBorder="1" applyAlignment="1">
      <alignment horizontal="left" indent="1"/>
    </xf>
    <xf numFmtId="0" fontId="43" fillId="0" borderId="0" xfId="0" applyNumberFormat="1" applyFont="1" applyFill="1" applyAlignment="1">
      <alignment horizontal="left" wrapText="1" indent="1"/>
    </xf>
    <xf numFmtId="0" fontId="27" fillId="0" borderId="0" xfId="2" applyFont="1" applyFill="1" applyBorder="1" applyAlignment="1">
      <alignment horizontal="left"/>
    </xf>
    <xf numFmtId="0" fontId="27" fillId="0" borderId="0" xfId="0" applyFont="1" applyAlignment="1">
      <alignment vertical="center"/>
    </xf>
    <xf numFmtId="0" fontId="31" fillId="0" borderId="0" xfId="0" applyFont="1" applyFill="1" applyAlignment="1">
      <alignment horizontal="left"/>
    </xf>
    <xf numFmtId="0" fontId="28" fillId="0" borderId="0" xfId="48" applyFont="1" applyFill="1"/>
    <xf numFmtId="0" fontId="28" fillId="0" borderId="0" xfId="48" applyFont="1" applyFill="1" applyBorder="1" applyAlignment="1">
      <alignment wrapText="1"/>
    </xf>
    <xf numFmtId="0" fontId="44" fillId="0" borderId="0" xfId="2" applyFont="1" applyFill="1" applyBorder="1" applyAlignment="1">
      <alignment horizontal="left" wrapText="1"/>
    </xf>
    <xf numFmtId="0" fontId="28" fillId="0" borderId="0" xfId="2" applyFont="1" applyFill="1" applyBorder="1" applyAlignment="1">
      <alignment vertical="center"/>
    </xf>
    <xf numFmtId="0" fontId="28" fillId="0" borderId="0" xfId="0" applyFont="1" applyFill="1" applyBorder="1" applyAlignment="1">
      <alignment horizontal="left" vertical="center" indent="5"/>
    </xf>
    <xf numFmtId="0" fontId="34" fillId="0" borderId="0" xfId="0" applyFont="1" applyAlignment="1">
      <alignment horizontal="left" vertical="center"/>
    </xf>
    <xf numFmtId="0" fontId="57" fillId="0" borderId="0" xfId="0" applyFont="1" applyFill="1" applyBorder="1" applyAlignment="1">
      <alignment horizontal="left" vertical="center" indent="1"/>
    </xf>
    <xf numFmtId="0" fontId="21" fillId="0" borderId="0" xfId="0" applyFont="1" applyAlignment="1">
      <alignment horizontal="left" indent="1"/>
    </xf>
    <xf numFmtId="0" fontId="21" fillId="3" borderId="0" xfId="8" applyFont="1" applyFill="1" applyBorder="1" applyAlignment="1" applyProtection="1">
      <alignment vertical="top" wrapText="1"/>
    </xf>
    <xf numFmtId="0" fontId="21" fillId="0" borderId="0" xfId="8" applyFont="1"/>
    <xf numFmtId="0" fontId="28" fillId="0" borderId="14" xfId="0" applyFont="1" applyFill="1" applyBorder="1" applyAlignment="1">
      <alignment horizontal="center" vertical="center" wrapText="1"/>
    </xf>
    <xf numFmtId="0" fontId="58" fillId="0" borderId="0" xfId="0" applyFont="1"/>
    <xf numFmtId="0" fontId="27" fillId="0" borderId="0" xfId="69" applyNumberFormat="1" applyFont="1" applyFill="1" applyBorder="1" applyAlignment="1">
      <alignment wrapText="1"/>
    </xf>
    <xf numFmtId="0" fontId="30" fillId="0" borderId="0" xfId="75" applyFont="1" applyFill="1" applyAlignment="1">
      <alignment horizontal="left"/>
    </xf>
    <xf numFmtId="0" fontId="60" fillId="0" borderId="0" xfId="75" applyFont="1" applyFill="1" applyAlignment="1">
      <alignment horizontal="left"/>
    </xf>
    <xf numFmtId="0" fontId="30" fillId="0" borderId="0" xfId="75" applyFont="1" applyFill="1" applyAlignment="1">
      <alignment horizontal="left" wrapText="1"/>
    </xf>
    <xf numFmtId="0" fontId="60" fillId="0" borderId="0" xfId="75" applyFont="1" applyFill="1" applyAlignment="1">
      <alignment horizontal="left" wrapText="1"/>
    </xf>
    <xf numFmtId="0" fontId="27" fillId="0" borderId="0" xfId="75" applyFont="1" applyFill="1" applyAlignment="1">
      <alignment horizontal="left" wrapText="1"/>
    </xf>
    <xf numFmtId="0" fontId="27" fillId="0" borderId="0" xfId="75" applyFont="1" applyFill="1" applyAlignment="1">
      <alignment horizontal="left" wrapText="1" indent="1"/>
    </xf>
    <xf numFmtId="0" fontId="4" fillId="3" borderId="0" xfId="8" applyFont="1" applyFill="1" applyBorder="1" applyAlignment="1" applyProtection="1">
      <alignment horizontal="center" vertical="center"/>
    </xf>
    <xf numFmtId="0" fontId="61" fillId="0" borderId="0" xfId="8" applyFont="1"/>
    <xf numFmtId="0" fontId="61" fillId="0" borderId="0" xfId="8" applyFont="1" applyAlignment="1">
      <alignment vertical="center"/>
    </xf>
    <xf numFmtId="0" fontId="30" fillId="0" borderId="0" xfId="48" applyFont="1" applyFill="1" applyBorder="1" applyAlignment="1">
      <alignment horizontal="right" wrapText="1" indent="1"/>
    </xf>
    <xf numFmtId="0" fontId="27" fillId="0" borderId="0" xfId="48" applyFont="1" applyFill="1" applyBorder="1" applyAlignment="1">
      <alignment horizontal="right" wrapText="1" indent="1"/>
    </xf>
    <xf numFmtId="0" fontId="27" fillId="0" borderId="0" xfId="48" applyFont="1" applyFill="1" applyAlignment="1">
      <alignment horizontal="right" wrapText="1" indent="1"/>
    </xf>
    <xf numFmtId="0" fontId="27" fillId="0" borderId="0" xfId="0" applyFont="1"/>
    <xf numFmtId="0" fontId="30" fillId="0" borderId="0" xfId="0" applyFont="1"/>
    <xf numFmtId="165" fontId="27" fillId="0" borderId="0" xfId="0" applyNumberFormat="1" applyFont="1" applyFill="1" applyAlignment="1" applyProtection="1">
      <alignment horizontal="right"/>
    </xf>
    <xf numFmtId="165" fontId="27" fillId="0" borderId="9" xfId="0" applyNumberFormat="1" applyFont="1" applyFill="1" applyBorder="1" applyAlignment="1" applyProtection="1">
      <alignment horizontal="right"/>
    </xf>
    <xf numFmtId="49" fontId="27" fillId="0" borderId="17" xfId="0" applyNumberFormat="1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left" wrapText="1"/>
    </xf>
    <xf numFmtId="165" fontId="30" fillId="0" borderId="16" xfId="0" applyNumberFormat="1" applyFont="1" applyFill="1" applyBorder="1" applyProtection="1"/>
    <xf numFmtId="0" fontId="27" fillId="0" borderId="37" xfId="0" applyFont="1" applyFill="1" applyBorder="1" applyAlignment="1">
      <alignment horizontal="center" vertical="center" wrapText="1"/>
    </xf>
    <xf numFmtId="0" fontId="27" fillId="0" borderId="25" xfId="0" applyFont="1" applyFill="1" applyBorder="1" applyAlignment="1">
      <alignment horizontal="left" vertical="center" wrapText="1" indent="4"/>
    </xf>
    <xf numFmtId="0" fontId="27" fillId="0" borderId="26" xfId="0" applyFont="1" applyFill="1" applyBorder="1" applyAlignment="1">
      <alignment horizontal="left" vertical="center" wrapText="1" indent="4"/>
    </xf>
    <xf numFmtId="0" fontId="30" fillId="0" borderId="0" xfId="0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0" fontId="30" fillId="0" borderId="31" xfId="0" applyFont="1" applyFill="1" applyBorder="1" applyAlignment="1">
      <alignment horizontal="right" wrapText="1"/>
    </xf>
    <xf numFmtId="171" fontId="30" fillId="0" borderId="28" xfId="0" applyNumberFormat="1" applyFont="1" applyFill="1" applyBorder="1" applyAlignment="1" applyProtection="1">
      <alignment horizontal="right"/>
    </xf>
    <xf numFmtId="171" fontId="30" fillId="0" borderId="29" xfId="0" applyNumberFormat="1" applyFont="1" applyFill="1" applyBorder="1" applyAlignment="1" applyProtection="1">
      <alignment horizontal="right"/>
    </xf>
    <xf numFmtId="171" fontId="27" fillId="0" borderId="29" xfId="0" applyNumberFormat="1" applyFont="1" applyFill="1" applyBorder="1" applyAlignment="1" applyProtection="1">
      <alignment horizontal="right"/>
    </xf>
    <xf numFmtId="171" fontId="27" fillId="0" borderId="29" xfId="0" applyNumberFormat="1" applyFont="1" applyFill="1" applyBorder="1" applyProtection="1"/>
    <xf numFmtId="171" fontId="27" fillId="0" borderId="29" xfId="0" applyNumberFormat="1" applyFont="1" applyFill="1" applyBorder="1" applyAlignment="1" applyProtection="1">
      <alignment horizontal="right" vertical="center"/>
    </xf>
    <xf numFmtId="173" fontId="27" fillId="0" borderId="29" xfId="0" applyNumberFormat="1" applyFont="1" applyFill="1" applyBorder="1" applyAlignment="1" applyProtection="1">
      <alignment horizontal="right"/>
    </xf>
    <xf numFmtId="164" fontId="27" fillId="0" borderId="9" xfId="0" applyNumberFormat="1" applyFont="1" applyFill="1" applyBorder="1" applyAlignment="1" applyProtection="1">
      <alignment horizontal="right"/>
    </xf>
    <xf numFmtId="164" fontId="30" fillId="0" borderId="9" xfId="0" applyNumberFormat="1" applyFont="1" applyFill="1" applyBorder="1" applyAlignment="1" applyProtection="1">
      <alignment horizontal="right"/>
    </xf>
    <xf numFmtId="175" fontId="27" fillId="0" borderId="9" xfId="0" applyNumberFormat="1" applyFont="1" applyFill="1" applyBorder="1" applyAlignment="1" applyProtection="1">
      <alignment horizontal="right"/>
    </xf>
    <xf numFmtId="164" fontId="30" fillId="0" borderId="0" xfId="0" applyNumberFormat="1" applyFont="1" applyFill="1"/>
    <xf numFmtId="164" fontId="27" fillId="0" borderId="0" xfId="0" applyNumberFormat="1" applyFont="1" applyFill="1"/>
    <xf numFmtId="0" fontId="27" fillId="0" borderId="33" xfId="69" applyFont="1" applyFill="1" applyBorder="1" applyAlignment="1">
      <alignment horizontal="center" vertical="center" wrapText="1"/>
    </xf>
    <xf numFmtId="0" fontId="27" fillId="0" borderId="34" xfId="69" applyFont="1" applyFill="1" applyBorder="1" applyAlignment="1">
      <alignment horizontal="center" vertical="center" wrapText="1"/>
    </xf>
    <xf numFmtId="168" fontId="30" fillId="0" borderId="9" xfId="0" applyNumberFormat="1" applyFont="1" applyFill="1" applyBorder="1" applyProtection="1"/>
    <xf numFmtId="171" fontId="30" fillId="0" borderId="29" xfId="0" applyNumberFormat="1" applyFont="1" applyFill="1" applyBorder="1" applyProtection="1"/>
    <xf numFmtId="0" fontId="63" fillId="0" borderId="0" xfId="0" applyFont="1"/>
    <xf numFmtId="0" fontId="64" fillId="0" borderId="0" xfId="0" applyFont="1" applyFill="1"/>
    <xf numFmtId="0" fontId="65" fillId="0" borderId="0" xfId="0" applyFont="1" applyFill="1"/>
    <xf numFmtId="0" fontId="66" fillId="0" borderId="0" xfId="0" applyFont="1" applyAlignment="1">
      <alignment horizontal="left" vertical="top" wrapText="1" indent="1"/>
    </xf>
    <xf numFmtId="0" fontId="66" fillId="0" borderId="0" xfId="0" applyFont="1" applyAlignment="1">
      <alignment horizontal="left" wrapText="1" indent="1"/>
    </xf>
    <xf numFmtId="0" fontId="52" fillId="0" borderId="0" xfId="2" applyFont="1" applyBorder="1" applyAlignment="1">
      <alignment horizontal="center"/>
    </xf>
    <xf numFmtId="0" fontId="67" fillId="0" borderId="0" xfId="0" applyFont="1" applyFill="1" applyBorder="1" applyAlignment="1">
      <alignment horizontal="left" vertical="center" indent="1"/>
    </xf>
    <xf numFmtId="0" fontId="68" fillId="0" borderId="0" xfId="0" applyFont="1" applyFill="1" applyBorder="1" applyAlignment="1">
      <alignment horizontal="left" vertical="center" indent="1"/>
    </xf>
    <xf numFmtId="0" fontId="66" fillId="3" borderId="0" xfId="8" applyFont="1" applyFill="1" applyBorder="1" applyAlignment="1" applyProtection="1">
      <alignment vertical="top" wrapText="1"/>
    </xf>
    <xf numFmtId="0" fontId="66" fillId="3" borderId="0" xfId="8" applyFont="1" applyFill="1" applyBorder="1" applyAlignment="1" applyProtection="1">
      <alignment vertical="top"/>
    </xf>
    <xf numFmtId="0" fontId="69" fillId="3" borderId="0" xfId="8" applyFont="1" applyFill="1" applyBorder="1" applyAlignment="1" applyProtection="1">
      <alignment vertical="top" wrapText="1"/>
    </xf>
    <xf numFmtId="0" fontId="69" fillId="0" borderId="0" xfId="8" applyFont="1" applyAlignment="1">
      <alignment vertical="center"/>
    </xf>
    <xf numFmtId="0" fontId="60" fillId="0" borderId="0" xfId="0" applyFont="1" applyFill="1" applyBorder="1" applyAlignment="1">
      <alignment horizontal="left" wrapText="1"/>
    </xf>
    <xf numFmtId="0" fontId="72" fillId="0" borderId="0" xfId="0" applyFont="1" applyFill="1" applyAlignment="1">
      <alignment horizontal="left"/>
    </xf>
    <xf numFmtId="0" fontId="60" fillId="0" borderId="0" xfId="0" applyFont="1" applyFill="1" applyAlignment="1">
      <alignment horizontal="left"/>
    </xf>
    <xf numFmtId="0" fontId="72" fillId="0" borderId="0" xfId="48" applyFont="1" applyFill="1" applyAlignment="1">
      <alignment horizontal="left" indent="2"/>
    </xf>
    <xf numFmtId="0" fontId="60" fillId="0" borderId="0" xfId="0" applyFont="1" applyFill="1" applyAlignment="1">
      <alignment horizontal="left" wrapText="1"/>
    </xf>
    <xf numFmtId="0" fontId="72" fillId="0" borderId="0" xfId="0" applyFont="1" applyFill="1" applyAlignment="1">
      <alignment horizontal="left" wrapText="1"/>
    </xf>
    <xf numFmtId="0" fontId="72" fillId="0" borderId="0" xfId="48" applyFont="1" applyFill="1"/>
    <xf numFmtId="0" fontId="72" fillId="0" borderId="0" xfId="48" applyFont="1" applyFill="1" applyAlignment="1">
      <alignment horizontal="left" wrapText="1"/>
    </xf>
    <xf numFmtId="0" fontId="72" fillId="0" borderId="0" xfId="48" applyFont="1" applyFill="1" applyAlignment="1">
      <alignment wrapText="1"/>
    </xf>
    <xf numFmtId="0" fontId="72" fillId="0" borderId="0" xfId="48" applyFont="1" applyFill="1" applyAlignment="1">
      <alignment horizontal="left" indent="1"/>
    </xf>
    <xf numFmtId="0" fontId="72" fillId="0" borderId="0" xfId="48" applyFont="1" applyFill="1" applyAlignment="1">
      <alignment horizontal="left" wrapText="1" indent="1"/>
    </xf>
    <xf numFmtId="0" fontId="72" fillId="0" borderId="0" xfId="0" applyFont="1" applyFill="1" applyAlignment="1">
      <alignment horizontal="left" wrapText="1" indent="1"/>
    </xf>
    <xf numFmtId="0" fontId="60" fillId="0" borderId="31" xfId="0" applyFont="1" applyFill="1" applyBorder="1" applyAlignment="1">
      <alignment horizontal="left" wrapText="1"/>
    </xf>
    <xf numFmtId="0" fontId="72" fillId="0" borderId="0" xfId="48" applyFont="1" applyFill="1" applyBorder="1" applyAlignment="1">
      <alignment wrapText="1"/>
    </xf>
    <xf numFmtId="0" fontId="72" fillId="0" borderId="0" xfId="0" applyFont="1" applyFill="1" applyAlignment="1">
      <alignment horizontal="left" indent="1"/>
    </xf>
    <xf numFmtId="0" fontId="75" fillId="0" borderId="0" xfId="0" applyFont="1" applyFill="1" applyBorder="1" applyAlignment="1">
      <alignment horizontal="left" wrapText="1"/>
    </xf>
    <xf numFmtId="0" fontId="72" fillId="0" borderId="0" xfId="0" applyFont="1" applyFill="1"/>
    <xf numFmtId="0" fontId="60" fillId="0" borderId="0" xfId="0" applyFont="1" applyFill="1" applyAlignment="1">
      <alignment wrapText="1"/>
    </xf>
    <xf numFmtId="0" fontId="60" fillId="0" borderId="0" xfId="0" applyFont="1" applyFill="1" applyAlignment="1">
      <alignment horizontal="left" wrapText="1" indent="1"/>
    </xf>
    <xf numFmtId="0" fontId="27" fillId="0" borderId="0" xfId="28" applyNumberFormat="1" applyFont="1" applyFill="1" applyAlignment="1">
      <alignment horizontal="left" indent="1"/>
    </xf>
    <xf numFmtId="0" fontId="27" fillId="0" borderId="0" xfId="28" applyNumberFormat="1" applyFont="1" applyFill="1" applyAlignment="1">
      <alignment horizontal="left"/>
    </xf>
    <xf numFmtId="0" fontId="72" fillId="0" borderId="0" xfId="2" applyFont="1" applyFill="1" applyAlignment="1">
      <alignment vertical="center"/>
    </xf>
    <xf numFmtId="0" fontId="72" fillId="0" borderId="0" xfId="2" applyFont="1" applyFill="1" applyAlignment="1">
      <alignment horizontal="left" vertical="center"/>
    </xf>
    <xf numFmtId="0" fontId="72" fillId="0" borderId="0" xfId="2" applyFont="1" applyFill="1" applyBorder="1" applyAlignment="1">
      <alignment vertical="center"/>
    </xf>
    <xf numFmtId="0" fontId="72" fillId="0" borderId="0" xfId="0" applyFont="1" applyFill="1" applyBorder="1" applyAlignment="1">
      <alignment horizontal="left" wrapText="1"/>
    </xf>
    <xf numFmtId="0" fontId="72" fillId="0" borderId="0" xfId="0" applyFont="1" applyFill="1" applyBorder="1" applyAlignment="1">
      <alignment horizontal="left"/>
    </xf>
    <xf numFmtId="0" fontId="72" fillId="0" borderId="0" xfId="0" applyFont="1" applyFill="1" applyBorder="1" applyAlignment="1"/>
    <xf numFmtId="0" fontId="72" fillId="0" borderId="0" xfId="0" applyFont="1" applyFill="1" applyBorder="1" applyAlignment="1">
      <alignment horizontal="left" wrapText="1" indent="1"/>
    </xf>
    <xf numFmtId="0" fontId="72" fillId="0" borderId="0" xfId="0" applyFont="1" applyFill="1" applyBorder="1" applyAlignment="1">
      <alignment wrapText="1"/>
    </xf>
    <xf numFmtId="0" fontId="72" fillId="0" borderId="0" xfId="0" applyFont="1" applyFill="1" applyBorder="1" applyAlignment="1">
      <alignment horizontal="left" vertical="top" wrapText="1"/>
    </xf>
    <xf numFmtId="0" fontId="72" fillId="0" borderId="0" xfId="0" applyFont="1" applyFill="1" applyBorder="1" applyAlignment="1">
      <alignment horizontal="left" vertical="center" indent="5"/>
    </xf>
    <xf numFmtId="0" fontId="72" fillId="0" borderId="0" xfId="2" applyFont="1" applyFill="1" applyBorder="1" applyAlignment="1">
      <alignment horizontal="left"/>
    </xf>
    <xf numFmtId="167" fontId="30" fillId="0" borderId="9" xfId="0" applyNumberFormat="1" applyFont="1" applyFill="1" applyBorder="1" applyAlignment="1" applyProtection="1">
      <alignment horizontal="right"/>
    </xf>
    <xf numFmtId="167" fontId="27" fillId="0" borderId="9" xfId="0" applyNumberFormat="1" applyFont="1" applyFill="1" applyBorder="1" applyAlignment="1" applyProtection="1">
      <alignment horizontal="right"/>
    </xf>
    <xf numFmtId="167" fontId="30" fillId="0" borderId="29" xfId="0" applyNumberFormat="1" applyFont="1" applyFill="1" applyBorder="1" applyAlignment="1" applyProtection="1">
      <alignment horizontal="right"/>
    </xf>
    <xf numFmtId="167" fontId="27" fillId="0" borderId="29" xfId="0" applyNumberFormat="1" applyFont="1" applyFill="1" applyBorder="1" applyAlignment="1" applyProtection="1">
      <alignment horizontal="right"/>
    </xf>
    <xf numFmtId="167" fontId="27" fillId="0" borderId="0" xfId="0" applyNumberFormat="1" applyFont="1" applyFill="1" applyBorder="1" applyAlignment="1" applyProtection="1">
      <alignment horizontal="right"/>
    </xf>
    <xf numFmtId="177" fontId="27" fillId="0" borderId="9" xfId="0" applyNumberFormat="1" applyFont="1" applyFill="1" applyBorder="1" applyAlignment="1" applyProtection="1">
      <alignment horizontal="right"/>
    </xf>
    <xf numFmtId="177" fontId="30" fillId="0" borderId="9" xfId="0" applyNumberFormat="1" applyFont="1" applyFill="1" applyBorder="1" applyAlignment="1" applyProtection="1">
      <alignment horizontal="right"/>
    </xf>
    <xf numFmtId="0" fontId="60" fillId="0" borderId="0" xfId="8" applyFont="1" applyFill="1" applyBorder="1" applyAlignment="1" applyProtection="1">
      <alignment horizontal="left"/>
    </xf>
    <xf numFmtId="176" fontId="27" fillId="0" borderId="29" xfId="0" applyNumberFormat="1" applyFont="1" applyFill="1" applyBorder="1" applyAlignment="1" applyProtection="1">
      <alignment horizontal="right"/>
    </xf>
    <xf numFmtId="165" fontId="27" fillId="0" borderId="0" xfId="0" applyNumberFormat="1" applyFont="1" applyFill="1" applyBorder="1" applyAlignment="1"/>
    <xf numFmtId="42" fontId="27" fillId="0" borderId="0" xfId="0" applyNumberFormat="1" applyFont="1" applyFill="1" applyAlignment="1"/>
    <xf numFmtId="0" fontId="27" fillId="0" borderId="0" xfId="0" applyFont="1" applyFill="1" applyAlignment="1">
      <alignment horizontal="left" inden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>
      <alignment horizontal="right" wrapText="1"/>
    </xf>
    <xf numFmtId="0" fontId="30" fillId="0" borderId="0" xfId="0" applyNumberFormat="1" applyFont="1" applyFill="1" applyAlignment="1">
      <alignment horizontal="right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7" fillId="0" borderId="14" xfId="48" applyFont="1" applyFill="1" applyBorder="1" applyAlignment="1">
      <alignment horizontal="center" vertical="center" wrapText="1"/>
    </xf>
    <xf numFmtId="49" fontId="27" fillId="0" borderId="14" xfId="0" applyNumberFormat="1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top"/>
    </xf>
    <xf numFmtId="0" fontId="58" fillId="0" borderId="0" xfId="0" applyFont="1" applyFill="1"/>
    <xf numFmtId="0" fontId="58" fillId="0" borderId="0" xfId="0" applyFont="1" applyFill="1" applyBorder="1"/>
    <xf numFmtId="0" fontId="70" fillId="0" borderId="0" xfId="8" applyFont="1" applyFill="1" applyBorder="1" applyAlignment="1" applyProtection="1">
      <alignment horizontal="left" vertical="top" indent="1"/>
    </xf>
    <xf numFmtId="0" fontId="30" fillId="0" borderId="35" xfId="1" applyFont="1" applyFill="1" applyBorder="1" applyAlignment="1" applyProtection="1">
      <alignment horizontal="left"/>
    </xf>
    <xf numFmtId="0" fontId="27" fillId="0" borderId="35" xfId="0" applyFont="1" applyFill="1" applyBorder="1"/>
    <xf numFmtId="0" fontId="30" fillId="0" borderId="36" xfId="0" applyFont="1" applyFill="1" applyBorder="1"/>
    <xf numFmtId="0" fontId="30" fillId="0" borderId="39" xfId="0" applyFont="1" applyFill="1" applyBorder="1"/>
    <xf numFmtId="0" fontId="60" fillId="0" borderId="0" xfId="1" applyFont="1" applyFill="1" applyBorder="1" applyAlignment="1" applyProtection="1">
      <alignment horizontal="left"/>
    </xf>
    <xf numFmtId="0" fontId="30" fillId="0" borderId="29" xfId="0" applyFont="1" applyFill="1" applyBorder="1"/>
    <xf numFmtId="0" fontId="27" fillId="0" borderId="29" xfId="0" applyFont="1" applyFill="1" applyBorder="1"/>
    <xf numFmtId="0" fontId="23" fillId="0" borderId="0" xfId="0" applyFont="1" applyFill="1" applyBorder="1" applyAlignment="1">
      <alignment horizontal="left" vertical="top"/>
    </xf>
    <xf numFmtId="0" fontId="35" fillId="0" borderId="0" xfId="0" applyFont="1" applyFill="1" applyAlignment="1"/>
    <xf numFmtId="0" fontId="34" fillId="0" borderId="0" xfId="0" applyFont="1" applyFill="1" applyAlignment="1"/>
    <xf numFmtId="0" fontId="70" fillId="0" borderId="0" xfId="8" applyFont="1" applyFill="1" applyBorder="1" applyAlignment="1" applyProtection="1">
      <alignment horizontal="left" vertical="top" indent="6"/>
    </xf>
    <xf numFmtId="0" fontId="27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72" fillId="0" borderId="0" xfId="0" applyFont="1" applyFill="1" applyAlignment="1">
      <alignment horizontal="left" vertical="center"/>
    </xf>
    <xf numFmtId="164" fontId="27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64" fontId="34" fillId="0" borderId="0" xfId="0" applyNumberFormat="1" applyFont="1" applyFill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164" fontId="34" fillId="0" borderId="0" xfId="0" applyNumberFormat="1" applyFont="1" applyFill="1"/>
    <xf numFmtId="0" fontId="23" fillId="0" borderId="0" xfId="1" applyFont="1" applyFill="1" applyBorder="1" applyAlignment="1" applyProtection="1">
      <alignment vertical="top" wrapText="1"/>
    </xf>
    <xf numFmtId="0" fontId="26" fillId="0" borderId="0" xfId="1" applyFont="1" applyFill="1" applyAlignment="1">
      <alignment horizontal="left" vertical="top"/>
    </xf>
    <xf numFmtId="0" fontId="24" fillId="0" borderId="0" xfId="1" applyFont="1" applyFill="1" applyBorder="1" applyAlignment="1" applyProtection="1">
      <alignment vertical="top"/>
    </xf>
    <xf numFmtId="0" fontId="26" fillId="0" borderId="0" xfId="1" applyFont="1" applyFill="1" applyAlignment="1">
      <alignment horizontal="left"/>
    </xf>
    <xf numFmtId="0" fontId="30" fillId="0" borderId="0" xfId="1" applyFont="1" applyFill="1" applyAlignment="1" applyProtection="1">
      <alignment horizontal="left"/>
    </xf>
    <xf numFmtId="0" fontId="30" fillId="0" borderId="0" xfId="1" applyFont="1" applyFill="1" applyBorder="1" applyAlignment="1"/>
    <xf numFmtId="165" fontId="30" fillId="0" borderId="0" xfId="1" applyNumberFormat="1" applyFont="1" applyFill="1"/>
    <xf numFmtId="0" fontId="30" fillId="0" borderId="0" xfId="1" applyFont="1" applyFill="1"/>
    <xf numFmtId="0" fontId="60" fillId="0" borderId="0" xfId="1" applyFont="1" applyFill="1" applyAlignment="1" applyProtection="1">
      <alignment horizontal="left"/>
    </xf>
    <xf numFmtId="0" fontId="27" fillId="0" borderId="0" xfId="1" applyFont="1" applyFill="1" applyBorder="1" applyAlignment="1"/>
    <xf numFmtId="1" fontId="38" fillId="0" borderId="0" xfId="10" quotePrefix="1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wrapText="1"/>
    </xf>
    <xf numFmtId="0" fontId="27" fillId="0" borderId="0" xfId="10" applyFont="1" applyFill="1" applyBorder="1" applyAlignment="1"/>
    <xf numFmtId="0" fontId="27" fillId="0" borderId="0" xfId="1" applyFont="1" applyFill="1" applyBorder="1"/>
    <xf numFmtId="0" fontId="27" fillId="0" borderId="0" xfId="10" applyFont="1" applyFill="1"/>
    <xf numFmtId="0" fontId="27" fillId="0" borderId="0" xfId="10" applyFont="1" applyFill="1" applyAlignment="1"/>
    <xf numFmtId="0" fontId="72" fillId="0" borderId="0" xfId="10" applyFont="1" applyFill="1"/>
    <xf numFmtId="0" fontId="26" fillId="0" borderId="0" xfId="10" applyFont="1" applyFill="1"/>
    <xf numFmtId="0" fontId="26" fillId="0" borderId="0" xfId="10" applyFont="1" applyFill="1" applyAlignment="1"/>
    <xf numFmtId="0" fontId="30" fillId="0" borderId="0" xfId="1" applyFont="1" applyFill="1" applyBorder="1" applyAlignment="1">
      <alignment vertical="center" wrapText="1"/>
    </xf>
    <xf numFmtId="0" fontId="27" fillId="0" borderId="0" xfId="1" applyFont="1" applyFill="1" applyAlignment="1">
      <alignment vertical="top"/>
    </xf>
    <xf numFmtId="0" fontId="27" fillId="0" borderId="0" xfId="1" applyFont="1" applyFill="1" applyAlignment="1"/>
    <xf numFmtId="0" fontId="27" fillId="0" borderId="0" xfId="0" applyFont="1" applyFill="1" applyBorder="1" applyAlignment="1"/>
    <xf numFmtId="0" fontId="53" fillId="0" borderId="0" xfId="8" applyFont="1" applyFill="1" applyBorder="1" applyAlignment="1" applyProtection="1">
      <alignment horizontal="left" vertical="top" indent="6"/>
    </xf>
    <xf numFmtId="0" fontId="30" fillId="0" borderId="31" xfId="0" applyFont="1" applyFill="1" applyBorder="1" applyAlignment="1">
      <alignment vertical="center"/>
    </xf>
    <xf numFmtId="0" fontId="60" fillId="0" borderId="0" xfId="0" applyFont="1" applyFill="1" applyBorder="1" applyAlignment="1">
      <alignment vertical="center"/>
    </xf>
    <xf numFmtId="0" fontId="36" fillId="0" borderId="0" xfId="0" applyFont="1" applyFill="1" applyAlignment="1">
      <alignment horizontal="left" wrapText="1"/>
    </xf>
    <xf numFmtId="0" fontId="28" fillId="0" borderId="0" xfId="0" applyFont="1" applyFill="1" applyBorder="1" applyAlignment="1">
      <alignment horizontal="left"/>
    </xf>
    <xf numFmtId="0" fontId="34" fillId="0" borderId="0" xfId="0" applyFont="1" applyFill="1" applyAlignment="1">
      <alignment horizontal="left"/>
    </xf>
    <xf numFmtId="0" fontId="36" fillId="0" borderId="0" xfId="0" applyFont="1" applyFill="1" applyAlignment="1">
      <alignment horizontal="center" wrapText="1"/>
    </xf>
    <xf numFmtId="0" fontId="30" fillId="0" borderId="0" xfId="0" applyFont="1" applyFill="1" applyBorder="1" applyAlignment="1">
      <alignment horizontal="right"/>
    </xf>
    <xf numFmtId="0" fontId="30" fillId="0" borderId="0" xfId="0" applyFont="1" applyFill="1" applyBorder="1"/>
    <xf numFmtId="0" fontId="27" fillId="0" borderId="0" xfId="0" applyFont="1" applyFill="1" applyBorder="1" applyAlignment="1">
      <alignment horizontal="right"/>
    </xf>
    <xf numFmtId="0" fontId="28" fillId="0" borderId="0" xfId="0" applyFont="1" applyFill="1" applyBorder="1"/>
    <xf numFmtId="0" fontId="28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right" wrapText="1"/>
    </xf>
    <xf numFmtId="0" fontId="34" fillId="0" borderId="0" xfId="0" applyFont="1" applyFill="1" applyAlignment="1">
      <alignment horizontal="right" vertical="top"/>
    </xf>
    <xf numFmtId="0" fontId="34" fillId="0" borderId="0" xfId="0" applyFont="1" applyFill="1" applyBorder="1" applyAlignment="1">
      <alignment horizontal="right"/>
    </xf>
    <xf numFmtId="0" fontId="34" fillId="0" borderId="0" xfId="0" applyFont="1" applyFill="1" applyAlignment="1">
      <alignment horizontal="right"/>
    </xf>
    <xf numFmtId="0" fontId="30" fillId="0" borderId="0" xfId="0" applyFont="1" applyFill="1" applyAlignment="1">
      <alignment vertical="center" wrapText="1"/>
    </xf>
    <xf numFmtId="0" fontId="60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72" fillId="0" borderId="0" xfId="0" applyFont="1" applyFill="1" applyAlignment="1">
      <alignment vertical="center"/>
    </xf>
    <xf numFmtId="0" fontId="27" fillId="0" borderId="0" xfId="0" applyFont="1" applyFill="1" applyAlignment="1">
      <alignment horizontal="left" vertical="center" indent="1"/>
    </xf>
    <xf numFmtId="0" fontId="0" fillId="0" borderId="0" xfId="0" applyFont="1" applyFill="1"/>
    <xf numFmtId="0" fontId="0" fillId="0" borderId="0" xfId="0" applyFill="1"/>
    <xf numFmtId="0" fontId="36" fillId="0" borderId="0" xfId="0" applyNumberFormat="1" applyFont="1" applyFill="1" applyBorder="1" applyAlignment="1">
      <alignment wrapText="1"/>
    </xf>
    <xf numFmtId="0" fontId="34" fillId="0" borderId="0" xfId="0" applyNumberFormat="1" applyFont="1" applyFill="1" applyAlignment="1"/>
    <xf numFmtId="0" fontId="35" fillId="0" borderId="0" xfId="0" applyNumberFormat="1" applyFont="1" applyFill="1" applyBorder="1" applyAlignment="1">
      <alignment vertical="center" wrapText="1"/>
    </xf>
    <xf numFmtId="0" fontId="35" fillId="0" borderId="0" xfId="0" applyNumberFormat="1" applyFont="1" applyFill="1"/>
    <xf numFmtId="0" fontId="27" fillId="0" borderId="0" xfId="0" applyNumberFormat="1" applyFont="1" applyFill="1" applyBorder="1" applyAlignment="1">
      <alignment horizontal="right"/>
    </xf>
    <xf numFmtId="0" fontId="30" fillId="0" borderId="0" xfId="0" applyNumberFormat="1" applyFont="1" applyFill="1" applyBorder="1" applyAlignment="1">
      <alignment horizontal="right"/>
    </xf>
    <xf numFmtId="0" fontId="27" fillId="0" borderId="0" xfId="0" applyNumberFormat="1" applyFont="1" applyFill="1" applyBorder="1" applyAlignment="1">
      <alignment horizontal="left" wrapText="1"/>
    </xf>
    <xf numFmtId="0" fontId="27" fillId="0" borderId="0" xfId="0" applyNumberFormat="1" applyFont="1" applyFill="1" applyBorder="1" applyAlignment="1"/>
    <xf numFmtId="0" fontId="28" fillId="0" borderId="0" xfId="0" applyNumberFormat="1" applyFont="1" applyFill="1" applyBorder="1" applyAlignment="1">
      <alignment horizontal="left" wrapText="1"/>
    </xf>
    <xf numFmtId="0" fontId="27" fillId="0" borderId="0" xfId="0" applyNumberFormat="1" applyFont="1" applyFill="1" applyAlignment="1">
      <alignment horizontal="center"/>
    </xf>
    <xf numFmtId="0" fontId="72" fillId="0" borderId="0" xfId="0" applyNumberFormat="1" applyFont="1" applyFill="1" applyBorder="1" applyAlignment="1">
      <alignment horizontal="left"/>
    </xf>
    <xf numFmtId="0" fontId="34" fillId="0" borderId="0" xfId="0" applyNumberFormat="1" applyFont="1" applyFill="1"/>
    <xf numFmtId="0" fontId="41" fillId="0" borderId="0" xfId="0" applyNumberFormat="1" applyFont="1" applyFill="1"/>
    <xf numFmtId="0" fontId="23" fillId="0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0" fontId="26" fillId="0" borderId="0" xfId="0" applyFont="1" applyFill="1"/>
    <xf numFmtId="0" fontId="24" fillId="0" borderId="0" xfId="0" applyFont="1" applyFill="1" applyBorder="1" applyAlignment="1">
      <alignment vertical="top"/>
    </xf>
    <xf numFmtId="0" fontId="24" fillId="0" borderId="0" xfId="0" applyFont="1" applyFill="1" applyBorder="1" applyAlignment="1">
      <alignment vertical="top" wrapText="1"/>
    </xf>
    <xf numFmtId="0" fontId="28" fillId="0" borderId="0" xfId="0" applyFont="1" applyFill="1" applyAlignment="1">
      <alignment horizontal="left" indent="6"/>
    </xf>
    <xf numFmtId="0" fontId="72" fillId="0" borderId="0" xfId="8" applyFont="1" applyFill="1" applyBorder="1" applyAlignment="1" applyProtection="1">
      <alignment horizontal="left"/>
    </xf>
    <xf numFmtId="0" fontId="46" fillId="0" borderId="0" xfId="0" applyFont="1" applyFill="1"/>
    <xf numFmtId="0" fontId="27" fillId="0" borderId="0" xfId="0" applyFont="1" applyFill="1" applyAlignment="1">
      <alignment wrapText="1"/>
    </xf>
    <xf numFmtId="0" fontId="54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8" fillId="0" borderId="0" xfId="0" applyFont="1" applyFill="1" applyBorder="1" applyAlignment="1">
      <alignment horizontal="left" indent="6"/>
    </xf>
    <xf numFmtId="167" fontId="28" fillId="0" borderId="0" xfId="0" applyNumberFormat="1" applyFont="1" applyFill="1" applyBorder="1" applyAlignment="1">
      <alignment horizontal="left" indent="6"/>
    </xf>
    <xf numFmtId="0" fontId="17" fillId="0" borderId="0" xfId="0" applyFont="1" applyFill="1" applyAlignment="1">
      <alignment horizontal="left"/>
    </xf>
    <xf numFmtId="0" fontId="19" fillId="0" borderId="0" xfId="0" applyFont="1" applyFill="1" applyBorder="1"/>
    <xf numFmtId="0" fontId="19" fillId="0" borderId="0" xfId="0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0" fontId="45" fillId="0" borderId="0" xfId="0" applyFont="1" applyFill="1" applyAlignment="1">
      <alignment horizontal="left"/>
    </xf>
    <xf numFmtId="0" fontId="48" fillId="0" borderId="0" xfId="0" applyFont="1" applyFill="1" applyBorder="1"/>
    <xf numFmtId="0" fontId="18" fillId="0" borderId="0" xfId="0" applyFont="1" applyFill="1" applyAlignment="1">
      <alignment horizontal="left"/>
    </xf>
    <xf numFmtId="0" fontId="30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top"/>
    </xf>
    <xf numFmtId="0" fontId="23" fillId="0" borderId="0" xfId="0" applyFont="1" applyFill="1" applyAlignment="1"/>
    <xf numFmtId="0" fontId="26" fillId="0" borderId="0" xfId="0" applyFont="1" applyFill="1" applyAlignment="1">
      <alignment horizontal="left"/>
    </xf>
    <xf numFmtId="0" fontId="24" fillId="0" borderId="0" xfId="0" applyFont="1" applyFill="1"/>
    <xf numFmtId="0" fontId="26" fillId="0" borderId="0" xfId="0" applyFont="1" applyFill="1" applyAlignment="1">
      <alignment vertical="top"/>
    </xf>
    <xf numFmtId="0" fontId="24" fillId="0" borderId="0" xfId="0" applyFont="1" applyFill="1" applyAlignment="1">
      <alignment vertical="top"/>
    </xf>
    <xf numFmtId="0" fontId="27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/>
    <xf numFmtId="0" fontId="23" fillId="0" borderId="0" xfId="0" applyFont="1" applyFill="1" applyAlignment="1">
      <alignment horizontal="left" wrapText="1"/>
    </xf>
    <xf numFmtId="0" fontId="26" fillId="0" borderId="0" xfId="0" applyFont="1" applyFill="1" applyAlignment="1">
      <alignment wrapText="1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/>
    <xf numFmtId="0" fontId="26" fillId="0" borderId="0" xfId="0" applyFont="1" applyFill="1" applyBorder="1" applyAlignment="1"/>
    <xf numFmtId="0" fontId="24" fillId="0" borderId="0" xfId="0" applyFont="1" applyFill="1" applyBorder="1"/>
    <xf numFmtId="0" fontId="11" fillId="0" borderId="0" xfId="0" applyFont="1" applyFill="1" applyAlignment="1">
      <alignment horizontal="left"/>
    </xf>
    <xf numFmtId="0" fontId="12" fillId="0" borderId="0" xfId="0" applyFont="1" applyFill="1"/>
    <xf numFmtId="0" fontId="13" fillId="0" borderId="0" xfId="0" applyFont="1" applyFill="1" applyBorder="1" applyAlignment="1">
      <alignment horizontal="left" vertical="top"/>
    </xf>
    <xf numFmtId="0" fontId="12" fillId="0" borderId="0" xfId="0" applyFont="1" applyFill="1" applyAlignment="1">
      <alignment vertical="top"/>
    </xf>
    <xf numFmtId="0" fontId="40" fillId="0" borderId="0" xfId="0" applyFont="1" applyFill="1" applyAlignment="1">
      <alignment vertical="top"/>
    </xf>
    <xf numFmtId="0" fontId="27" fillId="0" borderId="0" xfId="0" applyFont="1" applyFill="1" applyBorder="1" applyAlignment="1">
      <alignment horizontal="left" wrapText="1" indent="2"/>
    </xf>
    <xf numFmtId="0" fontId="72" fillId="0" borderId="0" xfId="0" applyFont="1" applyFill="1" applyAlignment="1">
      <alignment horizontal="left" wrapText="1" indent="2"/>
    </xf>
    <xf numFmtId="0" fontId="72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/>
    </xf>
    <xf numFmtId="0" fontId="40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36" fillId="0" borderId="0" xfId="0" applyFont="1" applyFill="1" applyAlignment="1">
      <alignment horizontal="left"/>
    </xf>
    <xf numFmtId="0" fontId="34" fillId="0" borderId="0" xfId="0" applyFont="1" applyFill="1" applyBorder="1" applyAlignment="1">
      <alignment vertical="top"/>
    </xf>
    <xf numFmtId="0" fontId="47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right" vertical="top"/>
    </xf>
    <xf numFmtId="0" fontId="35" fillId="0" borderId="0" xfId="0" applyFont="1" applyFill="1" applyBorder="1" applyAlignment="1">
      <alignment vertical="top"/>
    </xf>
    <xf numFmtId="0" fontId="35" fillId="0" borderId="0" xfId="0" applyFont="1" applyFill="1" applyBorder="1"/>
    <xf numFmtId="165" fontId="72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right" vertical="center" wrapText="1" indent="1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top" wrapText="1" indent="1"/>
    </xf>
    <xf numFmtId="165" fontId="30" fillId="0" borderId="9" xfId="0" applyNumberFormat="1" applyFont="1" applyFill="1" applyBorder="1" applyAlignment="1">
      <alignment horizontal="right"/>
    </xf>
    <xf numFmtId="0" fontId="23" fillId="0" borderId="0" xfId="0" applyFont="1" applyFill="1"/>
    <xf numFmtId="165" fontId="27" fillId="0" borderId="9" xfId="0" applyNumberFormat="1" applyFont="1" applyFill="1" applyBorder="1" applyAlignment="1">
      <alignment horizontal="right"/>
    </xf>
    <xf numFmtId="0" fontId="34" fillId="0" borderId="0" xfId="0" applyFont="1" applyFill="1" applyAlignment="1">
      <alignment horizontal="right" wrapText="1" indent="1"/>
    </xf>
    <xf numFmtId="0" fontId="30" fillId="0" borderId="0" xfId="0" applyFont="1" applyFill="1" applyBorder="1" applyAlignment="1">
      <alignment wrapText="1"/>
    </xf>
    <xf numFmtId="0" fontId="34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left"/>
    </xf>
    <xf numFmtId="0" fontId="23" fillId="0" borderId="0" xfId="0" applyFont="1" applyFill="1" applyBorder="1"/>
    <xf numFmtId="0" fontId="44" fillId="0" borderId="0" xfId="0" applyFont="1" applyFill="1" applyBorder="1"/>
    <xf numFmtId="0" fontId="24" fillId="0" borderId="0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indent="4"/>
    </xf>
    <xf numFmtId="0" fontId="24" fillId="0" borderId="0" xfId="0" applyFont="1" applyFill="1" applyAlignment="1">
      <alignment horizontal="left" indent="4"/>
    </xf>
    <xf numFmtId="0" fontId="13" fillId="0" borderId="0" xfId="0" applyFont="1" applyFill="1"/>
    <xf numFmtId="0" fontId="23" fillId="0" borderId="0" xfId="0" applyFont="1" applyFill="1" applyBorder="1" applyAlignment="1">
      <alignment horizontal="right" wrapText="1"/>
    </xf>
    <xf numFmtId="0" fontId="23" fillId="0" borderId="0" xfId="0" applyFont="1" applyFill="1" applyBorder="1" applyAlignment="1">
      <alignment wrapText="1"/>
    </xf>
    <xf numFmtId="0" fontId="44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horizontal="right" vertical="top"/>
    </xf>
    <xf numFmtId="0" fontId="24" fillId="0" borderId="0" xfId="0" applyFont="1" applyFill="1" applyBorder="1" applyAlignment="1">
      <alignment horizontal="center" vertical="top"/>
    </xf>
    <xf numFmtId="0" fontId="26" fillId="0" borderId="0" xfId="0" applyFont="1" applyFill="1" applyBorder="1" applyAlignment="1">
      <alignment vertical="top"/>
    </xf>
    <xf numFmtId="0" fontId="23" fillId="0" borderId="0" xfId="0" applyFont="1" applyFill="1" applyBorder="1" applyAlignment="1">
      <alignment horizontal="right"/>
    </xf>
    <xf numFmtId="0" fontId="23" fillId="0" borderId="0" xfId="0" applyFont="1" applyFill="1" applyBorder="1" applyAlignment="1"/>
    <xf numFmtId="0" fontId="44" fillId="0" borderId="0" xfId="0" applyFont="1" applyFill="1" applyAlignment="1"/>
    <xf numFmtId="0" fontId="44" fillId="0" borderId="0" xfId="0" applyFont="1" applyFill="1" applyBorder="1" applyAlignment="1">
      <alignment vertical="top"/>
    </xf>
    <xf numFmtId="0" fontId="23" fillId="0" borderId="0" xfId="0" applyFont="1" applyFill="1" applyAlignment="1">
      <alignment vertical="top"/>
    </xf>
    <xf numFmtId="0" fontId="23" fillId="0" borderId="0" xfId="0" applyFont="1" applyFill="1" applyAlignment="1">
      <alignment horizontal="right"/>
    </xf>
    <xf numFmtId="0" fontId="44" fillId="0" borderId="0" xfId="0" applyFont="1" applyFill="1"/>
    <xf numFmtId="0" fontId="70" fillId="0" borderId="0" xfId="8" applyFont="1" applyFill="1" applyBorder="1" applyAlignment="1" applyProtection="1">
      <alignment horizontal="left" vertical="top" indent="5"/>
    </xf>
    <xf numFmtId="165" fontId="60" fillId="0" borderId="0" xfId="2" applyNumberFormat="1" applyFont="1" applyFill="1" applyBorder="1" applyAlignment="1">
      <alignment horizontal="left"/>
    </xf>
    <xf numFmtId="165" fontId="72" fillId="0" borderId="0" xfId="2" applyNumberFormat="1" applyFont="1" applyFill="1" applyBorder="1" applyAlignment="1">
      <alignment horizontal="left" vertical="top"/>
    </xf>
    <xf numFmtId="165" fontId="72" fillId="0" borderId="0" xfId="2" applyNumberFormat="1" applyFont="1" applyFill="1" applyBorder="1" applyAlignment="1">
      <alignment horizontal="left"/>
    </xf>
    <xf numFmtId="165" fontId="72" fillId="0" borderId="0" xfId="2" applyNumberFormat="1" applyFont="1" applyFill="1" applyBorder="1" applyAlignment="1">
      <alignment horizontal="left" indent="1"/>
    </xf>
    <xf numFmtId="0" fontId="27" fillId="0" borderId="0" xfId="2" applyFont="1" applyFill="1" applyAlignment="1">
      <alignment horizontal="left"/>
    </xf>
    <xf numFmtId="49" fontId="27" fillId="0" borderId="0" xfId="2" applyNumberFormat="1" applyFont="1" applyFill="1" applyAlignment="1">
      <alignment horizontal="left" wrapText="1" indent="1"/>
    </xf>
    <xf numFmtId="49" fontId="28" fillId="0" borderId="0" xfId="2" applyNumberFormat="1" applyFont="1" applyFill="1" applyAlignment="1">
      <alignment horizontal="left" wrapText="1" indent="1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left" vertical="center"/>
    </xf>
    <xf numFmtId="0" fontId="30" fillId="0" borderId="0" xfId="0" applyFont="1" applyFill="1" applyAlignment="1"/>
    <xf numFmtId="164" fontId="30" fillId="0" borderId="0" xfId="0" applyNumberFormat="1" applyFont="1" applyFill="1" applyAlignment="1">
      <alignment horizontal="right"/>
    </xf>
    <xf numFmtId="164" fontId="31" fillId="0" borderId="0" xfId="0" applyNumberFormat="1" applyFont="1" applyFill="1"/>
    <xf numFmtId="0" fontId="30" fillId="0" borderId="0" xfId="0" applyFont="1" applyFill="1" applyAlignment="1">
      <alignment horizontal="right"/>
    </xf>
    <xf numFmtId="0" fontId="31" fillId="0" borderId="0" xfId="0" applyFont="1" applyFill="1"/>
    <xf numFmtId="0" fontId="54" fillId="0" borderId="0" xfId="0" applyFont="1" applyFill="1"/>
    <xf numFmtId="0" fontId="36" fillId="0" borderId="0" xfId="0" applyFont="1" applyFill="1" applyAlignment="1">
      <alignment horizontal="right"/>
    </xf>
    <xf numFmtId="0" fontId="36" fillId="0" borderId="0" xfId="0" applyFont="1" applyFill="1"/>
    <xf numFmtId="0" fontId="47" fillId="0" borderId="0" xfId="0" applyFont="1" applyFill="1" applyBorder="1"/>
    <xf numFmtId="0" fontId="44" fillId="0" borderId="0" xfId="0" applyFont="1" applyFill="1" applyBorder="1" applyAlignment="1">
      <alignment horizontal="left" vertical="top"/>
    </xf>
    <xf numFmtId="0" fontId="3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right"/>
    </xf>
    <xf numFmtId="0" fontId="24" fillId="0" borderId="0" xfId="0" applyFont="1" applyFill="1" applyBorder="1" applyAlignment="1"/>
    <xf numFmtId="0" fontId="24" fillId="0" borderId="0" xfId="0" applyFont="1" applyFill="1" applyAlignment="1"/>
    <xf numFmtId="0" fontId="28" fillId="0" borderId="0" xfId="0" applyFont="1" applyFill="1" applyAlignment="1">
      <alignment vertical="center"/>
    </xf>
    <xf numFmtId="0" fontId="28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right" vertical="top" wrapText="1"/>
    </xf>
    <xf numFmtId="0" fontId="24" fillId="0" borderId="0" xfId="0" applyFont="1" applyFill="1" applyBorder="1" applyAlignment="1">
      <alignment horizontal="left" vertical="top" wrapText="1"/>
    </xf>
    <xf numFmtId="0" fontId="70" fillId="0" borderId="0" xfId="8" applyFont="1" applyFill="1" applyBorder="1" applyAlignment="1" applyProtection="1">
      <alignment horizontal="left" vertical="top" wrapText="1" indent="5"/>
    </xf>
    <xf numFmtId="0" fontId="26" fillId="0" borderId="0" xfId="0" applyFont="1" applyFill="1" applyAlignment="1">
      <alignment horizontal="right"/>
    </xf>
    <xf numFmtId="0" fontId="72" fillId="0" borderId="0" xfId="0" applyFont="1" applyFill="1" applyAlignment="1"/>
    <xf numFmtId="0" fontId="28" fillId="0" borderId="0" xfId="0" applyFont="1" applyFill="1" applyAlignment="1">
      <alignment horizontal="right"/>
    </xf>
    <xf numFmtId="164" fontId="27" fillId="0" borderId="0" xfId="0" applyNumberFormat="1" applyFont="1" applyFill="1" applyAlignment="1"/>
    <xf numFmtId="0" fontId="30" fillId="0" borderId="16" xfId="0" applyFont="1" applyFill="1" applyBorder="1"/>
    <xf numFmtId="2" fontId="30" fillId="0" borderId="16" xfId="0" applyNumberFormat="1" applyFont="1" applyFill="1" applyBorder="1"/>
    <xf numFmtId="0" fontId="63" fillId="0" borderId="0" xfId="0" applyFont="1" applyFill="1"/>
    <xf numFmtId="2" fontId="27" fillId="0" borderId="9" xfId="0" applyNumberFormat="1" applyFont="1" applyFill="1" applyBorder="1"/>
    <xf numFmtId="164" fontId="27" fillId="0" borderId="0" xfId="0" applyNumberFormat="1" applyFont="1" applyFill="1" applyAlignment="1">
      <alignment horizontal="right"/>
    </xf>
    <xf numFmtId="0" fontId="72" fillId="0" borderId="0" xfId="0" applyFont="1" applyFill="1" applyAlignment="1">
      <alignment horizontal="left" wrapText="1"/>
    </xf>
    <xf numFmtId="0" fontId="21" fillId="0" borderId="0" xfId="8" applyFont="1" applyAlignment="1">
      <alignment vertical="top"/>
    </xf>
    <xf numFmtId="0" fontId="27" fillId="0" borderId="32" xfId="0" applyFont="1" applyFill="1" applyBorder="1" applyAlignment="1">
      <alignment horizontal="left" vertical="center" wrapText="1" indent="3"/>
    </xf>
    <xf numFmtId="0" fontId="27" fillId="0" borderId="33" xfId="0" applyFont="1" applyFill="1" applyBorder="1" applyAlignment="1">
      <alignment horizontal="left" vertical="center" wrapText="1" indent="3"/>
    </xf>
    <xf numFmtId="0" fontId="27" fillId="0" borderId="8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center" wrapText="1" indent="6"/>
    </xf>
    <xf numFmtId="0" fontId="27" fillId="0" borderId="6" xfId="0" applyFont="1" applyFill="1" applyBorder="1" applyAlignment="1">
      <alignment horizontal="left" vertical="center" wrapText="1" indent="6"/>
    </xf>
    <xf numFmtId="0" fontId="27" fillId="0" borderId="13" xfId="0" applyFont="1" applyFill="1" applyBorder="1" applyAlignment="1">
      <alignment horizontal="left" vertical="center" wrapText="1" indent="6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0" xfId="0" applyNumberFormat="1" applyFont="1" applyFill="1" applyAlignment="1">
      <alignment horizontal="right" wrapText="1"/>
    </xf>
    <xf numFmtId="0" fontId="27" fillId="0" borderId="0" xfId="0" applyNumberFormat="1" applyFont="1" applyFill="1" applyBorder="1" applyAlignment="1">
      <alignment horizontal="right" wrapText="1"/>
    </xf>
    <xf numFmtId="0" fontId="30" fillId="0" borderId="0" xfId="0" applyNumberFormat="1" applyFont="1" applyFill="1" applyAlignment="1">
      <alignment horizontal="right" wrapText="1"/>
    </xf>
    <xf numFmtId="0" fontId="30" fillId="0" borderId="0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left"/>
    </xf>
    <xf numFmtId="0" fontId="72" fillId="0" borderId="12" xfId="0" applyFont="1" applyFill="1" applyBorder="1" applyAlignment="1">
      <alignment horizontal="left" vertical="center" wrapText="1" indent="2"/>
    </xf>
    <xf numFmtId="0" fontId="72" fillId="0" borderId="8" xfId="0" applyFont="1" applyFill="1" applyBorder="1" applyAlignment="1">
      <alignment horizontal="left" vertical="center" wrapText="1" indent="2"/>
    </xf>
    <xf numFmtId="0" fontId="72" fillId="0" borderId="15" xfId="0" applyFont="1" applyFill="1" applyBorder="1" applyAlignment="1">
      <alignment horizontal="left" vertical="center" wrapText="1" indent="2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center" wrapText="1" indent="4"/>
    </xf>
    <xf numFmtId="0" fontId="27" fillId="0" borderId="11" xfId="0" applyFont="1" applyFill="1" applyBorder="1" applyAlignment="1">
      <alignment horizontal="left" vertical="center" wrapText="1" indent="4"/>
    </xf>
    <xf numFmtId="0" fontId="27" fillId="0" borderId="6" xfId="0" applyFont="1" applyFill="1" applyBorder="1" applyAlignment="1">
      <alignment horizontal="left" vertical="center" wrapText="1" indent="4"/>
    </xf>
    <xf numFmtId="0" fontId="27" fillId="0" borderId="7" xfId="0" applyFont="1" applyFill="1" applyBorder="1" applyAlignment="1">
      <alignment horizontal="left" vertical="center" wrapText="1" indent="4"/>
    </xf>
    <xf numFmtId="0" fontId="27" fillId="0" borderId="13" xfId="0" applyFont="1" applyFill="1" applyBorder="1" applyAlignment="1">
      <alignment horizontal="left" vertical="center" wrapText="1" indent="4"/>
    </xf>
    <xf numFmtId="0" fontId="27" fillId="0" borderId="14" xfId="0" applyFont="1" applyFill="1" applyBorder="1" applyAlignment="1">
      <alignment horizontal="left" vertical="center" wrapText="1" indent="4"/>
    </xf>
    <xf numFmtId="0" fontId="27" fillId="0" borderId="0" xfId="0" applyFont="1" applyFill="1" applyBorder="1" applyAlignment="1">
      <alignment horizontal="right"/>
    </xf>
    <xf numFmtId="0" fontId="46" fillId="0" borderId="0" xfId="0" applyNumberFormat="1" applyFont="1" applyFill="1" applyAlignment="1">
      <alignment horizontal="right" wrapText="1"/>
    </xf>
    <xf numFmtId="0" fontId="46" fillId="0" borderId="0" xfId="0" applyNumberFormat="1" applyFont="1" applyFill="1" applyBorder="1" applyAlignment="1">
      <alignment horizontal="right" wrapText="1"/>
    </xf>
    <xf numFmtId="0" fontId="72" fillId="0" borderId="12" xfId="0" applyFont="1" applyFill="1" applyBorder="1" applyAlignment="1">
      <alignment horizontal="left" vertical="center" wrapText="1" indent="6"/>
    </xf>
    <xf numFmtId="0" fontId="72" fillId="0" borderId="15" xfId="0" applyFont="1" applyFill="1" applyBorder="1" applyAlignment="1">
      <alignment horizontal="left" vertical="center" wrapText="1" indent="6"/>
    </xf>
    <xf numFmtId="0" fontId="27" fillId="0" borderId="11" xfId="0" applyFont="1" applyFill="1" applyBorder="1" applyAlignment="1">
      <alignment horizontal="left" vertical="center" wrapText="1" indent="6"/>
    </xf>
    <xf numFmtId="0" fontId="27" fillId="0" borderId="14" xfId="0" applyFont="1" applyFill="1" applyBorder="1" applyAlignment="1">
      <alignment horizontal="left" vertical="center" wrapText="1" indent="6"/>
    </xf>
    <xf numFmtId="0" fontId="27" fillId="0" borderId="25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7" fillId="0" borderId="11" xfId="0" applyFont="1" applyFill="1" applyBorder="1"/>
    <xf numFmtId="0" fontId="72" fillId="0" borderId="20" xfId="0" applyFont="1" applyFill="1" applyBorder="1" applyAlignment="1">
      <alignment horizontal="center" vertical="center" wrapText="1"/>
    </xf>
    <xf numFmtId="0" fontId="72" fillId="0" borderId="21" xfId="0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/>
    <xf numFmtId="0" fontId="27" fillId="0" borderId="12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72" fillId="0" borderId="12" xfId="0" applyFont="1" applyFill="1" applyBorder="1" applyAlignment="1">
      <alignment horizontal="center" vertical="center"/>
    </xf>
    <xf numFmtId="0" fontId="72" fillId="0" borderId="8" xfId="0" applyFont="1" applyFill="1" applyBorder="1" applyAlignment="1">
      <alignment horizontal="center" vertical="center"/>
    </xf>
    <xf numFmtId="0" fontId="72" fillId="0" borderId="15" xfId="0" applyFont="1" applyFill="1" applyBorder="1" applyAlignment="1">
      <alignment horizontal="center" vertical="center"/>
    </xf>
    <xf numFmtId="0" fontId="27" fillId="0" borderId="11" xfId="48" applyFont="1" applyFill="1" applyBorder="1" applyAlignment="1">
      <alignment horizontal="center" vertical="center" wrapText="1"/>
    </xf>
    <xf numFmtId="0" fontId="43" fillId="0" borderId="10" xfId="48" applyFont="1" applyFill="1" applyBorder="1" applyAlignment="1">
      <alignment horizontal="left" vertical="center" wrapText="1" indent="6"/>
    </xf>
    <xf numFmtId="0" fontId="43" fillId="0" borderId="11" xfId="48" applyFont="1" applyFill="1" applyBorder="1" applyAlignment="1">
      <alignment horizontal="left" vertical="center" wrapText="1" indent="6"/>
    </xf>
    <xf numFmtId="0" fontId="43" fillId="0" borderId="13" xfId="48" applyFont="1" applyFill="1" applyBorder="1" applyAlignment="1">
      <alignment horizontal="left" vertical="center" wrapText="1" indent="6"/>
    </xf>
    <xf numFmtId="0" fontId="43" fillId="0" borderId="14" xfId="48" applyFont="1" applyFill="1" applyBorder="1" applyAlignment="1">
      <alignment horizontal="left" vertical="center" wrapText="1" indent="6"/>
    </xf>
    <xf numFmtId="0" fontId="27" fillId="0" borderId="14" xfId="48" applyFont="1" applyFill="1" applyBorder="1" applyAlignment="1">
      <alignment horizontal="center" vertical="center" wrapText="1"/>
    </xf>
    <xf numFmtId="0" fontId="72" fillId="0" borderId="12" xfId="48" applyFont="1" applyFill="1" applyBorder="1" applyAlignment="1">
      <alignment horizontal="left" vertical="center" wrapText="1" indent="6"/>
    </xf>
    <xf numFmtId="0" fontId="72" fillId="0" borderId="15" xfId="48" applyFont="1" applyFill="1" applyBorder="1" applyAlignment="1">
      <alignment horizontal="left" vertical="center" wrapText="1" indent="6"/>
    </xf>
    <xf numFmtId="0" fontId="72" fillId="0" borderId="15" xfId="0" applyFont="1" applyFill="1" applyBorder="1" applyAlignment="1">
      <alignment horizontal="left" vertical="center" indent="6"/>
    </xf>
    <xf numFmtId="0" fontId="72" fillId="0" borderId="12" xfId="0" applyFont="1" applyFill="1" applyBorder="1" applyAlignment="1">
      <alignment horizontal="left" vertical="center" wrapText="1" indent="5"/>
    </xf>
    <xf numFmtId="0" fontId="72" fillId="0" borderId="15" xfId="0" applyFont="1" applyFill="1" applyBorder="1" applyAlignment="1">
      <alignment horizontal="left" vertical="center" indent="5"/>
    </xf>
    <xf numFmtId="49" fontId="27" fillId="0" borderId="11" xfId="0" applyNumberFormat="1" applyFont="1" applyFill="1" applyBorder="1" applyAlignment="1">
      <alignment horizontal="center" vertical="center" wrapText="1"/>
    </xf>
    <xf numFmtId="49" fontId="27" fillId="0" borderId="14" xfId="0" applyNumberFormat="1" applyFont="1" applyFill="1" applyBorder="1" applyAlignment="1">
      <alignment horizontal="center" vertical="center" wrapText="1"/>
    </xf>
    <xf numFmtId="0" fontId="27" fillId="0" borderId="0" xfId="2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0" fontId="27" fillId="0" borderId="7" xfId="0" applyFont="1" applyFill="1" applyBorder="1" applyAlignment="1">
      <alignment horizontal="left" vertical="center" wrapText="1" indent="6"/>
    </xf>
    <xf numFmtId="0" fontId="72" fillId="0" borderId="8" xfId="0" applyFont="1" applyFill="1" applyBorder="1" applyAlignment="1">
      <alignment horizontal="left" vertical="center" wrapText="1" indent="6"/>
    </xf>
    <xf numFmtId="0" fontId="27" fillId="0" borderId="11" xfId="0" applyFont="1" applyFill="1" applyBorder="1" applyAlignment="1">
      <alignment horizontal="left" vertical="center" indent="6"/>
    </xf>
    <xf numFmtId="0" fontId="27" fillId="0" borderId="7" xfId="0" applyFont="1" applyFill="1" applyBorder="1" applyAlignment="1">
      <alignment horizontal="left" vertical="center" indent="6"/>
    </xf>
    <xf numFmtId="0" fontId="27" fillId="0" borderId="14" xfId="0" applyFont="1" applyFill="1" applyBorder="1" applyAlignment="1">
      <alignment horizontal="left" vertical="center" indent="6"/>
    </xf>
    <xf numFmtId="0" fontId="43" fillId="0" borderId="31" xfId="0" applyFont="1" applyFill="1" applyBorder="1" applyAlignment="1">
      <alignment horizontal="left" vertical="center" wrapText="1" indent="6"/>
    </xf>
    <xf numFmtId="0" fontId="43" fillId="0" borderId="25" xfId="0" applyFont="1" applyFill="1" applyBorder="1" applyAlignment="1">
      <alignment horizontal="left" vertical="center" wrapText="1" indent="6"/>
    </xf>
    <xf numFmtId="0" fontId="43" fillId="0" borderId="30" xfId="0" applyFont="1" applyFill="1" applyBorder="1" applyAlignment="1">
      <alignment horizontal="left" vertical="center" wrapText="1" indent="6"/>
    </xf>
    <xf numFmtId="0" fontId="43" fillId="0" borderId="27" xfId="0" applyFont="1" applyFill="1" applyBorder="1" applyAlignment="1">
      <alignment horizontal="left" vertical="center" wrapText="1" indent="6"/>
    </xf>
    <xf numFmtId="0" fontId="72" fillId="0" borderId="20" xfId="0" applyFont="1" applyFill="1" applyBorder="1" applyAlignment="1">
      <alignment horizontal="left" vertical="center" wrapText="1" indent="6"/>
    </xf>
    <xf numFmtId="0" fontId="72" fillId="0" borderId="22" xfId="0" applyFont="1" applyFill="1" applyBorder="1" applyAlignment="1">
      <alignment horizontal="left" vertical="center" wrapText="1" indent="6"/>
    </xf>
    <xf numFmtId="0" fontId="43" fillId="0" borderId="10" xfId="0" applyFont="1" applyFill="1" applyBorder="1" applyAlignment="1">
      <alignment horizontal="left" vertical="center" wrapText="1" indent="6"/>
    </xf>
    <xf numFmtId="0" fontId="43" fillId="0" borderId="11" xfId="0" applyFont="1" applyFill="1" applyBorder="1" applyAlignment="1">
      <alignment horizontal="left" vertical="center" wrapText="1" indent="6"/>
    </xf>
    <xf numFmtId="0" fontId="43" fillId="0" borderId="13" xfId="0" applyFont="1" applyFill="1" applyBorder="1" applyAlignment="1">
      <alignment horizontal="left" vertical="center" wrapText="1" indent="6"/>
    </xf>
    <xf numFmtId="0" fontId="43" fillId="0" borderId="14" xfId="0" applyFont="1" applyFill="1" applyBorder="1" applyAlignment="1">
      <alignment horizontal="left" vertical="center" wrapText="1" indent="6"/>
    </xf>
    <xf numFmtId="0" fontId="27" fillId="0" borderId="24" xfId="0" applyFont="1" applyFill="1" applyBorder="1" applyAlignment="1">
      <alignment horizontal="center" vertical="center" wrapText="1"/>
    </xf>
    <xf numFmtId="0" fontId="43" fillId="0" borderId="31" xfId="0" applyFont="1" applyFill="1" applyBorder="1" applyAlignment="1">
      <alignment horizontal="left" vertical="center" wrapText="1" indent="5"/>
    </xf>
    <xf numFmtId="0" fontId="43" fillId="0" borderId="25" xfId="0" applyFont="1" applyFill="1" applyBorder="1" applyAlignment="1">
      <alignment horizontal="left" vertical="center" wrapText="1" indent="5"/>
    </xf>
    <xf numFmtId="0" fontId="43" fillId="0" borderId="0" xfId="0" applyFont="1" applyFill="1" applyBorder="1" applyAlignment="1">
      <alignment horizontal="left" vertical="center" wrapText="1" indent="5"/>
    </xf>
    <xf numFmtId="0" fontId="43" fillId="0" borderId="26" xfId="0" applyFont="1" applyFill="1" applyBorder="1" applyAlignment="1">
      <alignment horizontal="left" vertical="center" wrapText="1" indent="5"/>
    </xf>
    <xf numFmtId="0" fontId="43" fillId="0" borderId="30" xfId="0" applyFont="1" applyFill="1" applyBorder="1" applyAlignment="1">
      <alignment horizontal="left" vertical="center" wrapText="1" indent="5"/>
    </xf>
    <xf numFmtId="0" fontId="43" fillId="0" borderId="27" xfId="0" applyFont="1" applyFill="1" applyBorder="1" applyAlignment="1">
      <alignment horizontal="left" vertical="center" wrapText="1" indent="5"/>
    </xf>
    <xf numFmtId="0" fontId="27" fillId="0" borderId="27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72" fillId="0" borderId="22" xfId="0" applyFont="1" applyFill="1" applyBorder="1" applyAlignment="1">
      <alignment horizontal="center" vertical="center" wrapText="1"/>
    </xf>
    <xf numFmtId="0" fontId="72" fillId="0" borderId="12" xfId="0" applyFont="1" applyFill="1" applyBorder="1" applyAlignment="1">
      <alignment horizontal="center" vertical="center" wrapText="1"/>
    </xf>
    <xf numFmtId="0" fontId="72" fillId="0" borderId="15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center" indent="6"/>
    </xf>
    <xf numFmtId="0" fontId="27" fillId="0" borderId="27" xfId="0" applyFont="1" applyFill="1" applyBorder="1" applyAlignment="1">
      <alignment horizontal="left" vertical="center" indent="6"/>
    </xf>
    <xf numFmtId="0" fontId="27" fillId="0" borderId="31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center" vertical="center"/>
    </xf>
    <xf numFmtId="0" fontId="72" fillId="0" borderId="40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center" wrapText="1" indent="3"/>
    </xf>
    <xf numFmtId="0" fontId="27" fillId="0" borderId="11" xfId="0" applyFont="1" applyFill="1" applyBorder="1" applyAlignment="1">
      <alignment horizontal="left" vertical="center" wrapText="1" indent="3"/>
    </xf>
    <xf numFmtId="0" fontId="27" fillId="0" borderId="6" xfId="0" applyFont="1" applyFill="1" applyBorder="1" applyAlignment="1">
      <alignment horizontal="left" vertical="center" wrapText="1" indent="3"/>
    </xf>
    <xf numFmtId="0" fontId="27" fillId="0" borderId="7" xfId="0" applyFont="1" applyFill="1" applyBorder="1" applyAlignment="1">
      <alignment horizontal="left" vertical="center" wrapText="1" indent="3"/>
    </xf>
    <xf numFmtId="0" fontId="27" fillId="0" borderId="13" xfId="0" applyFont="1" applyFill="1" applyBorder="1" applyAlignment="1">
      <alignment horizontal="left" vertical="center" wrapText="1" indent="3"/>
    </xf>
    <xf numFmtId="0" fontId="27" fillId="0" borderId="14" xfId="0" applyFont="1" applyFill="1" applyBorder="1" applyAlignment="1">
      <alignment horizontal="left" vertical="center" wrapText="1" indent="3"/>
    </xf>
    <xf numFmtId="0" fontId="27" fillId="0" borderId="11" xfId="0" applyFont="1" applyFill="1" applyBorder="1" applyAlignment="1">
      <alignment horizontal="left" vertical="center" indent="4"/>
    </xf>
    <xf numFmtId="0" fontId="27" fillId="0" borderId="13" xfId="0" applyFont="1" applyFill="1" applyBorder="1" applyAlignment="1">
      <alignment horizontal="left" vertical="center" indent="4"/>
    </xf>
    <xf numFmtId="0" fontId="27" fillId="0" borderId="14" xfId="0" applyFont="1" applyFill="1" applyBorder="1" applyAlignment="1">
      <alignment horizontal="left" vertical="center" indent="4"/>
    </xf>
    <xf numFmtId="0" fontId="27" fillId="0" borderId="31" xfId="0" applyFont="1" applyFill="1" applyBorder="1" applyAlignment="1">
      <alignment horizontal="left" vertical="center" wrapText="1" indent="4"/>
    </xf>
    <xf numFmtId="0" fontId="27" fillId="0" borderId="0" xfId="0" applyFont="1" applyFill="1" applyBorder="1" applyAlignment="1">
      <alignment horizontal="left" vertical="center" wrapText="1" indent="4"/>
    </xf>
    <xf numFmtId="0" fontId="27" fillId="0" borderId="30" xfId="0" applyFont="1" applyFill="1" applyBorder="1" applyAlignment="1">
      <alignment horizontal="left" vertical="center" wrapText="1" indent="4"/>
    </xf>
    <xf numFmtId="0" fontId="27" fillId="0" borderId="18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left" vertical="center" indent="4"/>
    </xf>
    <xf numFmtId="0" fontId="27" fillId="0" borderId="12" xfId="0" applyFont="1" applyFill="1" applyBorder="1"/>
    <xf numFmtId="0" fontId="27" fillId="0" borderId="38" xfId="0" applyFont="1" applyFill="1" applyBorder="1" applyAlignment="1">
      <alignment horizontal="center" vertical="center" wrapText="1"/>
    </xf>
    <xf numFmtId="0" fontId="72" fillId="0" borderId="0" xfId="0" applyFont="1" applyFill="1" applyAlignment="1">
      <alignment horizontal="left" wrapText="1"/>
    </xf>
    <xf numFmtId="0" fontId="76" fillId="0" borderId="0" xfId="0" applyFont="1" applyFill="1" applyAlignment="1"/>
    <xf numFmtId="0" fontId="27" fillId="0" borderId="0" xfId="1" applyFont="1" applyFill="1" applyBorder="1" applyAlignment="1">
      <alignment wrapText="1"/>
    </xf>
    <xf numFmtId="0" fontId="72" fillId="0" borderId="0" xfId="1" applyFont="1" applyFill="1" applyBorder="1" applyAlignment="1">
      <alignment wrapText="1"/>
    </xf>
    <xf numFmtId="0" fontId="27" fillId="0" borderId="11" xfId="1" applyFont="1" applyFill="1" applyBorder="1" applyAlignment="1">
      <alignment horizontal="center" vertical="center" wrapText="1"/>
    </xf>
    <xf numFmtId="0" fontId="27" fillId="0" borderId="12" xfId="1" applyFont="1" applyFill="1" applyBorder="1" applyAlignment="1">
      <alignment horizontal="center" vertical="center" wrapText="1"/>
    </xf>
    <xf numFmtId="0" fontId="27" fillId="0" borderId="14" xfId="1" applyFont="1" applyFill="1" applyBorder="1" applyAlignment="1">
      <alignment horizontal="center" vertical="center" wrapText="1"/>
    </xf>
    <xf numFmtId="0" fontId="27" fillId="0" borderId="11" xfId="1" applyFont="1" applyFill="1" applyBorder="1" applyAlignment="1" applyProtection="1">
      <alignment horizontal="center" vertical="center" wrapText="1"/>
    </xf>
    <xf numFmtId="0" fontId="27" fillId="0" borderId="11" xfId="1" applyFont="1" applyFill="1" applyBorder="1" applyAlignment="1" applyProtection="1">
      <alignment horizontal="center" vertical="center"/>
    </xf>
    <xf numFmtId="0" fontId="27" fillId="0" borderId="12" xfId="1" applyFont="1" applyFill="1" applyBorder="1" applyAlignment="1" applyProtection="1">
      <alignment horizontal="center" vertical="center"/>
    </xf>
  </cellXfs>
  <cellStyles count="79">
    <cellStyle name="[StdExit()]" xfId="1"/>
    <cellStyle name="boczek 1 - angielski" xfId="12"/>
    <cellStyle name="boczek 1 - polski" xfId="13"/>
    <cellStyle name="boczek 1 - polski 2" xfId="62"/>
    <cellStyle name="boczek 2 - angielski" xfId="14"/>
    <cellStyle name="boczek 2 - polski" xfId="15"/>
    <cellStyle name="boczek 3 - angielski" xfId="16"/>
    <cellStyle name="boczek 3 - polski" xfId="17"/>
    <cellStyle name="boczek 3 - polski 2" xfId="63"/>
    <cellStyle name="boczek 3 - polski 2 2" xfId="18"/>
    <cellStyle name="boczek 3 - polski 2 2 2" xfId="64"/>
    <cellStyle name="Główka polska" xfId="19"/>
    <cellStyle name="Główka polska 2" xfId="20"/>
    <cellStyle name="Główka polska 2 2" xfId="21"/>
    <cellStyle name="Główka polska 2 2 2" xfId="51"/>
    <cellStyle name="Główka polska 2 3" xfId="50"/>
    <cellStyle name="Główka polska 3" xfId="49"/>
    <cellStyle name="Główka polska_07 wynagrodzenia" xfId="22"/>
    <cellStyle name="Hiperłącze" xfId="8" builtinId="8"/>
    <cellStyle name="Hiperłącze 2" xfId="23"/>
    <cellStyle name="Hiperłącze 3" xfId="52"/>
    <cellStyle name="Hiperłącze 4" xfId="60"/>
    <cellStyle name="liczby w tablicy bez gwiazdki" xfId="24"/>
    <cellStyle name="liczby w tablicy z gwiazdką" xfId="25"/>
    <cellStyle name="Normalny" xfId="0" builtinId="0"/>
    <cellStyle name="Normalny 2" xfId="2"/>
    <cellStyle name="Normalny 2 2" xfId="5"/>
    <cellStyle name="Normalny 2 2 2" xfId="27"/>
    <cellStyle name="Normalny 2 2 3" xfId="58"/>
    <cellStyle name="Normalny 2 3" xfId="28"/>
    <cellStyle name="Normalny 2 3 2" xfId="66"/>
    <cellStyle name="Normalny 2 3 3" xfId="73"/>
    <cellStyle name="Normalny 2 3 4" xfId="77"/>
    <cellStyle name="Normalny 2 4" xfId="29"/>
    <cellStyle name="Normalny 2 5" xfId="30"/>
    <cellStyle name="Normalny 2 6" xfId="26"/>
    <cellStyle name="Normalny 2 6 2" xfId="65"/>
    <cellStyle name="Normalny 2 6 3" xfId="76"/>
    <cellStyle name="Normalny 2 7" xfId="72"/>
    <cellStyle name="Normalny 3" xfId="3"/>
    <cellStyle name="Normalny 3 2" xfId="6"/>
    <cellStyle name="Normalny 3 2 2" xfId="32"/>
    <cellStyle name="Normalny 3 2 3" xfId="44"/>
    <cellStyle name="Normalny 3 2 3 2" xfId="69"/>
    <cellStyle name="Normalny 3 2 4" xfId="53"/>
    <cellStyle name="Normalny 3 3" xfId="31"/>
    <cellStyle name="Normalny 3 4" xfId="59"/>
    <cellStyle name="Normalny 4" xfId="4"/>
    <cellStyle name="Normalny 4 2" xfId="33"/>
    <cellStyle name="Normalny 4 2 2" xfId="67"/>
    <cellStyle name="Normalny 4 3" xfId="48"/>
    <cellStyle name="Normalny 5" xfId="10"/>
    <cellStyle name="Normalny 5 2" xfId="46"/>
    <cellStyle name="Normalny 5 2 2" xfId="71"/>
    <cellStyle name="Normalny 5 3" xfId="55"/>
    <cellStyle name="Normalny 6" xfId="11"/>
    <cellStyle name="Normalny 6 2" xfId="56"/>
    <cellStyle name="Normalny 6 3" xfId="61"/>
    <cellStyle name="Normalny 7" xfId="47"/>
    <cellStyle name="Normalny 8" xfId="57"/>
    <cellStyle name="Normalny 8 2" xfId="75"/>
    <cellStyle name="Notka - angielska" xfId="34"/>
    <cellStyle name="Notka - polska" xfId="35"/>
    <cellStyle name="Procentowy 2" xfId="7"/>
    <cellStyle name="Procentowy 3" xfId="9"/>
    <cellStyle name="Procentowy 3 2" xfId="45"/>
    <cellStyle name="Procentowy 3 2 2" xfId="70"/>
    <cellStyle name="Procentowy 3 3" xfId="54"/>
    <cellStyle name="Stan w dniu - angielski" xfId="36"/>
    <cellStyle name="Stan w dniu - polski" xfId="37"/>
    <cellStyle name="Tytuł tablicy - polski" xfId="38"/>
    <cellStyle name="Tytuł tablicy - polski 2" xfId="39"/>
    <cellStyle name="Tytuł tablicy - polski 2 2" xfId="40"/>
    <cellStyle name="Tytuł tablicy - polski_07 wynagrodzenia" xfId="41"/>
    <cellStyle name="Tytuł tablicy angielski" xfId="42"/>
    <cellStyle name="Uwaga 2" xfId="43"/>
    <cellStyle name="Uwaga 2 2" xfId="68"/>
    <cellStyle name="Uwaga 2 3" xfId="74"/>
    <cellStyle name="Uwaga 2 4" xfId="7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6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AA6"/>
      <color rgb="FF00A698"/>
      <color rgb="FF4D4D4D"/>
      <color rgb="FF333333"/>
      <color rgb="FF009BA2"/>
      <color rgb="FFCDFFFA"/>
      <color rgb="FF9BFFF5"/>
      <color rgb="FFC9FBFF"/>
      <color rgb="FFB9FA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6;CI (CONTENTS)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6;CI (CONTENTS)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10583</xdr:rowOff>
    </xdr:from>
    <xdr:to>
      <xdr:col>0</xdr:col>
      <xdr:colOff>902286</xdr:colOff>
      <xdr:row>0</xdr:row>
      <xdr:rowOff>364182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583"/>
          <a:ext cx="902286" cy="3535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902286</xdr:colOff>
      <xdr:row>0</xdr:row>
      <xdr:rowOff>353599</xdr:rowOff>
    </xdr:to>
    <xdr:pic>
      <xdr:nvPicPr>
        <xdr:cNvPr id="10" name="Obraz 9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02286" cy="35359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7144</xdr:rowOff>
    </xdr:from>
    <xdr:to>
      <xdr:col>0</xdr:col>
      <xdr:colOff>904613</xdr:colOff>
      <xdr:row>0</xdr:row>
      <xdr:rowOff>369525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44"/>
          <a:ext cx="904613" cy="36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35719</xdr:rowOff>
    </xdr:from>
    <xdr:to>
      <xdr:col>0</xdr:col>
      <xdr:colOff>970706</xdr:colOff>
      <xdr:row>1</xdr:row>
      <xdr:rowOff>17100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35719"/>
          <a:ext cx="899268" cy="36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39158</xdr:rowOff>
    </xdr:from>
    <xdr:to>
      <xdr:col>0</xdr:col>
      <xdr:colOff>899268</xdr:colOff>
      <xdr:row>1</xdr:row>
      <xdr:rowOff>13925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58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</xdr:colOff>
      <xdr:row>0</xdr:row>
      <xdr:rowOff>19050</xdr:rowOff>
    </xdr:from>
    <xdr:to>
      <xdr:col>0</xdr:col>
      <xdr:colOff>909851</xdr:colOff>
      <xdr:row>0</xdr:row>
      <xdr:rowOff>374817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1905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58209</xdr:colOff>
      <xdr:row>0</xdr:row>
      <xdr:rowOff>42334</xdr:rowOff>
    </xdr:from>
    <xdr:to>
      <xdr:col>0</xdr:col>
      <xdr:colOff>957477</xdr:colOff>
      <xdr:row>1</xdr:row>
      <xdr:rowOff>17101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09" y="42334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B86"/>
  <sheetViews>
    <sheetView showGridLines="0" tabSelected="1" zoomScaleNormal="100" workbookViewId="0"/>
  </sheetViews>
  <sheetFormatPr defaultColWidth="9" defaultRowHeight="15.75"/>
  <cols>
    <col min="1" max="1" width="5.625" style="181" customWidth="1"/>
    <col min="2" max="2" width="140.625" style="238" customWidth="1"/>
    <col min="3" max="16384" width="9" style="2"/>
  </cols>
  <sheetData>
    <row r="1" spans="1:2" ht="20.25">
      <c r="A1" s="185" t="s">
        <v>266</v>
      </c>
      <c r="B1" s="237"/>
    </row>
    <row r="2" spans="1:2" ht="20.25">
      <c r="A2" s="291" t="s">
        <v>267</v>
      </c>
      <c r="B2" s="290"/>
    </row>
    <row r="4" spans="1:2" s="184" customFormat="1" ht="15" customHeight="1">
      <c r="A4" s="183"/>
      <c r="B4" s="196" t="s">
        <v>73</v>
      </c>
    </row>
    <row r="5" spans="1:2" s="184" customFormat="1" ht="15" customHeight="1">
      <c r="A5" s="183"/>
      <c r="B5" s="292" t="s">
        <v>74</v>
      </c>
    </row>
    <row r="6" spans="1:2" ht="15">
      <c r="A6" s="186" t="s">
        <v>68</v>
      </c>
      <c r="B6" s="196"/>
    </row>
    <row r="7" spans="1:2" ht="15">
      <c r="A7" s="293" t="s">
        <v>69</v>
      </c>
      <c r="B7" s="196"/>
    </row>
    <row r="8" spans="1:2" ht="15">
      <c r="A8" s="250" t="s">
        <v>1</v>
      </c>
      <c r="B8" s="251" t="s">
        <v>1413</v>
      </c>
    </row>
    <row r="9" spans="1:2" ht="15">
      <c r="A9" s="187"/>
      <c r="B9" s="294" t="s">
        <v>1461</v>
      </c>
    </row>
    <row r="10" spans="1:2" ht="15">
      <c r="A10" s="250" t="s">
        <v>17</v>
      </c>
      <c r="B10" s="252" t="s">
        <v>1460</v>
      </c>
    </row>
    <row r="11" spans="1:2" ht="15">
      <c r="A11" s="187"/>
      <c r="B11" s="295" t="s">
        <v>1423</v>
      </c>
    </row>
    <row r="12" spans="1:2" ht="15" customHeight="1">
      <c r="A12" s="182">
        <v>1</v>
      </c>
      <c r="B12" s="239" t="s">
        <v>1414</v>
      </c>
    </row>
    <row r="13" spans="1:2" ht="15" customHeight="1">
      <c r="A13" s="182"/>
      <c r="B13" s="292" t="s">
        <v>1424</v>
      </c>
    </row>
    <row r="14" spans="1:2" ht="15" customHeight="1">
      <c r="A14" s="182">
        <v>2</v>
      </c>
      <c r="B14" s="196" t="s">
        <v>268</v>
      </c>
    </row>
    <row r="15" spans="1:2" ht="15" customHeight="1">
      <c r="A15" s="182"/>
      <c r="B15" s="292" t="s">
        <v>269</v>
      </c>
    </row>
    <row r="16" spans="1:2" ht="15" customHeight="1">
      <c r="A16" s="182">
        <v>3</v>
      </c>
      <c r="B16" s="239" t="s">
        <v>1477</v>
      </c>
    </row>
    <row r="17" spans="1:2" ht="15" customHeight="1">
      <c r="A17" s="182"/>
      <c r="B17" s="292" t="s">
        <v>1478</v>
      </c>
    </row>
    <row r="18" spans="1:2" ht="15" customHeight="1">
      <c r="A18" s="182">
        <v>4</v>
      </c>
      <c r="B18" s="240" t="s">
        <v>1501</v>
      </c>
    </row>
    <row r="19" spans="1:2" ht="15" customHeight="1">
      <c r="A19" s="182"/>
      <c r="B19" s="292" t="s">
        <v>1502</v>
      </c>
    </row>
    <row r="20" spans="1:2" ht="15" customHeight="1">
      <c r="A20" s="182">
        <v>5</v>
      </c>
      <c r="B20" s="566" t="s">
        <v>262</v>
      </c>
    </row>
    <row r="21" spans="1:2" ht="15" customHeight="1">
      <c r="A21" s="182"/>
      <c r="B21" s="292" t="s">
        <v>263</v>
      </c>
    </row>
    <row r="22" spans="1:2" ht="15" customHeight="1">
      <c r="A22" s="182">
        <v>6</v>
      </c>
      <c r="B22" s="239" t="s">
        <v>270</v>
      </c>
    </row>
    <row r="23" spans="1:2" ht="15" customHeight="1">
      <c r="A23" s="182"/>
      <c r="B23" s="292" t="s">
        <v>1425</v>
      </c>
    </row>
    <row r="24" spans="1:2" ht="15" customHeight="1">
      <c r="A24" s="182">
        <v>7</v>
      </c>
      <c r="B24" s="196" t="s">
        <v>271</v>
      </c>
    </row>
    <row r="25" spans="1:2" ht="15" customHeight="1">
      <c r="A25" s="182"/>
      <c r="B25" s="292" t="s">
        <v>272</v>
      </c>
    </row>
    <row r="26" spans="1:2" ht="15" customHeight="1">
      <c r="A26" s="182">
        <v>8</v>
      </c>
      <c r="B26" s="239" t="s">
        <v>273</v>
      </c>
    </row>
    <row r="27" spans="1:2" ht="15" customHeight="1">
      <c r="A27" s="182"/>
      <c r="B27" s="292" t="s">
        <v>274</v>
      </c>
    </row>
    <row r="28" spans="1:2" ht="15" customHeight="1">
      <c r="A28" s="182">
        <v>9</v>
      </c>
      <c r="B28" s="239" t="s">
        <v>275</v>
      </c>
    </row>
    <row r="29" spans="1:2" ht="15" customHeight="1">
      <c r="A29" s="182"/>
      <c r="B29" s="292" t="s">
        <v>276</v>
      </c>
    </row>
    <row r="30" spans="1:2" ht="15" customHeight="1">
      <c r="A30" s="182">
        <v>10</v>
      </c>
      <c r="B30" s="239" t="s">
        <v>277</v>
      </c>
    </row>
    <row r="31" spans="1:2" ht="15" customHeight="1">
      <c r="A31" s="182"/>
      <c r="B31" s="292" t="s">
        <v>278</v>
      </c>
    </row>
    <row r="32" spans="1:2" ht="15" customHeight="1">
      <c r="A32" s="182">
        <v>11</v>
      </c>
      <c r="B32" s="239" t="s">
        <v>1415</v>
      </c>
    </row>
    <row r="33" spans="1:2" ht="15" customHeight="1">
      <c r="A33" s="182"/>
      <c r="B33" s="292" t="s">
        <v>279</v>
      </c>
    </row>
    <row r="34" spans="1:2" ht="15" customHeight="1">
      <c r="A34" s="182">
        <v>12</v>
      </c>
      <c r="B34" s="196" t="s">
        <v>570</v>
      </c>
    </row>
    <row r="35" spans="1:2" ht="15" customHeight="1">
      <c r="A35" s="182"/>
      <c r="B35" s="292" t="s">
        <v>580</v>
      </c>
    </row>
    <row r="36" spans="1:2" ht="15" customHeight="1">
      <c r="A36" s="182">
        <v>13</v>
      </c>
      <c r="B36" s="239" t="s">
        <v>280</v>
      </c>
    </row>
    <row r="37" spans="1:2" ht="15" customHeight="1">
      <c r="A37" s="182"/>
      <c r="B37" s="292" t="s">
        <v>1486</v>
      </c>
    </row>
    <row r="38" spans="1:2" ht="15" customHeight="1">
      <c r="A38" s="182">
        <v>14</v>
      </c>
      <c r="B38" s="239" t="s">
        <v>281</v>
      </c>
    </row>
    <row r="39" spans="1:2" ht="15" customHeight="1">
      <c r="A39" s="182"/>
      <c r="B39" s="292" t="s">
        <v>282</v>
      </c>
    </row>
    <row r="40" spans="1:2" ht="15" customHeight="1">
      <c r="A40" s="182">
        <v>15</v>
      </c>
      <c r="B40" s="239" t="s">
        <v>572</v>
      </c>
    </row>
    <row r="41" spans="1:2" ht="15" customHeight="1">
      <c r="A41" s="182"/>
      <c r="B41" s="292" t="s">
        <v>283</v>
      </c>
    </row>
    <row r="42" spans="1:2" ht="15" customHeight="1">
      <c r="A42" s="182">
        <v>16</v>
      </c>
      <c r="B42" s="239" t="s">
        <v>284</v>
      </c>
    </row>
    <row r="43" spans="1:2" ht="15" customHeight="1">
      <c r="A43" s="182"/>
      <c r="B43" s="292" t="s">
        <v>285</v>
      </c>
    </row>
    <row r="44" spans="1:2" ht="15" customHeight="1">
      <c r="A44" s="182">
        <v>17</v>
      </c>
      <c r="B44" s="239" t="s">
        <v>575</v>
      </c>
    </row>
    <row r="45" spans="1:2" ht="15" customHeight="1">
      <c r="A45" s="182"/>
      <c r="B45" s="292" t="s">
        <v>576</v>
      </c>
    </row>
    <row r="46" spans="1:2" ht="15" customHeight="1">
      <c r="A46" s="182">
        <v>18</v>
      </c>
      <c r="B46" s="239" t="s">
        <v>1416</v>
      </c>
    </row>
    <row r="47" spans="1:2" ht="15" customHeight="1">
      <c r="A47" s="182"/>
      <c r="B47" s="292" t="s">
        <v>1481</v>
      </c>
    </row>
    <row r="48" spans="1:2" ht="15" customHeight="1">
      <c r="A48" s="182">
        <v>19</v>
      </c>
      <c r="B48" s="239" t="s">
        <v>286</v>
      </c>
    </row>
    <row r="49" spans="1:2" ht="15" customHeight="1">
      <c r="A49" s="182"/>
      <c r="B49" s="292" t="s">
        <v>287</v>
      </c>
    </row>
    <row r="50" spans="1:2" ht="15" customHeight="1">
      <c r="A50" s="182">
        <v>20</v>
      </c>
      <c r="B50" s="240" t="s">
        <v>288</v>
      </c>
    </row>
    <row r="51" spans="1:2" ht="15" customHeight="1">
      <c r="A51" s="182"/>
      <c r="B51" s="292" t="s">
        <v>1426</v>
      </c>
    </row>
    <row r="52" spans="1:2" ht="15" customHeight="1">
      <c r="A52" s="182">
        <v>21</v>
      </c>
      <c r="B52" s="239" t="s">
        <v>289</v>
      </c>
    </row>
    <row r="53" spans="1:2" ht="15" customHeight="1">
      <c r="A53" s="182"/>
      <c r="B53" s="292" t="s">
        <v>1427</v>
      </c>
    </row>
    <row r="54" spans="1:2" ht="15" customHeight="1">
      <c r="A54" s="182">
        <v>22</v>
      </c>
      <c r="B54" s="239" t="s">
        <v>290</v>
      </c>
    </row>
    <row r="55" spans="1:2" ht="15" customHeight="1">
      <c r="A55" s="182"/>
      <c r="B55" s="292" t="s">
        <v>1428</v>
      </c>
    </row>
    <row r="56" spans="1:2" ht="15" customHeight="1">
      <c r="A56" s="182">
        <v>23</v>
      </c>
      <c r="B56" s="239" t="s">
        <v>291</v>
      </c>
    </row>
    <row r="57" spans="1:2" ht="15" customHeight="1">
      <c r="A57" s="182"/>
      <c r="B57" s="292" t="s">
        <v>1429</v>
      </c>
    </row>
    <row r="58" spans="1:2" ht="15" customHeight="1">
      <c r="A58" s="182">
        <v>24</v>
      </c>
      <c r="B58" s="196" t="s">
        <v>1417</v>
      </c>
    </row>
    <row r="59" spans="1:2" ht="15" customHeight="1">
      <c r="A59" s="182"/>
      <c r="B59" s="292" t="s">
        <v>1430</v>
      </c>
    </row>
    <row r="60" spans="1:2" ht="15" customHeight="1">
      <c r="A60" s="182">
        <v>25</v>
      </c>
      <c r="B60" s="239" t="s">
        <v>1454</v>
      </c>
    </row>
    <row r="61" spans="1:2" ht="15" customHeight="1">
      <c r="A61" s="182"/>
      <c r="B61" s="292" t="s">
        <v>1462</v>
      </c>
    </row>
    <row r="62" spans="1:2" ht="15" customHeight="1">
      <c r="A62" s="182">
        <v>26</v>
      </c>
      <c r="B62" s="239" t="s">
        <v>1418</v>
      </c>
    </row>
    <row r="63" spans="1:2" ht="15" customHeight="1">
      <c r="A63" s="182"/>
      <c r="B63" s="292" t="s">
        <v>1431</v>
      </c>
    </row>
    <row r="64" spans="1:2" ht="15" customHeight="1">
      <c r="A64" s="182">
        <v>27</v>
      </c>
      <c r="B64" s="196" t="s">
        <v>292</v>
      </c>
    </row>
    <row r="65" spans="1:2" ht="15" customHeight="1">
      <c r="A65" s="182"/>
      <c r="B65" s="292" t="s">
        <v>1480</v>
      </c>
    </row>
    <row r="66" spans="1:2" ht="15" customHeight="1">
      <c r="A66" s="182">
        <v>28</v>
      </c>
      <c r="B66" s="239" t="s">
        <v>293</v>
      </c>
    </row>
    <row r="67" spans="1:2" ht="15" customHeight="1">
      <c r="A67" s="182"/>
      <c r="B67" s="292" t="s">
        <v>535</v>
      </c>
    </row>
    <row r="68" spans="1:2" ht="15" customHeight="1">
      <c r="A68" s="182">
        <v>29</v>
      </c>
      <c r="B68" s="239" t="s">
        <v>1419</v>
      </c>
    </row>
    <row r="69" spans="1:2" ht="15" customHeight="1">
      <c r="A69" s="182"/>
      <c r="B69" s="292" t="s">
        <v>294</v>
      </c>
    </row>
    <row r="70" spans="1:2" ht="15" customHeight="1">
      <c r="A70" s="182">
        <v>30</v>
      </c>
      <c r="B70" s="239" t="s">
        <v>295</v>
      </c>
    </row>
    <row r="71" spans="1:2" ht="15" customHeight="1">
      <c r="A71" s="182"/>
      <c r="B71" s="292" t="s">
        <v>579</v>
      </c>
    </row>
    <row r="72" spans="1:2" ht="15" customHeight="1">
      <c r="A72" s="182">
        <v>31</v>
      </c>
      <c r="B72" s="239" t="s">
        <v>1420</v>
      </c>
    </row>
    <row r="73" spans="1:2" ht="15" customHeight="1">
      <c r="A73" s="182"/>
      <c r="B73" s="292" t="s">
        <v>1432</v>
      </c>
    </row>
    <row r="74" spans="1:2" ht="15" customHeight="1">
      <c r="A74" s="182">
        <v>32</v>
      </c>
      <c r="B74" s="239" t="s">
        <v>296</v>
      </c>
    </row>
    <row r="75" spans="1:2" ht="15" customHeight="1">
      <c r="A75" s="182"/>
      <c r="B75" s="292" t="s">
        <v>297</v>
      </c>
    </row>
    <row r="76" spans="1:2" ht="15" customHeight="1">
      <c r="A76" s="182">
        <v>33</v>
      </c>
      <c r="B76" s="196" t="s">
        <v>1463</v>
      </c>
    </row>
    <row r="77" spans="1:2" ht="15" customHeight="1">
      <c r="A77" s="182"/>
      <c r="B77" s="292" t="s">
        <v>1456</v>
      </c>
    </row>
    <row r="78" spans="1:2" ht="15" customHeight="1">
      <c r="A78" s="182">
        <v>34</v>
      </c>
      <c r="B78" s="239" t="s">
        <v>526</v>
      </c>
    </row>
    <row r="79" spans="1:2" ht="15" customHeight="1">
      <c r="A79" s="182"/>
      <c r="B79" s="292" t="s">
        <v>1433</v>
      </c>
    </row>
    <row r="80" spans="1:2" ht="15" customHeight="1">
      <c r="A80" s="182">
        <v>35</v>
      </c>
      <c r="B80" s="239" t="s">
        <v>1421</v>
      </c>
    </row>
    <row r="81" spans="1:2" ht="15" customHeight="1">
      <c r="B81" s="292" t="s">
        <v>1434</v>
      </c>
    </row>
    <row r="82" spans="1:2" ht="15">
      <c r="A82" s="182">
        <v>36</v>
      </c>
      <c r="B82" s="239" t="s">
        <v>1422</v>
      </c>
    </row>
    <row r="83" spans="1:2">
      <c r="B83" s="292" t="s">
        <v>1435</v>
      </c>
    </row>
    <row r="84" spans="1:2" ht="15">
      <c r="A84" s="182">
        <v>37</v>
      </c>
      <c r="B84" s="239" t="s">
        <v>257</v>
      </c>
    </row>
    <row r="85" spans="1:2">
      <c r="B85" s="292" t="s">
        <v>245</v>
      </c>
    </row>
    <row r="86" spans="1:2">
      <c r="B86" s="184"/>
    </row>
  </sheetData>
  <hyperlinks>
    <hyperlink ref="B12" location="tabl.1!A1" display="Poszkodowani w wypadkach przy pracy według skutków wypadków i płci oraz dni niezdolności do pracy spowodowanej wypadkami "/>
    <hyperlink ref="B13" location="tabl.1!A1" display="Persons injured in accidents at work by consequences of the accidents and sex and the number of days lost due to accidents "/>
    <hyperlink ref="B14" location="Tabl.2!A1" display="Poszkodowani w wypadkach przy pracy według sektorów własności w 2015 r.  "/>
    <hyperlink ref="B15" location="Tabl.2!A1" display="Persons injured in accidents at work by ownership sectors in 2015  "/>
    <hyperlink ref="B16" location="tabl.3!A1" display="Poszkodowani w wypadkach przy pracy według absencji spowodowanej wypadkami przy pracy w 2018 r. "/>
    <hyperlink ref="B17" location="tabl.3!A1" display="Persons injured in accidents at work by absenteeism resulting from accidents at work in 2018 "/>
    <hyperlink ref="B19" location="tabl.4!A1" display="Persons injured in accidents at work by local units in 2018 "/>
    <hyperlink ref="B20" location="tabl.5!A1" display="Wypadki przy pracy oraz poszkodowani w wypadkach przy pracy"/>
    <hyperlink ref="B21" location="tabl.5!A1" display="Accidents at work and persons injured in accidents at work"/>
    <hyperlink ref="B22" location="tabl.6!A1" display="Poszkodowani w wypadkach przy pracy według miesiąca, w którym zdarzył się wypadek przy pracy w 2018 r. "/>
    <hyperlink ref="B24" location="Tabl.7!A1" display="Poszkodowani w wypadkach przy pracy według wieku w 2015 r.  "/>
    <hyperlink ref="B26" location="tabl.8!A1" display="Poszkodowani w wypadkach przy pracy według stażu pracy w 2018 r. "/>
    <hyperlink ref="B30" location="tabl.10!A1" display="Przyczyny wypadków przy pracy w 2018 r. "/>
    <hyperlink ref="B32" location="tabl.11!A1" display="Poszkodowani w wypadkach przy pracy według wydarzeń, będących odchyleniem od stanu normalnego, powodujących wypadki w 2018 r. "/>
    <hyperlink ref="B34" location="Tabl.12!A1" display="Poszkodowani w wypadkach przy pracy według wydarzeń powodujących uraz w 2015 r.  "/>
    <hyperlink ref="B36" location="tabl.13!A1" display="Poszkodowani w wypadkach przy pracy według czynności wykonywanych przez poszkodowanego w chwili wypadku w 2018 r. "/>
    <hyperlink ref="B38" location="tabl.14!A1" display="Poszkodowani w wypadkach przy pracy według miejsca powstania wypadku w 2018 r. "/>
    <hyperlink ref="B40" location="tabl.15!A1" display="Poszkodowani w wypadkach przy pracy według grup umiejscowienia urazu w 2018 r. "/>
    <hyperlink ref="B44" location="tabl.17!A1" display="Wydarzenia powodujące uraz u osoby poszkodowanej według miejsca powstania wypadku w 2018 r. "/>
    <hyperlink ref="B46" location="tabl.18!A1" display="Wydarzenia powodujące uraz u osoby poszkodowanej według czynności wykonywanej przez poszkodowanego w chwili wypadku w 2018 r. "/>
    <hyperlink ref="B48" location="tabl.19!A1" display="Przyczyny wypadków przy pracy według wydarzeń powodujących uraz u osoby poszkodowanej w 2018 r. "/>
    <hyperlink ref="B52" location="tabl.21!A1" display="Czynnik materialny związany z czynnością wykonywaną przez poszkodowanego w chwili wypadku według czynności wykonywanej przez poszkodowanego w 2018 r. "/>
    <hyperlink ref="B54" location="tabl.22!A1" display="Wydarzenia będące odchyleniem od stanu normalnego, powodujące wypadki przy pracy według czynnika materialnego związanego z tymi wydarzeniami w 2018 r. "/>
    <hyperlink ref="B56" location="tabl.23!A1" display="Wydarzenia powodujące uraz u osoby poszkodowanej w wypadku przy pracy według czynnika materialnego będącego źródłem tego urazu w 2018 r. "/>
    <hyperlink ref="B60" location="tabl.25!A1" display="Poszkodowani w wypadkach przy pracy według skutków wypadków i płci, dni niezdolności do pracy oraz województw "/>
    <hyperlink ref="B62" location="tabl.26!A1" display="Poszkodowani w wypadkach przy pracy według skutków wypadków, płci, dni niezdolności do pracy oraz makroregionów w 2018r."/>
    <hyperlink ref="B64" location="tabl.27!A1" display="Poszkodowani w wypadkach przy pracy według wielkości jednostek lokalnych oraz województw w 2018 r. "/>
    <hyperlink ref="B66" location="tabl.28!A1" display="Przyczyny wypadków przy pracy według województw w 2018 r. "/>
    <hyperlink ref="B68" location="tabl.29!A1" display="Poszkodowani w wypadkach przy pracy według wydarzeń będących odchyleniem od stanu normalnego, powodujących wypadki przy pracy oraz województw w 2018 r. "/>
    <hyperlink ref="B70" location="tabl.30!A1" display="Poszkodowani w wypadkach przy pracy według wydarzeń powodujących urazy oraz województw w 2018 r. "/>
    <hyperlink ref="B72" location="tabl.31!A1" display="Poszkodowani w wypadkach przy pracy według absencji spowodowanej wypadkami przy pracy oraz województw w 2018 r. "/>
    <hyperlink ref="B74" location="tabl.32!A1" display="Poszkodowani w wypadkach przy pracy według wybranych sekcji i województw w 2018 r. "/>
    <hyperlink ref="B80" location="tabl.35!A1" display="Jednorazowe odszkodowania z tytułu wypadków przy pracy osób prowadzących działalność gospodarczą i osób z nimi współpracujących"/>
    <hyperlink ref="B82" location="tabl.36!A1" display="Wypadki przy pracy w gospodarstwach indywidualnych w rolnictwie według wydarzeń powodujących urazy oraz województw "/>
    <hyperlink ref="B84" location="tabl.37!A1" display="Poszkodowani w wypadkach przy pracy zaistniałych w danym roku "/>
    <hyperlink ref="B28" location="tabl.9!A1" display="Poszkodowani w wypadkach przy pracy według wybranych grup wykonywanych zawodów w 2018 r. "/>
    <hyperlink ref="B4" location="'OBJAŚNIENIA ZNAKÓW UMOWNYCH'!A1" display="OBJAŚNIENIA ZNAKÓW UMOWNYCH"/>
    <hyperlink ref="B5" location="'OBJAŚNIENIA ZNAKÓW UMOWNYCH'!A1" display="SYMBOLS"/>
    <hyperlink ref="B45" location="tabl.17!A1" display="Contact-modes of injury by working environment of the accident in 2018 "/>
    <hyperlink ref="B47" location="tabl.18!A1" display="Contact-modes of injury by specific physical activity performed by the victim at the moment of the accident in 2018 "/>
    <hyperlink ref="B49" location="tabl.19!A1" display="Causes of the accidents at work by contact-modes of injury in 2018 "/>
    <hyperlink ref="B23" location="tabl.6!A1" display="Persons injured in accidents at work by month of the accident and consequences of accidents in 2018 "/>
    <hyperlink ref="B25" location="Tabl.7!A1" display="Persons injured in accidents at work by age in 2017 "/>
    <hyperlink ref="B27" location="tabl.8!A1" display="Persons injured in accidents at work by work seniority in 2018 "/>
    <hyperlink ref="B29" location="tabl.9!A1" display="Persons injured in accidents at work by selected groups of occupations in 2018 "/>
    <hyperlink ref="B31" location="tabl.10!A1" display="Causes of the accidents at work in 2018 "/>
    <hyperlink ref="B33" location="tabl.11!A1" display="Persons injured in accidents at work by deviations in 2018 "/>
    <hyperlink ref="B35" location="Tabl.12!A1" display="Persons injured in accidents at work by contact-modes of injury in 2017 "/>
    <hyperlink ref="B37" location="tabl.13!A1" display="Persons injured in accidents at work by the specific physical activity performed by the victim at the moment of accident in 2018 "/>
    <hyperlink ref="B39" location="tabl.14!A1" display="Persons injured in accidents at work by working environment in 2018 "/>
    <hyperlink ref="B42" location="tabl.16!A1" display="Poszkodowani w wypadkach przy pracy według rodzaju urazu w 2018 r. "/>
    <hyperlink ref="B41" location="tabl.15!A1" display="Persons injured in accidents at work by part of body injured in 2018"/>
    <hyperlink ref="B43" location="tabl.16!A1" display="Persons injured in accidents at work by type of injury in 2018"/>
    <hyperlink ref="B51" location="tabl.20!A1" display="Causes of the accidents at work by specific physical activities performed by the persons injured at the time of the accident in 2018 "/>
    <hyperlink ref="B53" location="tabl.21!A1" display="Material agent of specific physical activity performed at the time of the accident by specific physical activity in 2018 "/>
    <hyperlink ref="B55" location="tabl.22!A1" display="Deviations by material agent of the deviations in 2018 "/>
    <hyperlink ref="B57" location="tabl.23!A1" display="Contact-modes of injury by material agent of the contact-mode of injury in 2018 "/>
    <hyperlink ref="B61" location="tabl.25!A1" display="Persons injured in accidents at work by consequences of the accidents and sex, days lost and voivodships"/>
    <hyperlink ref="B63" location="tabl.26!A1" display="Persons injured in accidents at work by consequences of the accidents, sex, days lost and macroregions in 2018"/>
    <hyperlink ref="B65" location="tabl.27!A1" display="Persons injured in accidents at work by local units and voivodships in 2018 "/>
    <hyperlink ref="B67" location="tabl.28!A1" display="Causes of the accidents at work by voivodships in 2018 "/>
    <hyperlink ref="B69" location="tabl.29!A1" display="Persons injured in accidents at work by deviations and voivodships in 2018 "/>
    <hyperlink ref="B71" location="tabl.30!A1" display="Persons injured in accidents at work by contact-modes of injury and voivodships in 2018 "/>
    <hyperlink ref="B73" location="tabl.31!A1" display="Persons injured in accidents at work by absenteeism resulted from accidents at work and voivodships in 2018 "/>
    <hyperlink ref="B75" location="tabl.32!A1" display="Persons injured in accidents at work by selected sections and voivodships in 2018 "/>
    <hyperlink ref="B81" location="tabl.35!A1" display="One-time compensations for injury caused by accidents at work of self-employed persons their associates"/>
    <hyperlink ref="B83" location="tabl.36!A1" display="Accidents at work on private farms in agriculture by contact-modes of injury and by voivodships "/>
    <hyperlink ref="B85" location="tabl.37!A1" display="Persons injured in accidents at work in a given year"/>
    <hyperlink ref="B77" location="tabl.33!A1" display="Estimated material and working time losses of other persons caused by accidents at work by voivodships in 2018 "/>
    <hyperlink ref="B76" location="tabl.33!A1" display="Szacunkowe straty materialne oraz straty czasu pracy innych osób spowodowane wypadkami przy pracy według województw w 2018 r. "/>
    <hyperlink ref="B78" location="tabl.34!A1" display="Szacunkowe straty materialne oraz straty czasu pracy innych osób spowodowane wypadkami przy pracy według sekcji w 2018 r. "/>
    <hyperlink ref="B79" location="tabl.34!A1" display="Estimated material and working time losses of other persons caused by accidents at work by sections in 2018 "/>
    <hyperlink ref="B58" location="tabl.24!A1" display="Poszkodowani w wypadkach przy pracy według skutków wypadków i płci oraz dni niezdolności do pracy spowodowanej wypadkami na 1000 pracujących"/>
    <hyperlink ref="B59" location="tabl.24!A1" display="Persons injured in accidents at work by consequences of the accidents and sex and days days lost due to accidents per 1,000 employed persons"/>
    <hyperlink ref="B50" location="tabl.20!A1" display="Przyczyny wypadków przy pracy według czynności wykonywanych przez poszkodowanego w chwili wypadku w 2018 r. "/>
    <hyperlink ref="B9" location="I!A1" display="Persons injured in accidents at work"/>
    <hyperlink ref="B8" location="I!A1" display="Poszkodowani w wypadkach przy pracy "/>
    <hyperlink ref="B11" location="II!A1" display="Persons injured in accidents at work by consequences of the accidents, sex ,days lost and macroregions and regions in 2018"/>
    <hyperlink ref="B10" location="II!A1" display="Poszkodowani w wypadkach przy pracy według skutków wypadków, płci, dni niezdolności do pracy oraz makroregionów i regionów w 2018r."/>
    <hyperlink ref="B18" location="tabl.4!A2" display="Poszkodowani w wypadkach przy pracy według wielkości jednostek lokalnych w 2018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9AA6"/>
  </sheetPr>
  <dimension ref="A1:EF75"/>
  <sheetViews>
    <sheetView showGridLines="0" zoomScale="90" zoomScaleNormal="90" workbookViewId="0"/>
  </sheetViews>
  <sheetFormatPr defaultColWidth="9" defaultRowHeight="12"/>
  <cols>
    <col min="1" max="1" width="56.875" style="440" customWidth="1"/>
    <col min="2" max="2" width="2.625" style="440" customWidth="1"/>
    <col min="3" max="15" width="10.625" style="440" customWidth="1"/>
    <col min="16" max="16" width="55.625" style="462" customWidth="1"/>
    <col min="17" max="136" width="9" style="440"/>
    <col min="137" max="16384" width="9" style="19"/>
  </cols>
  <sheetData>
    <row r="1" spans="1:136" s="218" customFormat="1" ht="30" customHeight="1">
      <c r="A1" s="440"/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62"/>
      <c r="Q1" s="440"/>
      <c r="R1" s="440"/>
      <c r="S1" s="440"/>
      <c r="T1" s="440"/>
      <c r="U1" s="440"/>
      <c r="V1" s="440"/>
      <c r="W1" s="440"/>
      <c r="X1" s="440"/>
      <c r="Y1" s="440"/>
      <c r="Z1" s="440"/>
      <c r="AA1" s="440"/>
      <c r="AB1" s="440"/>
      <c r="AC1" s="440"/>
      <c r="AD1" s="440"/>
      <c r="AE1" s="440"/>
      <c r="AF1" s="440"/>
      <c r="AG1" s="440"/>
      <c r="AH1" s="440"/>
      <c r="AI1" s="440"/>
      <c r="AJ1" s="440"/>
      <c r="AK1" s="440"/>
      <c r="AL1" s="440"/>
      <c r="AM1" s="440"/>
      <c r="AN1" s="440"/>
      <c r="AO1" s="440"/>
      <c r="AP1" s="440"/>
      <c r="AQ1" s="440"/>
      <c r="AR1" s="440"/>
      <c r="AS1" s="440"/>
      <c r="AT1" s="440"/>
      <c r="AU1" s="440"/>
      <c r="AV1" s="440"/>
      <c r="AW1" s="440"/>
      <c r="AX1" s="440"/>
      <c r="AY1" s="440"/>
      <c r="AZ1" s="440"/>
      <c r="BA1" s="440"/>
      <c r="BB1" s="440"/>
      <c r="BC1" s="440"/>
      <c r="BD1" s="440"/>
      <c r="BE1" s="440"/>
      <c r="BF1" s="440"/>
      <c r="BG1" s="440"/>
      <c r="BH1" s="440"/>
      <c r="BI1" s="440"/>
      <c r="BJ1" s="440"/>
      <c r="BK1" s="440"/>
      <c r="BL1" s="440"/>
      <c r="BM1" s="440"/>
      <c r="BN1" s="440"/>
      <c r="BO1" s="440"/>
      <c r="BP1" s="440"/>
      <c r="BQ1" s="440"/>
      <c r="BR1" s="440"/>
      <c r="BS1" s="440"/>
      <c r="BT1" s="440"/>
      <c r="BU1" s="440"/>
      <c r="BV1" s="440"/>
      <c r="BW1" s="440"/>
      <c r="BX1" s="440"/>
      <c r="BY1" s="440"/>
      <c r="BZ1" s="440"/>
      <c r="CA1" s="440"/>
      <c r="CB1" s="440"/>
      <c r="CC1" s="440"/>
      <c r="CD1" s="440"/>
      <c r="CE1" s="440"/>
      <c r="CF1" s="440"/>
      <c r="CG1" s="440"/>
      <c r="CH1" s="440"/>
      <c r="CI1" s="440"/>
      <c r="CJ1" s="440"/>
      <c r="CK1" s="440"/>
      <c r="CL1" s="440"/>
      <c r="CM1" s="440"/>
      <c r="CN1" s="440"/>
      <c r="CO1" s="440"/>
      <c r="CP1" s="440"/>
      <c r="CQ1" s="440"/>
      <c r="CR1" s="440"/>
      <c r="CS1" s="440"/>
      <c r="CT1" s="440"/>
      <c r="CU1" s="440"/>
      <c r="CV1" s="440"/>
      <c r="CW1" s="440"/>
      <c r="CX1" s="440"/>
      <c r="CY1" s="440"/>
      <c r="CZ1" s="440"/>
      <c r="DA1" s="440"/>
      <c r="DB1" s="440"/>
      <c r="DC1" s="440"/>
      <c r="DD1" s="440"/>
      <c r="DE1" s="440"/>
      <c r="DF1" s="440"/>
      <c r="DG1" s="440"/>
      <c r="DH1" s="440"/>
      <c r="DI1" s="440"/>
      <c r="DJ1" s="440"/>
      <c r="DK1" s="440"/>
      <c r="DL1" s="440"/>
      <c r="DM1" s="440"/>
      <c r="DN1" s="440"/>
      <c r="DO1" s="440"/>
      <c r="DP1" s="440"/>
      <c r="DQ1" s="440"/>
      <c r="DR1" s="440"/>
      <c r="DS1" s="440"/>
      <c r="DT1" s="440"/>
      <c r="DU1" s="440"/>
      <c r="DV1" s="440"/>
      <c r="DW1" s="440"/>
      <c r="DX1" s="440"/>
      <c r="DY1" s="440"/>
      <c r="DZ1" s="440"/>
      <c r="EA1" s="440"/>
      <c r="EB1" s="440"/>
      <c r="EC1" s="440"/>
      <c r="ED1" s="440"/>
      <c r="EE1" s="440"/>
      <c r="EF1" s="440"/>
    </row>
    <row r="2" spans="1:136" s="67" customFormat="1" ht="20.100000000000001" customHeight="1">
      <c r="A2" s="350" t="s">
        <v>300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546"/>
      <c r="Q2" s="461"/>
      <c r="R2" s="461"/>
      <c r="S2" s="461"/>
      <c r="T2" s="461"/>
      <c r="U2" s="461"/>
      <c r="V2" s="461"/>
      <c r="W2" s="461"/>
      <c r="X2" s="461"/>
      <c r="Y2" s="461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461"/>
      <c r="AK2" s="461"/>
      <c r="AL2" s="461"/>
      <c r="AM2" s="461"/>
      <c r="AN2" s="461"/>
      <c r="AO2" s="461"/>
      <c r="AP2" s="461"/>
      <c r="AQ2" s="461"/>
      <c r="AR2" s="461"/>
      <c r="AS2" s="461"/>
      <c r="AT2" s="461"/>
      <c r="AU2" s="461"/>
      <c r="AV2" s="461"/>
      <c r="AW2" s="461"/>
      <c r="AX2" s="461"/>
      <c r="AY2" s="461"/>
      <c r="AZ2" s="461"/>
      <c r="BA2" s="461"/>
      <c r="BB2" s="461"/>
      <c r="BC2" s="461"/>
      <c r="BD2" s="461"/>
      <c r="BE2" s="461"/>
      <c r="BF2" s="461"/>
      <c r="BG2" s="461"/>
      <c r="BH2" s="461"/>
      <c r="BI2" s="461"/>
      <c r="BJ2" s="461"/>
      <c r="BK2" s="461"/>
      <c r="BL2" s="461"/>
      <c r="BM2" s="461"/>
      <c r="BN2" s="461"/>
      <c r="BO2" s="461"/>
      <c r="BP2" s="461"/>
      <c r="BQ2" s="461"/>
      <c r="BR2" s="461"/>
      <c r="BS2" s="461"/>
      <c r="BT2" s="461"/>
      <c r="BU2" s="461"/>
      <c r="BV2" s="461"/>
      <c r="BW2" s="461"/>
      <c r="BX2" s="461"/>
      <c r="BY2" s="461"/>
      <c r="BZ2" s="461"/>
      <c r="CA2" s="461"/>
      <c r="CB2" s="461"/>
      <c r="CC2" s="461"/>
      <c r="CD2" s="461"/>
      <c r="CE2" s="461"/>
      <c r="CF2" s="461"/>
      <c r="CG2" s="461"/>
      <c r="CH2" s="461"/>
      <c r="CI2" s="461"/>
      <c r="CJ2" s="461"/>
      <c r="CK2" s="461"/>
      <c r="CL2" s="461"/>
      <c r="CM2" s="461"/>
      <c r="CN2" s="461"/>
      <c r="CO2" s="461"/>
      <c r="CP2" s="461"/>
      <c r="CQ2" s="461"/>
      <c r="CR2" s="461"/>
      <c r="CS2" s="461"/>
      <c r="CT2" s="461"/>
      <c r="CU2" s="461"/>
      <c r="CV2" s="461"/>
      <c r="CW2" s="461"/>
      <c r="CX2" s="461"/>
      <c r="CY2" s="461"/>
      <c r="CZ2" s="461"/>
      <c r="DA2" s="461"/>
      <c r="DB2" s="461"/>
      <c r="DC2" s="461"/>
      <c r="DD2" s="461"/>
      <c r="DE2" s="461"/>
      <c r="DF2" s="461"/>
      <c r="DG2" s="461"/>
      <c r="DH2" s="461"/>
      <c r="DI2" s="461"/>
      <c r="DJ2" s="461"/>
      <c r="DK2" s="461"/>
      <c r="DL2" s="461"/>
      <c r="DM2" s="461"/>
      <c r="DN2" s="461"/>
      <c r="DO2" s="461"/>
      <c r="DP2" s="461"/>
      <c r="DQ2" s="461"/>
      <c r="DR2" s="461"/>
      <c r="DS2" s="461"/>
      <c r="DT2" s="461"/>
      <c r="DU2" s="461"/>
      <c r="DV2" s="461"/>
      <c r="DW2" s="461"/>
      <c r="DX2" s="461"/>
      <c r="DY2" s="461"/>
      <c r="DZ2" s="461"/>
      <c r="EA2" s="461"/>
      <c r="EB2" s="461"/>
      <c r="EC2" s="461"/>
      <c r="ED2" s="461"/>
      <c r="EE2" s="461"/>
      <c r="EF2" s="461"/>
    </row>
    <row r="3" spans="1:136" s="21" customFormat="1" ht="20.100000000000001" customHeight="1" thickBot="1">
      <c r="A3" s="527" t="s">
        <v>527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467"/>
      <c r="AB3" s="467"/>
      <c r="AC3" s="467"/>
      <c r="AD3" s="467"/>
      <c r="AE3" s="467"/>
      <c r="AF3" s="467"/>
      <c r="AG3" s="467"/>
      <c r="AH3" s="467"/>
      <c r="AI3" s="467"/>
      <c r="AJ3" s="467"/>
      <c r="AK3" s="467"/>
      <c r="AL3" s="467"/>
      <c r="AM3" s="467"/>
      <c r="AN3" s="467"/>
      <c r="AO3" s="467"/>
      <c r="AP3" s="467"/>
      <c r="AQ3" s="467"/>
      <c r="AR3" s="467"/>
      <c r="AS3" s="467"/>
      <c r="AT3" s="467"/>
      <c r="AU3" s="467"/>
      <c r="AV3" s="467"/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  <c r="DJ3" s="467"/>
      <c r="DK3" s="467"/>
      <c r="DL3" s="467"/>
      <c r="DM3" s="467"/>
      <c r="DN3" s="467"/>
      <c r="DO3" s="467"/>
      <c r="DP3" s="467"/>
      <c r="DQ3" s="467"/>
      <c r="DR3" s="467"/>
      <c r="DS3" s="467"/>
      <c r="DT3" s="467"/>
      <c r="DU3" s="467"/>
      <c r="DV3" s="467"/>
      <c r="DW3" s="467"/>
      <c r="DX3" s="467"/>
      <c r="DY3" s="467"/>
      <c r="DZ3" s="467"/>
      <c r="EA3" s="467"/>
      <c r="EB3" s="467"/>
      <c r="EC3" s="467"/>
      <c r="ED3" s="467"/>
      <c r="EE3" s="467"/>
      <c r="EF3" s="467"/>
    </row>
    <row r="4" spans="1:136" s="96" customFormat="1" ht="39.950000000000003" customHeight="1">
      <c r="A4" s="620" t="s">
        <v>509</v>
      </c>
      <c r="B4" s="621"/>
      <c r="C4" s="619" t="s">
        <v>1184</v>
      </c>
      <c r="D4" s="619" t="s">
        <v>1225</v>
      </c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25" t="s">
        <v>1177</v>
      </c>
    </row>
    <row r="5" spans="1:136" s="96" customFormat="1" ht="30" customHeight="1" thickBot="1">
      <c r="A5" s="622"/>
      <c r="B5" s="623"/>
      <c r="C5" s="624"/>
      <c r="D5" s="347" t="s">
        <v>1</v>
      </c>
      <c r="E5" s="347" t="s">
        <v>17</v>
      </c>
      <c r="F5" s="347" t="s">
        <v>18</v>
      </c>
      <c r="G5" s="347" t="s">
        <v>19</v>
      </c>
      <c r="H5" s="347" t="s">
        <v>20</v>
      </c>
      <c r="I5" s="347" t="s">
        <v>21</v>
      </c>
      <c r="J5" s="347" t="s">
        <v>22</v>
      </c>
      <c r="K5" s="347" t="s">
        <v>23</v>
      </c>
      <c r="L5" s="347" t="s">
        <v>24</v>
      </c>
      <c r="M5" s="347" t="s">
        <v>6</v>
      </c>
      <c r="N5" s="347" t="s">
        <v>25</v>
      </c>
      <c r="O5" s="347" t="s">
        <v>26</v>
      </c>
      <c r="P5" s="626"/>
    </row>
    <row r="6" spans="1:136" ht="15" customHeight="1">
      <c r="A6" s="114" t="s">
        <v>178</v>
      </c>
      <c r="B6" s="26" t="s">
        <v>5</v>
      </c>
      <c r="C6" s="146">
        <v>84304</v>
      </c>
      <c r="D6" s="146">
        <v>7403</v>
      </c>
      <c r="E6" s="146">
        <v>6724</v>
      </c>
      <c r="F6" s="146">
        <v>7348</v>
      </c>
      <c r="G6" s="146">
        <v>6898</v>
      </c>
      <c r="H6" s="146">
        <v>6998</v>
      </c>
      <c r="I6" s="146">
        <v>7645</v>
      </c>
      <c r="J6" s="146">
        <v>7009</v>
      </c>
      <c r="K6" s="146">
        <v>6819</v>
      </c>
      <c r="L6" s="146">
        <v>7010</v>
      </c>
      <c r="M6" s="146">
        <v>7891</v>
      </c>
      <c r="N6" s="146">
        <v>6810</v>
      </c>
      <c r="O6" s="146">
        <v>5749</v>
      </c>
      <c r="P6" s="296" t="s">
        <v>89</v>
      </c>
    </row>
    <row r="7" spans="1:136" ht="15" customHeight="1">
      <c r="A7" s="29"/>
      <c r="B7" s="26" t="s">
        <v>7</v>
      </c>
      <c r="C7" s="146">
        <v>211</v>
      </c>
      <c r="D7" s="146">
        <v>24</v>
      </c>
      <c r="E7" s="146">
        <v>16</v>
      </c>
      <c r="F7" s="146">
        <v>16</v>
      </c>
      <c r="G7" s="146">
        <v>14</v>
      </c>
      <c r="H7" s="146">
        <v>13</v>
      </c>
      <c r="I7" s="146">
        <v>14</v>
      </c>
      <c r="J7" s="146">
        <v>14</v>
      </c>
      <c r="K7" s="146">
        <v>23</v>
      </c>
      <c r="L7" s="146">
        <v>32</v>
      </c>
      <c r="M7" s="146">
        <v>21</v>
      </c>
      <c r="N7" s="146">
        <v>14</v>
      </c>
      <c r="O7" s="146">
        <v>10</v>
      </c>
      <c r="P7" s="302"/>
    </row>
    <row r="8" spans="1:136" ht="15" customHeight="1">
      <c r="A8" s="33"/>
      <c r="B8" s="26" t="s">
        <v>14</v>
      </c>
      <c r="C8" s="146">
        <v>527</v>
      </c>
      <c r="D8" s="146">
        <v>61</v>
      </c>
      <c r="E8" s="146">
        <v>55</v>
      </c>
      <c r="F8" s="146">
        <v>37</v>
      </c>
      <c r="G8" s="146">
        <v>43</v>
      </c>
      <c r="H8" s="146">
        <v>30</v>
      </c>
      <c r="I8" s="146">
        <v>39</v>
      </c>
      <c r="J8" s="146">
        <v>45</v>
      </c>
      <c r="K8" s="146">
        <v>41</v>
      </c>
      <c r="L8" s="146">
        <v>51</v>
      </c>
      <c r="M8" s="146">
        <v>57</v>
      </c>
      <c r="N8" s="146">
        <v>37</v>
      </c>
      <c r="O8" s="146">
        <v>31</v>
      </c>
      <c r="P8" s="302"/>
    </row>
    <row r="9" spans="1:136" ht="15" customHeight="1">
      <c r="A9" s="30" t="s">
        <v>90</v>
      </c>
      <c r="B9" s="25" t="s">
        <v>5</v>
      </c>
      <c r="C9" s="259">
        <v>1143</v>
      </c>
      <c r="D9" s="259">
        <v>100</v>
      </c>
      <c r="E9" s="259">
        <v>84</v>
      </c>
      <c r="F9" s="259">
        <v>95</v>
      </c>
      <c r="G9" s="259">
        <v>82</v>
      </c>
      <c r="H9" s="259">
        <v>95</v>
      </c>
      <c r="I9" s="259">
        <v>93</v>
      </c>
      <c r="J9" s="259">
        <v>121</v>
      </c>
      <c r="K9" s="259">
        <v>93</v>
      </c>
      <c r="L9" s="259">
        <v>105</v>
      </c>
      <c r="M9" s="259">
        <v>92</v>
      </c>
      <c r="N9" s="259">
        <v>100</v>
      </c>
      <c r="O9" s="259">
        <v>83</v>
      </c>
      <c r="P9" s="303" t="s">
        <v>91</v>
      </c>
    </row>
    <row r="10" spans="1:136" ht="15" customHeight="1">
      <c r="A10" s="30"/>
      <c r="B10" s="25" t="s">
        <v>7</v>
      </c>
      <c r="C10" s="259">
        <v>14</v>
      </c>
      <c r="D10" s="259">
        <v>2</v>
      </c>
      <c r="E10" s="259">
        <v>1</v>
      </c>
      <c r="F10" s="259">
        <v>1</v>
      </c>
      <c r="G10" s="259">
        <v>1</v>
      </c>
      <c r="H10" s="259">
        <v>1</v>
      </c>
      <c r="I10" s="259">
        <v>0</v>
      </c>
      <c r="J10" s="259">
        <v>0</v>
      </c>
      <c r="K10" s="259">
        <v>0</v>
      </c>
      <c r="L10" s="259">
        <v>5</v>
      </c>
      <c r="M10" s="259">
        <v>1</v>
      </c>
      <c r="N10" s="259">
        <v>1</v>
      </c>
      <c r="O10" s="259">
        <v>1</v>
      </c>
      <c r="P10" s="303"/>
    </row>
    <row r="11" spans="1:136" ht="15" customHeight="1">
      <c r="A11" s="34"/>
      <c r="B11" s="25" t="s">
        <v>14</v>
      </c>
      <c r="C11" s="259">
        <v>18</v>
      </c>
      <c r="D11" s="259">
        <v>1</v>
      </c>
      <c r="E11" s="259">
        <v>4</v>
      </c>
      <c r="F11" s="259">
        <v>0</v>
      </c>
      <c r="G11" s="259">
        <v>2</v>
      </c>
      <c r="H11" s="259">
        <v>3</v>
      </c>
      <c r="I11" s="259">
        <v>3</v>
      </c>
      <c r="J11" s="259">
        <v>1</v>
      </c>
      <c r="K11" s="259">
        <v>0</v>
      </c>
      <c r="L11" s="259">
        <v>0</v>
      </c>
      <c r="M11" s="259">
        <v>3</v>
      </c>
      <c r="N11" s="259">
        <v>1</v>
      </c>
      <c r="O11" s="259">
        <v>0</v>
      </c>
      <c r="P11" s="302"/>
    </row>
    <row r="12" spans="1:136" ht="30" customHeight="1">
      <c r="A12" s="315" t="s">
        <v>596</v>
      </c>
      <c r="B12" s="25" t="s">
        <v>5</v>
      </c>
      <c r="C12" s="259">
        <v>723</v>
      </c>
      <c r="D12" s="259">
        <v>59</v>
      </c>
      <c r="E12" s="259">
        <v>53</v>
      </c>
      <c r="F12" s="259">
        <v>52</v>
      </c>
      <c r="G12" s="259">
        <v>55</v>
      </c>
      <c r="H12" s="259">
        <v>59</v>
      </c>
      <c r="I12" s="259">
        <v>55</v>
      </c>
      <c r="J12" s="259">
        <v>85</v>
      </c>
      <c r="K12" s="259">
        <v>75</v>
      </c>
      <c r="L12" s="259">
        <v>69</v>
      </c>
      <c r="M12" s="259">
        <v>56</v>
      </c>
      <c r="N12" s="259">
        <v>58</v>
      </c>
      <c r="O12" s="259">
        <v>47</v>
      </c>
      <c r="P12" s="310" t="s">
        <v>1207</v>
      </c>
    </row>
    <row r="13" spans="1:136" ht="15" customHeight="1">
      <c r="A13" s="193"/>
      <c r="B13" s="25" t="s">
        <v>7</v>
      </c>
      <c r="C13" s="259">
        <v>5</v>
      </c>
      <c r="D13" s="259">
        <v>1</v>
      </c>
      <c r="E13" s="259">
        <v>0</v>
      </c>
      <c r="F13" s="259">
        <v>0</v>
      </c>
      <c r="G13" s="259">
        <v>1</v>
      </c>
      <c r="H13" s="259">
        <v>0</v>
      </c>
      <c r="I13" s="259">
        <v>0</v>
      </c>
      <c r="J13" s="259">
        <v>0</v>
      </c>
      <c r="K13" s="259">
        <v>0</v>
      </c>
      <c r="L13" s="259">
        <v>2</v>
      </c>
      <c r="M13" s="259">
        <v>1</v>
      </c>
      <c r="N13" s="259">
        <v>0</v>
      </c>
      <c r="O13" s="259">
        <v>0</v>
      </c>
      <c r="P13" s="299"/>
    </row>
    <row r="14" spans="1:136" ht="15" customHeight="1">
      <c r="A14" s="34"/>
      <c r="B14" s="25" t="s">
        <v>14</v>
      </c>
      <c r="C14" s="259">
        <v>9</v>
      </c>
      <c r="D14" s="259">
        <v>0</v>
      </c>
      <c r="E14" s="259">
        <v>2</v>
      </c>
      <c r="F14" s="259">
        <v>0</v>
      </c>
      <c r="G14" s="259">
        <v>2</v>
      </c>
      <c r="H14" s="259">
        <v>1</v>
      </c>
      <c r="I14" s="259">
        <v>2</v>
      </c>
      <c r="J14" s="259">
        <v>1</v>
      </c>
      <c r="K14" s="259">
        <v>0</v>
      </c>
      <c r="L14" s="259">
        <v>0</v>
      </c>
      <c r="M14" s="259">
        <v>1</v>
      </c>
      <c r="N14" s="259">
        <v>0</v>
      </c>
      <c r="O14" s="259">
        <v>0</v>
      </c>
      <c r="P14" s="312"/>
    </row>
    <row r="15" spans="1:136" ht="15" customHeight="1">
      <c r="A15" s="30" t="s">
        <v>126</v>
      </c>
      <c r="B15" s="25" t="s">
        <v>5</v>
      </c>
      <c r="C15" s="259">
        <v>2244</v>
      </c>
      <c r="D15" s="259">
        <v>188</v>
      </c>
      <c r="E15" s="259">
        <v>184</v>
      </c>
      <c r="F15" s="259">
        <v>217</v>
      </c>
      <c r="G15" s="259">
        <v>151</v>
      </c>
      <c r="H15" s="259">
        <v>200</v>
      </c>
      <c r="I15" s="259">
        <v>181</v>
      </c>
      <c r="J15" s="259">
        <v>188</v>
      </c>
      <c r="K15" s="259">
        <v>187</v>
      </c>
      <c r="L15" s="259">
        <v>186</v>
      </c>
      <c r="M15" s="259">
        <v>211</v>
      </c>
      <c r="N15" s="259">
        <v>186</v>
      </c>
      <c r="O15" s="259">
        <v>165</v>
      </c>
      <c r="P15" s="303" t="s">
        <v>15</v>
      </c>
    </row>
    <row r="16" spans="1:136" ht="15" customHeight="1">
      <c r="A16" s="30"/>
      <c r="B16" s="25" t="s">
        <v>7</v>
      </c>
      <c r="C16" s="259">
        <v>18</v>
      </c>
      <c r="D16" s="259">
        <v>1</v>
      </c>
      <c r="E16" s="259">
        <v>2</v>
      </c>
      <c r="F16" s="259">
        <v>2</v>
      </c>
      <c r="G16" s="259">
        <v>1</v>
      </c>
      <c r="H16" s="259">
        <v>7</v>
      </c>
      <c r="I16" s="259">
        <v>0</v>
      </c>
      <c r="J16" s="259">
        <v>0</v>
      </c>
      <c r="K16" s="259">
        <v>2</v>
      </c>
      <c r="L16" s="259">
        <v>0</v>
      </c>
      <c r="M16" s="259">
        <v>2</v>
      </c>
      <c r="N16" s="259">
        <v>1</v>
      </c>
      <c r="O16" s="259">
        <v>0</v>
      </c>
      <c r="P16" s="303"/>
    </row>
    <row r="17" spans="1:16" ht="15" customHeight="1">
      <c r="A17" s="30"/>
      <c r="B17" s="25" t="s">
        <v>14</v>
      </c>
      <c r="C17" s="259">
        <v>16</v>
      </c>
      <c r="D17" s="259">
        <v>1</v>
      </c>
      <c r="E17" s="259">
        <v>0</v>
      </c>
      <c r="F17" s="259">
        <v>3</v>
      </c>
      <c r="G17" s="259">
        <v>0</v>
      </c>
      <c r="H17" s="259">
        <v>3</v>
      </c>
      <c r="I17" s="259">
        <v>1</v>
      </c>
      <c r="J17" s="259">
        <v>3</v>
      </c>
      <c r="K17" s="259">
        <v>0</v>
      </c>
      <c r="L17" s="259">
        <v>2</v>
      </c>
      <c r="M17" s="259">
        <v>1</v>
      </c>
      <c r="N17" s="259">
        <v>1</v>
      </c>
      <c r="O17" s="259">
        <v>1</v>
      </c>
      <c r="P17" s="303"/>
    </row>
    <row r="18" spans="1:16" ht="15" customHeight="1">
      <c r="A18" s="315" t="s">
        <v>597</v>
      </c>
      <c r="B18" s="25" t="s">
        <v>5</v>
      </c>
      <c r="C18" s="259">
        <v>1396</v>
      </c>
      <c r="D18" s="259">
        <v>120</v>
      </c>
      <c r="E18" s="259">
        <v>102</v>
      </c>
      <c r="F18" s="259">
        <v>132</v>
      </c>
      <c r="G18" s="259">
        <v>93</v>
      </c>
      <c r="H18" s="259">
        <v>129</v>
      </c>
      <c r="I18" s="259">
        <v>103</v>
      </c>
      <c r="J18" s="259">
        <v>112</v>
      </c>
      <c r="K18" s="259">
        <v>120</v>
      </c>
      <c r="L18" s="259">
        <v>121</v>
      </c>
      <c r="M18" s="259">
        <v>138</v>
      </c>
      <c r="N18" s="259">
        <v>112</v>
      </c>
      <c r="O18" s="259">
        <v>114</v>
      </c>
      <c r="P18" s="310" t="s">
        <v>616</v>
      </c>
    </row>
    <row r="19" spans="1:16" ht="15" customHeight="1">
      <c r="A19" s="316"/>
      <c r="B19" s="25" t="s">
        <v>7</v>
      </c>
      <c r="C19" s="259">
        <v>12</v>
      </c>
      <c r="D19" s="259">
        <v>0</v>
      </c>
      <c r="E19" s="259">
        <v>2</v>
      </c>
      <c r="F19" s="259">
        <v>1</v>
      </c>
      <c r="G19" s="259">
        <v>0</v>
      </c>
      <c r="H19" s="259">
        <v>6</v>
      </c>
      <c r="I19" s="259">
        <v>0</v>
      </c>
      <c r="J19" s="259">
        <v>0</v>
      </c>
      <c r="K19" s="259">
        <v>2</v>
      </c>
      <c r="L19" s="259">
        <v>0</v>
      </c>
      <c r="M19" s="259">
        <v>1</v>
      </c>
      <c r="N19" s="259">
        <v>0</v>
      </c>
      <c r="O19" s="259">
        <v>0</v>
      </c>
      <c r="P19" s="312"/>
    </row>
    <row r="20" spans="1:16" ht="15" customHeight="1">
      <c r="A20" s="30"/>
      <c r="B20" s="25" t="s">
        <v>14</v>
      </c>
      <c r="C20" s="259">
        <v>4</v>
      </c>
      <c r="D20" s="259">
        <v>0</v>
      </c>
      <c r="E20" s="259">
        <v>0</v>
      </c>
      <c r="F20" s="259">
        <v>0</v>
      </c>
      <c r="G20" s="259">
        <v>0</v>
      </c>
      <c r="H20" s="259">
        <v>0</v>
      </c>
      <c r="I20" s="259">
        <v>0</v>
      </c>
      <c r="J20" s="259">
        <v>2</v>
      </c>
      <c r="K20" s="259">
        <v>0</v>
      </c>
      <c r="L20" s="259">
        <v>1</v>
      </c>
      <c r="M20" s="259">
        <v>0</v>
      </c>
      <c r="N20" s="259">
        <v>0</v>
      </c>
      <c r="O20" s="259">
        <v>1</v>
      </c>
      <c r="P20" s="312"/>
    </row>
    <row r="21" spans="1:16" ht="15" customHeight="1">
      <c r="A21" s="30" t="s">
        <v>122</v>
      </c>
      <c r="B21" s="25" t="s">
        <v>5</v>
      </c>
      <c r="C21" s="259">
        <v>28669</v>
      </c>
      <c r="D21" s="259">
        <v>2483</v>
      </c>
      <c r="E21" s="259">
        <v>2307</v>
      </c>
      <c r="F21" s="259">
        <v>2600</v>
      </c>
      <c r="G21" s="259">
        <v>2318</v>
      </c>
      <c r="H21" s="259">
        <v>2307</v>
      </c>
      <c r="I21" s="259">
        <v>2620</v>
      </c>
      <c r="J21" s="259">
        <v>2498</v>
      </c>
      <c r="K21" s="259">
        <v>2350</v>
      </c>
      <c r="L21" s="259">
        <v>2404</v>
      </c>
      <c r="M21" s="259">
        <v>2625</v>
      </c>
      <c r="N21" s="259">
        <v>2344</v>
      </c>
      <c r="O21" s="259">
        <v>1813</v>
      </c>
      <c r="P21" s="304" t="s">
        <v>61</v>
      </c>
    </row>
    <row r="22" spans="1:16" ht="15" customHeight="1">
      <c r="A22" s="29"/>
      <c r="B22" s="25" t="s">
        <v>7</v>
      </c>
      <c r="C22" s="259">
        <v>46</v>
      </c>
      <c r="D22" s="259">
        <v>6</v>
      </c>
      <c r="E22" s="259">
        <v>2</v>
      </c>
      <c r="F22" s="259">
        <v>5</v>
      </c>
      <c r="G22" s="259">
        <v>4</v>
      </c>
      <c r="H22" s="259">
        <v>2</v>
      </c>
      <c r="I22" s="259">
        <v>2</v>
      </c>
      <c r="J22" s="259">
        <v>4</v>
      </c>
      <c r="K22" s="259">
        <v>7</v>
      </c>
      <c r="L22" s="259">
        <v>8</v>
      </c>
      <c r="M22" s="259">
        <v>5</v>
      </c>
      <c r="N22" s="259">
        <v>1</v>
      </c>
      <c r="O22" s="259">
        <v>0</v>
      </c>
      <c r="P22" s="302"/>
    </row>
    <row r="23" spans="1:16" ht="15" customHeight="1">
      <c r="A23" s="30"/>
      <c r="B23" s="25" t="s">
        <v>14</v>
      </c>
      <c r="C23" s="259">
        <v>244</v>
      </c>
      <c r="D23" s="259">
        <v>26</v>
      </c>
      <c r="E23" s="259">
        <v>25</v>
      </c>
      <c r="F23" s="259">
        <v>20</v>
      </c>
      <c r="G23" s="259">
        <v>23</v>
      </c>
      <c r="H23" s="259">
        <v>10</v>
      </c>
      <c r="I23" s="259">
        <v>15</v>
      </c>
      <c r="J23" s="259">
        <v>20</v>
      </c>
      <c r="K23" s="259">
        <v>22</v>
      </c>
      <c r="L23" s="259">
        <v>25</v>
      </c>
      <c r="M23" s="259">
        <v>23</v>
      </c>
      <c r="N23" s="259">
        <v>17</v>
      </c>
      <c r="O23" s="259">
        <v>18</v>
      </c>
      <c r="P23" s="302"/>
    </row>
    <row r="24" spans="1:16" ht="30" customHeight="1">
      <c r="A24" s="214" t="s">
        <v>617</v>
      </c>
      <c r="B24" s="25" t="s">
        <v>5</v>
      </c>
      <c r="C24" s="259">
        <v>636</v>
      </c>
      <c r="D24" s="259">
        <v>50</v>
      </c>
      <c r="E24" s="259">
        <v>58</v>
      </c>
      <c r="F24" s="259">
        <v>47</v>
      </c>
      <c r="G24" s="259">
        <v>55</v>
      </c>
      <c r="H24" s="259">
        <v>37</v>
      </c>
      <c r="I24" s="259">
        <v>75</v>
      </c>
      <c r="J24" s="259">
        <v>58</v>
      </c>
      <c r="K24" s="259">
        <v>41</v>
      </c>
      <c r="L24" s="259">
        <v>58</v>
      </c>
      <c r="M24" s="259">
        <v>68</v>
      </c>
      <c r="N24" s="259">
        <v>50</v>
      </c>
      <c r="O24" s="259">
        <v>39</v>
      </c>
      <c r="P24" s="303" t="s">
        <v>328</v>
      </c>
    </row>
    <row r="25" spans="1:16" ht="15" customHeight="1">
      <c r="A25" s="29"/>
      <c r="B25" s="25" t="s">
        <v>7</v>
      </c>
      <c r="C25" s="259">
        <v>4</v>
      </c>
      <c r="D25" s="259">
        <v>1</v>
      </c>
      <c r="E25" s="259">
        <v>1</v>
      </c>
      <c r="F25" s="259">
        <v>0</v>
      </c>
      <c r="G25" s="259">
        <v>0</v>
      </c>
      <c r="H25" s="259">
        <v>0</v>
      </c>
      <c r="I25" s="259">
        <v>1</v>
      </c>
      <c r="J25" s="259">
        <v>0</v>
      </c>
      <c r="K25" s="259">
        <v>0</v>
      </c>
      <c r="L25" s="259">
        <v>1</v>
      </c>
      <c r="M25" s="259">
        <v>0</v>
      </c>
      <c r="N25" s="259">
        <v>0</v>
      </c>
      <c r="O25" s="259">
        <v>0</v>
      </c>
      <c r="P25" s="303"/>
    </row>
    <row r="26" spans="1:16" ht="15" customHeight="1">
      <c r="A26" s="29"/>
      <c r="B26" s="25" t="s">
        <v>14</v>
      </c>
      <c r="C26" s="259">
        <v>8</v>
      </c>
      <c r="D26" s="259">
        <v>0</v>
      </c>
      <c r="E26" s="259">
        <v>2</v>
      </c>
      <c r="F26" s="259">
        <v>0</v>
      </c>
      <c r="G26" s="259">
        <v>0</v>
      </c>
      <c r="H26" s="259">
        <v>1</v>
      </c>
      <c r="I26" s="259">
        <v>0</v>
      </c>
      <c r="J26" s="259">
        <v>2</v>
      </c>
      <c r="K26" s="259">
        <v>0</v>
      </c>
      <c r="L26" s="259">
        <v>1</v>
      </c>
      <c r="M26" s="259">
        <v>2</v>
      </c>
      <c r="N26" s="259">
        <v>0</v>
      </c>
      <c r="O26" s="259">
        <v>0</v>
      </c>
      <c r="P26" s="303"/>
    </row>
    <row r="27" spans="1:16" ht="15" customHeight="1">
      <c r="A27" s="30" t="s">
        <v>610</v>
      </c>
      <c r="B27" s="25" t="s">
        <v>5</v>
      </c>
      <c r="C27" s="259">
        <v>2263</v>
      </c>
      <c r="D27" s="259">
        <v>191</v>
      </c>
      <c r="E27" s="259">
        <v>156</v>
      </c>
      <c r="F27" s="259">
        <v>171</v>
      </c>
      <c r="G27" s="259">
        <v>189</v>
      </c>
      <c r="H27" s="259">
        <v>214</v>
      </c>
      <c r="I27" s="259">
        <v>197</v>
      </c>
      <c r="J27" s="259">
        <v>208</v>
      </c>
      <c r="K27" s="259">
        <v>232</v>
      </c>
      <c r="L27" s="259">
        <v>190</v>
      </c>
      <c r="M27" s="259">
        <v>206</v>
      </c>
      <c r="N27" s="259">
        <v>187</v>
      </c>
      <c r="O27" s="259">
        <v>122</v>
      </c>
      <c r="P27" s="303" t="s">
        <v>326</v>
      </c>
    </row>
    <row r="28" spans="1:16" ht="15" customHeight="1">
      <c r="A28" s="34"/>
      <c r="B28" s="25" t="s">
        <v>7</v>
      </c>
      <c r="C28" s="259">
        <v>2</v>
      </c>
      <c r="D28" s="259">
        <v>0</v>
      </c>
      <c r="E28" s="259">
        <v>0</v>
      </c>
      <c r="F28" s="259">
        <v>0</v>
      </c>
      <c r="G28" s="259">
        <v>0</v>
      </c>
      <c r="H28" s="259">
        <v>0</v>
      </c>
      <c r="I28" s="259">
        <v>1</v>
      </c>
      <c r="J28" s="259">
        <v>1</v>
      </c>
      <c r="K28" s="259">
        <v>0</v>
      </c>
      <c r="L28" s="259">
        <v>0</v>
      </c>
      <c r="M28" s="259">
        <v>0</v>
      </c>
      <c r="N28" s="259">
        <v>0</v>
      </c>
      <c r="O28" s="259">
        <v>0</v>
      </c>
      <c r="P28" s="305"/>
    </row>
    <row r="29" spans="1:16" ht="15" customHeight="1">
      <c r="A29" s="34"/>
      <c r="B29" s="25" t="s">
        <v>14</v>
      </c>
      <c r="C29" s="259">
        <v>19</v>
      </c>
      <c r="D29" s="259">
        <v>2</v>
      </c>
      <c r="E29" s="259">
        <v>1</v>
      </c>
      <c r="F29" s="259">
        <v>2</v>
      </c>
      <c r="G29" s="259">
        <v>3</v>
      </c>
      <c r="H29" s="259">
        <v>2</v>
      </c>
      <c r="I29" s="259">
        <v>2</v>
      </c>
      <c r="J29" s="259">
        <v>1</v>
      </c>
      <c r="K29" s="259">
        <v>0</v>
      </c>
      <c r="L29" s="259">
        <v>1</v>
      </c>
      <c r="M29" s="259">
        <v>3</v>
      </c>
      <c r="N29" s="259">
        <v>2</v>
      </c>
      <c r="O29" s="259">
        <v>0</v>
      </c>
      <c r="P29" s="305"/>
    </row>
    <row r="30" spans="1:16" ht="15" customHeight="1">
      <c r="A30" s="30" t="s">
        <v>127</v>
      </c>
      <c r="B30" s="25" t="s">
        <v>5</v>
      </c>
      <c r="C30" s="259">
        <v>5247</v>
      </c>
      <c r="D30" s="259">
        <v>423</v>
      </c>
      <c r="E30" s="259">
        <v>398</v>
      </c>
      <c r="F30" s="259">
        <v>425</v>
      </c>
      <c r="G30" s="259">
        <v>429</v>
      </c>
      <c r="H30" s="259">
        <v>387</v>
      </c>
      <c r="I30" s="259">
        <v>492</v>
      </c>
      <c r="J30" s="259">
        <v>473</v>
      </c>
      <c r="K30" s="259">
        <v>492</v>
      </c>
      <c r="L30" s="259">
        <v>425</v>
      </c>
      <c r="M30" s="259">
        <v>500</v>
      </c>
      <c r="N30" s="259">
        <v>455</v>
      </c>
      <c r="O30" s="259">
        <v>348</v>
      </c>
      <c r="P30" s="303" t="s">
        <v>113</v>
      </c>
    </row>
    <row r="31" spans="1:16" ht="15" customHeight="1">
      <c r="A31" s="29"/>
      <c r="B31" s="25" t="s">
        <v>7</v>
      </c>
      <c r="C31" s="259">
        <v>48</v>
      </c>
      <c r="D31" s="259">
        <v>4</v>
      </c>
      <c r="E31" s="259">
        <v>4</v>
      </c>
      <c r="F31" s="259">
        <v>1</v>
      </c>
      <c r="G31" s="259">
        <v>2</v>
      </c>
      <c r="H31" s="259">
        <v>1</v>
      </c>
      <c r="I31" s="259">
        <v>7</v>
      </c>
      <c r="J31" s="259">
        <v>4</v>
      </c>
      <c r="K31" s="259">
        <v>7</v>
      </c>
      <c r="L31" s="259">
        <v>4</v>
      </c>
      <c r="M31" s="259">
        <v>4</v>
      </c>
      <c r="N31" s="259">
        <v>6</v>
      </c>
      <c r="O31" s="259">
        <v>4</v>
      </c>
      <c r="P31" s="303"/>
    </row>
    <row r="32" spans="1:16" ht="15" customHeight="1">
      <c r="A32" s="34"/>
      <c r="B32" s="25" t="s">
        <v>14</v>
      </c>
      <c r="C32" s="259">
        <v>85</v>
      </c>
      <c r="D32" s="259">
        <v>11</v>
      </c>
      <c r="E32" s="259">
        <v>8</v>
      </c>
      <c r="F32" s="259">
        <v>3</v>
      </c>
      <c r="G32" s="259">
        <v>5</v>
      </c>
      <c r="H32" s="259">
        <v>3</v>
      </c>
      <c r="I32" s="259">
        <v>2</v>
      </c>
      <c r="J32" s="259">
        <v>9</v>
      </c>
      <c r="K32" s="259">
        <v>6</v>
      </c>
      <c r="L32" s="259">
        <v>7</v>
      </c>
      <c r="M32" s="259">
        <v>17</v>
      </c>
      <c r="N32" s="259">
        <v>9</v>
      </c>
      <c r="O32" s="259">
        <v>5</v>
      </c>
      <c r="P32" s="302"/>
    </row>
    <row r="33" spans="1:16" ht="15" customHeight="1">
      <c r="A33" s="30" t="s">
        <v>611</v>
      </c>
      <c r="B33" s="25" t="s">
        <v>5</v>
      </c>
      <c r="C33" s="259">
        <v>10906</v>
      </c>
      <c r="D33" s="259">
        <v>890</v>
      </c>
      <c r="E33" s="259">
        <v>871</v>
      </c>
      <c r="F33" s="259">
        <v>904</v>
      </c>
      <c r="G33" s="259">
        <v>916</v>
      </c>
      <c r="H33" s="259">
        <v>942</v>
      </c>
      <c r="I33" s="259">
        <v>978</v>
      </c>
      <c r="J33" s="259">
        <v>897</v>
      </c>
      <c r="K33" s="259">
        <v>912</v>
      </c>
      <c r="L33" s="259">
        <v>880</v>
      </c>
      <c r="M33" s="259">
        <v>999</v>
      </c>
      <c r="N33" s="259">
        <v>900</v>
      </c>
      <c r="O33" s="259">
        <v>817</v>
      </c>
      <c r="P33" s="303" t="s">
        <v>1224</v>
      </c>
    </row>
    <row r="34" spans="1:16" ht="15" customHeight="1">
      <c r="A34" s="34"/>
      <c r="B34" s="25" t="s">
        <v>7</v>
      </c>
      <c r="C34" s="259">
        <v>17</v>
      </c>
      <c r="D34" s="259">
        <v>4</v>
      </c>
      <c r="E34" s="259">
        <v>2</v>
      </c>
      <c r="F34" s="259">
        <v>0</v>
      </c>
      <c r="G34" s="259">
        <v>1</v>
      </c>
      <c r="H34" s="259">
        <v>0</v>
      </c>
      <c r="I34" s="259">
        <v>0</v>
      </c>
      <c r="J34" s="259">
        <v>1</v>
      </c>
      <c r="K34" s="259">
        <v>2</v>
      </c>
      <c r="L34" s="259">
        <v>3</v>
      </c>
      <c r="M34" s="259">
        <v>1</v>
      </c>
      <c r="N34" s="259">
        <v>0</v>
      </c>
      <c r="O34" s="259">
        <v>3</v>
      </c>
      <c r="P34" s="303"/>
    </row>
    <row r="35" spans="1:16" ht="15" customHeight="1">
      <c r="A35" s="34"/>
      <c r="B35" s="25" t="s">
        <v>14</v>
      </c>
      <c r="C35" s="259">
        <v>41</v>
      </c>
      <c r="D35" s="259">
        <v>5</v>
      </c>
      <c r="E35" s="259">
        <v>6</v>
      </c>
      <c r="F35" s="259">
        <v>3</v>
      </c>
      <c r="G35" s="259">
        <v>4</v>
      </c>
      <c r="H35" s="259">
        <v>3</v>
      </c>
      <c r="I35" s="259">
        <v>5</v>
      </c>
      <c r="J35" s="259">
        <v>3</v>
      </c>
      <c r="K35" s="259">
        <v>0</v>
      </c>
      <c r="L35" s="259">
        <v>7</v>
      </c>
      <c r="M35" s="259">
        <v>3</v>
      </c>
      <c r="N35" s="259">
        <v>1</v>
      </c>
      <c r="O35" s="259">
        <v>1</v>
      </c>
      <c r="P35" s="302"/>
    </row>
    <row r="36" spans="1:16" ht="15" customHeight="1">
      <c r="A36" s="30" t="s">
        <v>114</v>
      </c>
      <c r="B36" s="25" t="s">
        <v>5</v>
      </c>
      <c r="C36" s="259">
        <v>6885</v>
      </c>
      <c r="D36" s="259">
        <v>662</v>
      </c>
      <c r="E36" s="259">
        <v>584</v>
      </c>
      <c r="F36" s="259">
        <v>615</v>
      </c>
      <c r="G36" s="259">
        <v>558</v>
      </c>
      <c r="H36" s="259">
        <v>587</v>
      </c>
      <c r="I36" s="259">
        <v>604</v>
      </c>
      <c r="J36" s="259">
        <v>626</v>
      </c>
      <c r="K36" s="259">
        <v>525</v>
      </c>
      <c r="L36" s="259">
        <v>532</v>
      </c>
      <c r="M36" s="259">
        <v>597</v>
      </c>
      <c r="N36" s="259">
        <v>484</v>
      </c>
      <c r="O36" s="259">
        <v>511</v>
      </c>
      <c r="P36" s="303" t="s">
        <v>10</v>
      </c>
    </row>
    <row r="37" spans="1:16" ht="15" customHeight="1">
      <c r="A37" s="30"/>
      <c r="B37" s="25" t="s">
        <v>7</v>
      </c>
      <c r="C37" s="259">
        <v>33</v>
      </c>
      <c r="D37" s="259">
        <v>2</v>
      </c>
      <c r="E37" s="259">
        <v>2</v>
      </c>
      <c r="F37" s="259">
        <v>4</v>
      </c>
      <c r="G37" s="259">
        <v>5</v>
      </c>
      <c r="H37" s="259">
        <v>2</v>
      </c>
      <c r="I37" s="259">
        <v>1</v>
      </c>
      <c r="J37" s="259">
        <v>2</v>
      </c>
      <c r="K37" s="259">
        <v>2</v>
      </c>
      <c r="L37" s="259">
        <v>8</v>
      </c>
      <c r="M37" s="259">
        <v>2</v>
      </c>
      <c r="N37" s="259">
        <v>2</v>
      </c>
      <c r="O37" s="259">
        <v>1</v>
      </c>
      <c r="P37" s="302"/>
    </row>
    <row r="38" spans="1:16" ht="15" customHeight="1">
      <c r="A38" s="30"/>
      <c r="B38" s="25" t="s">
        <v>14</v>
      </c>
      <c r="C38" s="259">
        <v>24</v>
      </c>
      <c r="D38" s="259">
        <v>2</v>
      </c>
      <c r="E38" s="259">
        <v>1</v>
      </c>
      <c r="F38" s="259">
        <v>1</v>
      </c>
      <c r="G38" s="259">
        <v>0</v>
      </c>
      <c r="H38" s="259">
        <v>2</v>
      </c>
      <c r="I38" s="259">
        <v>2</v>
      </c>
      <c r="J38" s="259">
        <v>3</v>
      </c>
      <c r="K38" s="259">
        <v>7</v>
      </c>
      <c r="L38" s="259">
        <v>4</v>
      </c>
      <c r="M38" s="259">
        <v>1</v>
      </c>
      <c r="N38" s="259">
        <v>0</v>
      </c>
      <c r="O38" s="259">
        <v>1</v>
      </c>
      <c r="P38" s="302"/>
    </row>
    <row r="39" spans="1:16" ht="15" customHeight="1">
      <c r="A39" s="30" t="s">
        <v>624</v>
      </c>
      <c r="B39" s="95" t="s">
        <v>5</v>
      </c>
      <c r="C39" s="259">
        <v>1152</v>
      </c>
      <c r="D39" s="259">
        <v>76</v>
      </c>
      <c r="E39" s="259">
        <v>83</v>
      </c>
      <c r="F39" s="259">
        <v>104</v>
      </c>
      <c r="G39" s="259">
        <v>110</v>
      </c>
      <c r="H39" s="259">
        <v>89</v>
      </c>
      <c r="I39" s="259">
        <v>123</v>
      </c>
      <c r="J39" s="259">
        <v>97</v>
      </c>
      <c r="K39" s="259">
        <v>103</v>
      </c>
      <c r="L39" s="259">
        <v>86</v>
      </c>
      <c r="M39" s="259">
        <v>104</v>
      </c>
      <c r="N39" s="259">
        <v>79</v>
      </c>
      <c r="O39" s="259">
        <v>98</v>
      </c>
      <c r="P39" s="303" t="s">
        <v>1209</v>
      </c>
    </row>
    <row r="40" spans="1:16" ht="15" customHeight="1">
      <c r="A40" s="30"/>
      <c r="B40" s="25" t="s">
        <v>7</v>
      </c>
      <c r="C40" s="259">
        <v>1</v>
      </c>
      <c r="D40" s="259">
        <v>0</v>
      </c>
      <c r="E40" s="259">
        <v>0</v>
      </c>
      <c r="F40" s="259">
        <v>0</v>
      </c>
      <c r="G40" s="259">
        <v>0</v>
      </c>
      <c r="H40" s="259">
        <v>0</v>
      </c>
      <c r="I40" s="259">
        <v>0</v>
      </c>
      <c r="J40" s="259">
        <v>0</v>
      </c>
      <c r="K40" s="259">
        <v>0</v>
      </c>
      <c r="L40" s="259">
        <v>0</v>
      </c>
      <c r="M40" s="259">
        <v>0</v>
      </c>
      <c r="N40" s="259">
        <v>1</v>
      </c>
      <c r="O40" s="259">
        <v>0</v>
      </c>
      <c r="P40" s="302"/>
    </row>
    <row r="41" spans="1:16" ht="15" customHeight="1">
      <c r="A41" s="30"/>
      <c r="B41" s="25" t="s">
        <v>14</v>
      </c>
      <c r="C41" s="259">
        <v>2</v>
      </c>
      <c r="D41" s="259">
        <v>0</v>
      </c>
      <c r="E41" s="259">
        <v>1</v>
      </c>
      <c r="F41" s="259">
        <v>0</v>
      </c>
      <c r="G41" s="259">
        <v>0</v>
      </c>
      <c r="H41" s="259">
        <v>0</v>
      </c>
      <c r="I41" s="259">
        <v>1</v>
      </c>
      <c r="J41" s="259">
        <v>0</v>
      </c>
      <c r="K41" s="259">
        <v>0</v>
      </c>
      <c r="L41" s="259">
        <v>0</v>
      </c>
      <c r="M41" s="259">
        <v>0</v>
      </c>
      <c r="N41" s="259">
        <v>0</v>
      </c>
      <c r="O41" s="259">
        <v>0</v>
      </c>
      <c r="P41" s="302"/>
    </row>
    <row r="42" spans="1:16" ht="15" customHeight="1">
      <c r="A42" s="30" t="s">
        <v>115</v>
      </c>
      <c r="B42" s="95" t="s">
        <v>5</v>
      </c>
      <c r="C42" s="259">
        <v>462</v>
      </c>
      <c r="D42" s="259">
        <v>46</v>
      </c>
      <c r="E42" s="259">
        <v>44</v>
      </c>
      <c r="F42" s="259">
        <v>34</v>
      </c>
      <c r="G42" s="259">
        <v>37</v>
      </c>
      <c r="H42" s="259">
        <v>35</v>
      </c>
      <c r="I42" s="259">
        <v>51</v>
      </c>
      <c r="J42" s="259">
        <v>43</v>
      </c>
      <c r="K42" s="259">
        <v>34</v>
      </c>
      <c r="L42" s="259">
        <v>33</v>
      </c>
      <c r="M42" s="259">
        <v>46</v>
      </c>
      <c r="N42" s="259">
        <v>40</v>
      </c>
      <c r="O42" s="259">
        <v>19</v>
      </c>
      <c r="P42" s="304" t="s">
        <v>62</v>
      </c>
    </row>
    <row r="43" spans="1:16" ht="15" customHeight="1">
      <c r="A43" s="30"/>
      <c r="B43" s="25" t="s">
        <v>7</v>
      </c>
      <c r="C43" s="259">
        <v>1</v>
      </c>
      <c r="D43" s="259">
        <v>1</v>
      </c>
      <c r="E43" s="259">
        <v>0</v>
      </c>
      <c r="F43" s="259">
        <v>0</v>
      </c>
      <c r="G43" s="259">
        <v>0</v>
      </c>
      <c r="H43" s="259">
        <v>0</v>
      </c>
      <c r="I43" s="259">
        <v>0</v>
      </c>
      <c r="J43" s="259">
        <v>0</v>
      </c>
      <c r="K43" s="259">
        <v>0</v>
      </c>
      <c r="L43" s="259">
        <v>0</v>
      </c>
      <c r="M43" s="259">
        <v>0</v>
      </c>
      <c r="N43" s="259">
        <v>0</v>
      </c>
      <c r="O43" s="259">
        <v>0</v>
      </c>
      <c r="P43" s="302"/>
    </row>
    <row r="44" spans="1:16" ht="15" customHeight="1">
      <c r="A44" s="30"/>
      <c r="B44" s="25" t="s">
        <v>14</v>
      </c>
      <c r="C44" s="259">
        <v>4</v>
      </c>
      <c r="D44" s="259">
        <v>0</v>
      </c>
      <c r="E44" s="259">
        <v>0</v>
      </c>
      <c r="F44" s="259">
        <v>0</v>
      </c>
      <c r="G44" s="259">
        <v>2</v>
      </c>
      <c r="H44" s="259">
        <v>0</v>
      </c>
      <c r="I44" s="259">
        <v>1</v>
      </c>
      <c r="J44" s="259">
        <v>0</v>
      </c>
      <c r="K44" s="259">
        <v>0</v>
      </c>
      <c r="L44" s="259">
        <v>0</v>
      </c>
      <c r="M44" s="259">
        <v>0</v>
      </c>
      <c r="N44" s="259">
        <v>1</v>
      </c>
      <c r="O44" s="259">
        <v>0</v>
      </c>
      <c r="P44" s="302"/>
    </row>
    <row r="45" spans="1:16" ht="15" customHeight="1">
      <c r="A45" s="30" t="s">
        <v>116</v>
      </c>
      <c r="B45" s="95" t="s">
        <v>5</v>
      </c>
      <c r="C45" s="259">
        <v>811</v>
      </c>
      <c r="D45" s="259">
        <v>63</v>
      </c>
      <c r="E45" s="259">
        <v>62</v>
      </c>
      <c r="F45" s="259">
        <v>73</v>
      </c>
      <c r="G45" s="259">
        <v>60</v>
      </c>
      <c r="H45" s="259">
        <v>66</v>
      </c>
      <c r="I45" s="259">
        <v>78</v>
      </c>
      <c r="J45" s="259">
        <v>71</v>
      </c>
      <c r="K45" s="259">
        <v>64</v>
      </c>
      <c r="L45" s="259">
        <v>73</v>
      </c>
      <c r="M45" s="259">
        <v>78</v>
      </c>
      <c r="N45" s="259">
        <v>80</v>
      </c>
      <c r="O45" s="259">
        <v>43</v>
      </c>
      <c r="P45" s="304" t="s">
        <v>63</v>
      </c>
    </row>
    <row r="46" spans="1:16" ht="15" customHeight="1">
      <c r="A46" s="30"/>
      <c r="B46" s="25" t="s">
        <v>7</v>
      </c>
      <c r="C46" s="259">
        <v>2</v>
      </c>
      <c r="D46" s="259">
        <v>0</v>
      </c>
      <c r="E46" s="259">
        <v>0</v>
      </c>
      <c r="F46" s="259">
        <v>0</v>
      </c>
      <c r="G46" s="259">
        <v>0</v>
      </c>
      <c r="H46" s="259">
        <v>0</v>
      </c>
      <c r="I46" s="259">
        <v>0</v>
      </c>
      <c r="J46" s="259">
        <v>0</v>
      </c>
      <c r="K46" s="259">
        <v>1</v>
      </c>
      <c r="L46" s="259">
        <v>0</v>
      </c>
      <c r="M46" s="259">
        <v>1</v>
      </c>
      <c r="N46" s="259">
        <v>0</v>
      </c>
      <c r="O46" s="259">
        <v>0</v>
      </c>
      <c r="P46" s="302"/>
    </row>
    <row r="47" spans="1:16" ht="15" customHeight="1">
      <c r="A47" s="30"/>
      <c r="B47" s="25" t="s">
        <v>14</v>
      </c>
      <c r="C47" s="259">
        <v>0</v>
      </c>
      <c r="D47" s="259">
        <v>0</v>
      </c>
      <c r="E47" s="259">
        <v>0</v>
      </c>
      <c r="F47" s="259">
        <v>0</v>
      </c>
      <c r="G47" s="259">
        <v>0</v>
      </c>
      <c r="H47" s="259">
        <v>0</v>
      </c>
      <c r="I47" s="259">
        <v>0</v>
      </c>
      <c r="J47" s="259">
        <v>0</v>
      </c>
      <c r="K47" s="259">
        <v>0</v>
      </c>
      <c r="L47" s="259">
        <v>0</v>
      </c>
      <c r="M47" s="259">
        <v>0</v>
      </c>
      <c r="N47" s="259">
        <v>0</v>
      </c>
      <c r="O47" s="259">
        <v>0</v>
      </c>
      <c r="P47" s="302"/>
    </row>
    <row r="48" spans="1:16" ht="15" customHeight="1">
      <c r="A48" s="35" t="s">
        <v>603</v>
      </c>
      <c r="B48" s="25" t="s">
        <v>5</v>
      </c>
      <c r="C48" s="259">
        <v>827</v>
      </c>
      <c r="D48" s="259">
        <v>80</v>
      </c>
      <c r="E48" s="259">
        <v>58</v>
      </c>
      <c r="F48" s="259">
        <v>71</v>
      </c>
      <c r="G48" s="259">
        <v>68</v>
      </c>
      <c r="H48" s="259">
        <v>79</v>
      </c>
      <c r="I48" s="259">
        <v>75</v>
      </c>
      <c r="J48" s="259">
        <v>59</v>
      </c>
      <c r="K48" s="259">
        <v>56</v>
      </c>
      <c r="L48" s="259">
        <v>76</v>
      </c>
      <c r="M48" s="259">
        <v>72</v>
      </c>
      <c r="N48" s="259">
        <v>64</v>
      </c>
      <c r="O48" s="259">
        <v>69</v>
      </c>
      <c r="P48" s="304" t="s">
        <v>117</v>
      </c>
    </row>
    <row r="49" spans="1:16" ht="15" customHeight="1">
      <c r="A49" s="30"/>
      <c r="B49" s="25" t="s">
        <v>7</v>
      </c>
      <c r="C49" s="259">
        <v>3</v>
      </c>
      <c r="D49" s="259">
        <v>1</v>
      </c>
      <c r="E49" s="259">
        <v>0</v>
      </c>
      <c r="F49" s="259">
        <v>0</v>
      </c>
      <c r="G49" s="259">
        <v>0</v>
      </c>
      <c r="H49" s="259">
        <v>0</v>
      </c>
      <c r="I49" s="259">
        <v>0</v>
      </c>
      <c r="J49" s="259">
        <v>0</v>
      </c>
      <c r="K49" s="259">
        <v>0</v>
      </c>
      <c r="L49" s="259">
        <v>0</v>
      </c>
      <c r="M49" s="259">
        <v>2</v>
      </c>
      <c r="N49" s="259">
        <v>0</v>
      </c>
      <c r="O49" s="259">
        <v>0</v>
      </c>
      <c r="P49" s="302"/>
    </row>
    <row r="50" spans="1:16" ht="15" customHeight="1">
      <c r="A50" s="30"/>
      <c r="B50" s="25" t="s">
        <v>14</v>
      </c>
      <c r="C50" s="259">
        <v>2</v>
      </c>
      <c r="D50" s="259">
        <v>1</v>
      </c>
      <c r="E50" s="259">
        <v>0</v>
      </c>
      <c r="F50" s="259">
        <v>0</v>
      </c>
      <c r="G50" s="259">
        <v>0</v>
      </c>
      <c r="H50" s="259">
        <v>0</v>
      </c>
      <c r="I50" s="259">
        <v>0</v>
      </c>
      <c r="J50" s="259">
        <v>1</v>
      </c>
      <c r="K50" s="259">
        <v>0</v>
      </c>
      <c r="L50" s="259">
        <v>0</v>
      </c>
      <c r="M50" s="259">
        <v>0</v>
      </c>
      <c r="N50" s="259">
        <v>0</v>
      </c>
      <c r="O50" s="259">
        <v>0</v>
      </c>
      <c r="P50" s="302"/>
    </row>
    <row r="51" spans="1:16" ht="15" customHeight="1">
      <c r="A51" s="30" t="s">
        <v>118</v>
      </c>
      <c r="B51" s="25" t="s">
        <v>5</v>
      </c>
      <c r="C51" s="259">
        <v>1167</v>
      </c>
      <c r="D51" s="259">
        <v>116</v>
      </c>
      <c r="E51" s="259">
        <v>83</v>
      </c>
      <c r="F51" s="259">
        <v>86</v>
      </c>
      <c r="G51" s="259">
        <v>105</v>
      </c>
      <c r="H51" s="259">
        <v>83</v>
      </c>
      <c r="I51" s="259">
        <v>108</v>
      </c>
      <c r="J51" s="259">
        <v>111</v>
      </c>
      <c r="K51" s="259">
        <v>93</v>
      </c>
      <c r="L51" s="259">
        <v>94</v>
      </c>
      <c r="M51" s="259">
        <v>112</v>
      </c>
      <c r="N51" s="259">
        <v>93</v>
      </c>
      <c r="O51" s="259">
        <v>83</v>
      </c>
      <c r="P51" s="304" t="s">
        <v>11</v>
      </c>
    </row>
    <row r="52" spans="1:16" ht="15" customHeight="1">
      <c r="A52" s="30"/>
      <c r="B52" s="25" t="s">
        <v>7</v>
      </c>
      <c r="C52" s="259">
        <v>1</v>
      </c>
      <c r="D52" s="259">
        <v>0</v>
      </c>
      <c r="E52" s="259">
        <v>0</v>
      </c>
      <c r="F52" s="259">
        <v>1</v>
      </c>
      <c r="G52" s="259">
        <v>0</v>
      </c>
      <c r="H52" s="259">
        <v>0</v>
      </c>
      <c r="I52" s="259">
        <v>0</v>
      </c>
      <c r="J52" s="259">
        <v>0</v>
      </c>
      <c r="K52" s="259">
        <v>0</v>
      </c>
      <c r="L52" s="259">
        <v>0</v>
      </c>
      <c r="M52" s="259">
        <v>0</v>
      </c>
      <c r="N52" s="259">
        <v>0</v>
      </c>
      <c r="O52" s="259">
        <v>0</v>
      </c>
      <c r="P52" s="302"/>
    </row>
    <row r="53" spans="1:16" ht="15" customHeight="1">
      <c r="A53" s="30"/>
      <c r="B53" s="25" t="s">
        <v>14</v>
      </c>
      <c r="C53" s="259">
        <v>6</v>
      </c>
      <c r="D53" s="259">
        <v>0</v>
      </c>
      <c r="E53" s="259">
        <v>1</v>
      </c>
      <c r="F53" s="259">
        <v>1</v>
      </c>
      <c r="G53" s="259">
        <v>1</v>
      </c>
      <c r="H53" s="259">
        <v>0</v>
      </c>
      <c r="I53" s="259">
        <v>0</v>
      </c>
      <c r="J53" s="259">
        <v>0</v>
      </c>
      <c r="K53" s="259">
        <v>0</v>
      </c>
      <c r="L53" s="259">
        <v>0</v>
      </c>
      <c r="M53" s="259">
        <v>0</v>
      </c>
      <c r="N53" s="259">
        <v>1</v>
      </c>
      <c r="O53" s="259">
        <v>2</v>
      </c>
      <c r="P53" s="302"/>
    </row>
    <row r="54" spans="1:16" ht="15" customHeight="1">
      <c r="A54" s="30" t="s">
        <v>604</v>
      </c>
      <c r="B54" s="25" t="s">
        <v>5</v>
      </c>
      <c r="C54" s="259">
        <v>3749</v>
      </c>
      <c r="D54" s="259">
        <v>344</v>
      </c>
      <c r="E54" s="259">
        <v>317</v>
      </c>
      <c r="F54" s="259">
        <v>295</v>
      </c>
      <c r="G54" s="259">
        <v>297</v>
      </c>
      <c r="H54" s="259">
        <v>303</v>
      </c>
      <c r="I54" s="259">
        <v>316</v>
      </c>
      <c r="J54" s="259">
        <v>317</v>
      </c>
      <c r="K54" s="259">
        <v>335</v>
      </c>
      <c r="L54" s="259">
        <v>345</v>
      </c>
      <c r="M54" s="259">
        <v>387</v>
      </c>
      <c r="N54" s="259">
        <v>281</v>
      </c>
      <c r="O54" s="259">
        <v>212</v>
      </c>
      <c r="P54" s="304" t="s">
        <v>2</v>
      </c>
    </row>
    <row r="55" spans="1:16" ht="15" customHeight="1">
      <c r="A55" s="30"/>
      <c r="B55" s="25" t="s">
        <v>7</v>
      </c>
      <c r="C55" s="259">
        <v>11</v>
      </c>
      <c r="D55" s="259">
        <v>0</v>
      </c>
      <c r="E55" s="259">
        <v>0</v>
      </c>
      <c r="F55" s="259">
        <v>1</v>
      </c>
      <c r="G55" s="259">
        <v>0</v>
      </c>
      <c r="H55" s="259">
        <v>0</v>
      </c>
      <c r="I55" s="259">
        <v>1</v>
      </c>
      <c r="J55" s="259">
        <v>1</v>
      </c>
      <c r="K55" s="259">
        <v>2</v>
      </c>
      <c r="L55" s="259">
        <v>2</v>
      </c>
      <c r="M55" s="259">
        <v>2</v>
      </c>
      <c r="N55" s="259">
        <v>1</v>
      </c>
      <c r="O55" s="259">
        <v>1</v>
      </c>
      <c r="P55" s="302"/>
    </row>
    <row r="56" spans="1:16" ht="15" customHeight="1">
      <c r="A56" s="30"/>
      <c r="B56" s="25" t="s">
        <v>14</v>
      </c>
      <c r="C56" s="259">
        <v>28</v>
      </c>
      <c r="D56" s="259">
        <v>7</v>
      </c>
      <c r="E56" s="259">
        <v>1</v>
      </c>
      <c r="F56" s="259">
        <v>2</v>
      </c>
      <c r="G56" s="259">
        <v>2</v>
      </c>
      <c r="H56" s="259">
        <v>2</v>
      </c>
      <c r="I56" s="259">
        <v>0</v>
      </c>
      <c r="J56" s="259">
        <v>1</v>
      </c>
      <c r="K56" s="259">
        <v>5</v>
      </c>
      <c r="L56" s="259">
        <v>3</v>
      </c>
      <c r="M56" s="259">
        <v>3</v>
      </c>
      <c r="N56" s="259">
        <v>2</v>
      </c>
      <c r="O56" s="259">
        <v>0</v>
      </c>
      <c r="P56" s="302"/>
    </row>
    <row r="57" spans="1:16" ht="15" customHeight="1">
      <c r="A57" s="30" t="s">
        <v>324</v>
      </c>
      <c r="B57" s="25" t="s">
        <v>5</v>
      </c>
      <c r="C57" s="259">
        <v>3495</v>
      </c>
      <c r="D57" s="259">
        <v>310</v>
      </c>
      <c r="E57" s="259">
        <v>291</v>
      </c>
      <c r="F57" s="259">
        <v>294</v>
      </c>
      <c r="G57" s="259">
        <v>309</v>
      </c>
      <c r="H57" s="259">
        <v>306</v>
      </c>
      <c r="I57" s="259">
        <v>305</v>
      </c>
      <c r="J57" s="259">
        <v>292</v>
      </c>
      <c r="K57" s="259">
        <v>252</v>
      </c>
      <c r="L57" s="259">
        <v>297</v>
      </c>
      <c r="M57" s="259">
        <v>337</v>
      </c>
      <c r="N57" s="259">
        <v>273</v>
      </c>
      <c r="O57" s="259">
        <v>229</v>
      </c>
      <c r="P57" s="304" t="s">
        <v>325</v>
      </c>
    </row>
    <row r="58" spans="1:16" ht="15" customHeight="1">
      <c r="A58" s="34"/>
      <c r="B58" s="25" t="s">
        <v>7</v>
      </c>
      <c r="C58" s="259">
        <v>4</v>
      </c>
      <c r="D58" s="259">
        <v>1</v>
      </c>
      <c r="E58" s="259">
        <v>2</v>
      </c>
      <c r="F58" s="259">
        <v>0</v>
      </c>
      <c r="G58" s="259">
        <v>0</v>
      </c>
      <c r="H58" s="259">
        <v>0</v>
      </c>
      <c r="I58" s="259">
        <v>0</v>
      </c>
      <c r="J58" s="259">
        <v>1</v>
      </c>
      <c r="K58" s="259">
        <v>0</v>
      </c>
      <c r="L58" s="259">
        <v>0</v>
      </c>
      <c r="M58" s="259">
        <v>0</v>
      </c>
      <c r="N58" s="259">
        <v>0</v>
      </c>
      <c r="O58" s="259">
        <v>0</v>
      </c>
      <c r="P58" s="306"/>
    </row>
    <row r="59" spans="1:16" ht="15" customHeight="1">
      <c r="A59" s="34"/>
      <c r="B59" s="25" t="s">
        <v>14</v>
      </c>
      <c r="C59" s="259">
        <v>14</v>
      </c>
      <c r="D59" s="259">
        <v>2</v>
      </c>
      <c r="E59" s="259">
        <v>3</v>
      </c>
      <c r="F59" s="259">
        <v>2</v>
      </c>
      <c r="G59" s="259">
        <v>1</v>
      </c>
      <c r="H59" s="259">
        <v>0</v>
      </c>
      <c r="I59" s="259">
        <v>2</v>
      </c>
      <c r="J59" s="259">
        <v>1</v>
      </c>
      <c r="K59" s="259">
        <v>1</v>
      </c>
      <c r="L59" s="259">
        <v>0</v>
      </c>
      <c r="M59" s="259">
        <v>0</v>
      </c>
      <c r="N59" s="259">
        <v>2</v>
      </c>
      <c r="O59" s="259">
        <v>0</v>
      </c>
      <c r="P59" s="306"/>
    </row>
    <row r="60" spans="1:16" ht="15" customHeight="1">
      <c r="A60" s="30" t="s">
        <v>119</v>
      </c>
      <c r="B60" s="25" t="s">
        <v>5</v>
      </c>
      <c r="C60" s="259">
        <v>4420</v>
      </c>
      <c r="D60" s="259">
        <v>408</v>
      </c>
      <c r="E60" s="259">
        <v>368</v>
      </c>
      <c r="F60" s="259">
        <v>384</v>
      </c>
      <c r="G60" s="259">
        <v>385</v>
      </c>
      <c r="H60" s="259">
        <v>399</v>
      </c>
      <c r="I60" s="259">
        <v>445</v>
      </c>
      <c r="J60" s="259">
        <v>151</v>
      </c>
      <c r="K60" s="259">
        <v>226</v>
      </c>
      <c r="L60" s="259">
        <v>405</v>
      </c>
      <c r="M60" s="259">
        <v>508</v>
      </c>
      <c r="N60" s="259">
        <v>399</v>
      </c>
      <c r="O60" s="259">
        <v>342</v>
      </c>
      <c r="P60" s="304" t="s">
        <v>64</v>
      </c>
    </row>
    <row r="61" spans="1:16" ht="15" customHeight="1">
      <c r="A61" s="29"/>
      <c r="B61" s="25" t="s">
        <v>7</v>
      </c>
      <c r="C61" s="259">
        <v>1</v>
      </c>
      <c r="D61" s="259">
        <v>1</v>
      </c>
      <c r="E61" s="259">
        <v>0</v>
      </c>
      <c r="F61" s="259">
        <v>0</v>
      </c>
      <c r="G61" s="259">
        <v>0</v>
      </c>
      <c r="H61" s="259">
        <v>0</v>
      </c>
      <c r="I61" s="259">
        <v>0</v>
      </c>
      <c r="J61" s="259">
        <v>0</v>
      </c>
      <c r="K61" s="259">
        <v>0</v>
      </c>
      <c r="L61" s="259">
        <v>0</v>
      </c>
      <c r="M61" s="259">
        <v>0</v>
      </c>
      <c r="N61" s="259">
        <v>0</v>
      </c>
      <c r="O61" s="259">
        <v>0</v>
      </c>
      <c r="P61" s="303"/>
    </row>
    <row r="62" spans="1:16" ht="15" customHeight="1">
      <c r="A62" s="34"/>
      <c r="B62" s="25" t="s">
        <v>14</v>
      </c>
      <c r="C62" s="259">
        <v>5</v>
      </c>
      <c r="D62" s="259">
        <v>0</v>
      </c>
      <c r="E62" s="259">
        <v>0</v>
      </c>
      <c r="F62" s="259">
        <v>0</v>
      </c>
      <c r="G62" s="259">
        <v>0</v>
      </c>
      <c r="H62" s="259">
        <v>0</v>
      </c>
      <c r="I62" s="259">
        <v>4</v>
      </c>
      <c r="J62" s="259">
        <v>0</v>
      </c>
      <c r="K62" s="259">
        <v>0</v>
      </c>
      <c r="L62" s="259">
        <v>0</v>
      </c>
      <c r="M62" s="259">
        <v>0</v>
      </c>
      <c r="N62" s="259">
        <v>0</v>
      </c>
      <c r="O62" s="259">
        <v>1</v>
      </c>
      <c r="P62" s="302"/>
    </row>
    <row r="63" spans="1:16" ht="15" customHeight="1">
      <c r="A63" s="30" t="s">
        <v>120</v>
      </c>
      <c r="B63" s="25" t="s">
        <v>5</v>
      </c>
      <c r="C63" s="259">
        <v>8858</v>
      </c>
      <c r="D63" s="259">
        <v>856</v>
      </c>
      <c r="E63" s="259">
        <v>671</v>
      </c>
      <c r="F63" s="259">
        <v>808</v>
      </c>
      <c r="G63" s="259">
        <v>724</v>
      </c>
      <c r="H63" s="259">
        <v>743</v>
      </c>
      <c r="I63" s="259">
        <v>776</v>
      </c>
      <c r="J63" s="259">
        <v>716</v>
      </c>
      <c r="K63" s="259">
        <v>733</v>
      </c>
      <c r="L63" s="259">
        <v>685</v>
      </c>
      <c r="M63" s="259">
        <v>818</v>
      </c>
      <c r="N63" s="259">
        <v>674</v>
      </c>
      <c r="O63" s="259">
        <v>654</v>
      </c>
      <c r="P63" s="303" t="s">
        <v>12</v>
      </c>
    </row>
    <row r="64" spans="1:16" ht="15" customHeight="1">
      <c r="A64" s="29"/>
      <c r="B64" s="25" t="s">
        <v>7</v>
      </c>
      <c r="C64" s="259">
        <v>3</v>
      </c>
      <c r="D64" s="259">
        <v>0</v>
      </c>
      <c r="E64" s="259">
        <v>0</v>
      </c>
      <c r="F64" s="259">
        <v>0</v>
      </c>
      <c r="G64" s="259">
        <v>0</v>
      </c>
      <c r="H64" s="259">
        <v>0</v>
      </c>
      <c r="I64" s="259">
        <v>1</v>
      </c>
      <c r="J64" s="259">
        <v>0</v>
      </c>
      <c r="K64" s="259">
        <v>0</v>
      </c>
      <c r="L64" s="259">
        <v>0</v>
      </c>
      <c r="M64" s="259">
        <v>1</v>
      </c>
      <c r="N64" s="259">
        <v>1</v>
      </c>
      <c r="O64" s="259">
        <v>0</v>
      </c>
      <c r="P64" s="303"/>
    </row>
    <row r="65" spans="1:136" ht="15" customHeight="1">
      <c r="A65" s="30"/>
      <c r="B65" s="25" t="s">
        <v>14</v>
      </c>
      <c r="C65" s="259">
        <v>8</v>
      </c>
      <c r="D65" s="259">
        <v>2</v>
      </c>
      <c r="E65" s="259">
        <v>2</v>
      </c>
      <c r="F65" s="259">
        <v>0</v>
      </c>
      <c r="G65" s="259">
        <v>0</v>
      </c>
      <c r="H65" s="259">
        <v>1</v>
      </c>
      <c r="I65" s="259">
        <v>1</v>
      </c>
      <c r="J65" s="259">
        <v>0</v>
      </c>
      <c r="K65" s="259">
        <v>0</v>
      </c>
      <c r="L65" s="259">
        <v>0</v>
      </c>
      <c r="M65" s="259">
        <v>1</v>
      </c>
      <c r="N65" s="259">
        <v>0</v>
      </c>
      <c r="O65" s="259">
        <v>1</v>
      </c>
      <c r="P65" s="303"/>
    </row>
    <row r="66" spans="1:136" ht="15" customHeight="1">
      <c r="A66" s="30" t="s">
        <v>128</v>
      </c>
      <c r="B66" s="25" t="s">
        <v>5</v>
      </c>
      <c r="C66" s="259">
        <v>873</v>
      </c>
      <c r="D66" s="259">
        <v>77</v>
      </c>
      <c r="E66" s="259">
        <v>70</v>
      </c>
      <c r="F66" s="259">
        <v>83</v>
      </c>
      <c r="G66" s="259">
        <v>74</v>
      </c>
      <c r="H66" s="259">
        <v>75</v>
      </c>
      <c r="I66" s="259">
        <v>84</v>
      </c>
      <c r="J66" s="259">
        <v>54</v>
      </c>
      <c r="K66" s="259">
        <v>56</v>
      </c>
      <c r="L66" s="259">
        <v>85</v>
      </c>
      <c r="M66" s="259">
        <v>75</v>
      </c>
      <c r="N66" s="259">
        <v>77</v>
      </c>
      <c r="O66" s="259">
        <v>63</v>
      </c>
      <c r="P66" s="304" t="s">
        <v>16</v>
      </c>
    </row>
    <row r="67" spans="1:136" ht="15" customHeight="1">
      <c r="A67" s="30"/>
      <c r="B67" s="25" t="s">
        <v>7</v>
      </c>
      <c r="C67" s="259">
        <v>1</v>
      </c>
      <c r="D67" s="259">
        <v>0</v>
      </c>
      <c r="E67" s="259">
        <v>0</v>
      </c>
      <c r="F67" s="259">
        <v>1</v>
      </c>
      <c r="G67" s="259">
        <v>0</v>
      </c>
      <c r="H67" s="259">
        <v>0</v>
      </c>
      <c r="I67" s="259">
        <v>0</v>
      </c>
      <c r="J67" s="259">
        <v>0</v>
      </c>
      <c r="K67" s="259">
        <v>0</v>
      </c>
      <c r="L67" s="259">
        <v>0</v>
      </c>
      <c r="M67" s="259">
        <v>0</v>
      </c>
      <c r="N67" s="259">
        <v>0</v>
      </c>
      <c r="O67" s="259">
        <v>0</v>
      </c>
      <c r="P67" s="302"/>
    </row>
    <row r="68" spans="1:136" ht="15" customHeight="1">
      <c r="A68" s="30"/>
      <c r="B68" s="25" t="s">
        <v>14</v>
      </c>
      <c r="C68" s="259">
        <v>1</v>
      </c>
      <c r="D68" s="259">
        <v>0</v>
      </c>
      <c r="E68" s="259">
        <v>0</v>
      </c>
      <c r="F68" s="259">
        <v>0</v>
      </c>
      <c r="G68" s="259">
        <v>0</v>
      </c>
      <c r="H68" s="259">
        <v>0</v>
      </c>
      <c r="I68" s="259">
        <v>0</v>
      </c>
      <c r="J68" s="259">
        <v>0</v>
      </c>
      <c r="K68" s="259">
        <v>0</v>
      </c>
      <c r="L68" s="259">
        <v>1</v>
      </c>
      <c r="M68" s="259">
        <v>0</v>
      </c>
      <c r="N68" s="259">
        <v>0</v>
      </c>
      <c r="O68" s="259">
        <v>0</v>
      </c>
      <c r="P68" s="302"/>
    </row>
    <row r="69" spans="1:136" ht="15" customHeight="1">
      <c r="A69" s="30" t="s">
        <v>121</v>
      </c>
      <c r="B69" s="25" t="s">
        <v>5</v>
      </c>
      <c r="C69" s="259">
        <v>497</v>
      </c>
      <c r="D69" s="259">
        <v>40</v>
      </c>
      <c r="E69" s="259">
        <v>35</v>
      </c>
      <c r="F69" s="259">
        <v>42</v>
      </c>
      <c r="G69" s="259">
        <v>31</v>
      </c>
      <c r="H69" s="259">
        <v>51</v>
      </c>
      <c r="I69" s="259">
        <v>44</v>
      </c>
      <c r="J69" s="259">
        <v>29</v>
      </c>
      <c r="K69" s="259">
        <v>35</v>
      </c>
      <c r="L69" s="259">
        <v>51</v>
      </c>
      <c r="M69" s="259">
        <v>56</v>
      </c>
      <c r="N69" s="259">
        <v>44</v>
      </c>
      <c r="O69" s="259">
        <v>39</v>
      </c>
      <c r="P69" s="304" t="s">
        <v>13</v>
      </c>
    </row>
    <row r="70" spans="1:136" ht="15" customHeight="1">
      <c r="A70" s="29"/>
      <c r="B70" s="25" t="s">
        <v>7</v>
      </c>
      <c r="C70" s="259">
        <v>1</v>
      </c>
      <c r="D70" s="259">
        <v>0</v>
      </c>
      <c r="E70" s="259">
        <v>0</v>
      </c>
      <c r="F70" s="259">
        <v>0</v>
      </c>
      <c r="G70" s="259">
        <v>0</v>
      </c>
      <c r="H70" s="259">
        <v>0</v>
      </c>
      <c r="I70" s="259">
        <v>0</v>
      </c>
      <c r="J70" s="259">
        <v>0</v>
      </c>
      <c r="K70" s="259">
        <v>0</v>
      </c>
      <c r="L70" s="259">
        <v>1</v>
      </c>
      <c r="M70" s="259">
        <v>0</v>
      </c>
      <c r="N70" s="259">
        <v>0</v>
      </c>
      <c r="O70" s="259">
        <v>0</v>
      </c>
      <c r="P70" s="303"/>
    </row>
    <row r="71" spans="1:136" ht="15" customHeight="1">
      <c r="A71" s="34"/>
      <c r="B71" s="25" t="s">
        <v>14</v>
      </c>
      <c r="C71" s="259">
        <v>2</v>
      </c>
      <c r="D71" s="259">
        <v>1</v>
      </c>
      <c r="E71" s="259">
        <v>0</v>
      </c>
      <c r="F71" s="259">
        <v>0</v>
      </c>
      <c r="G71" s="259">
        <v>0</v>
      </c>
      <c r="H71" s="259">
        <v>0</v>
      </c>
      <c r="I71" s="259">
        <v>0</v>
      </c>
      <c r="J71" s="259">
        <v>0</v>
      </c>
      <c r="K71" s="259">
        <v>0</v>
      </c>
      <c r="L71" s="259">
        <v>0</v>
      </c>
      <c r="M71" s="259">
        <v>0</v>
      </c>
      <c r="N71" s="259">
        <v>0</v>
      </c>
      <c r="O71" s="259">
        <v>1</v>
      </c>
      <c r="P71" s="302"/>
    </row>
    <row r="72" spans="1:136" ht="15" customHeight="1"/>
    <row r="73" spans="1:136" s="18" customFormat="1" ht="15" customHeight="1">
      <c r="A73" s="485" t="s">
        <v>560</v>
      </c>
      <c r="B73" s="448"/>
      <c r="C73" s="211"/>
      <c r="D73" s="211"/>
      <c r="E73" s="211"/>
      <c r="F73" s="211"/>
      <c r="G73" s="211"/>
      <c r="H73" s="211"/>
      <c r="I73" s="211"/>
      <c r="J73" s="542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1"/>
      <c r="AF73" s="211"/>
      <c r="AG73" s="211"/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  <c r="BI73" s="211"/>
      <c r="BJ73" s="211"/>
      <c r="BK73" s="211"/>
      <c r="BL73" s="21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211"/>
      <c r="CD73" s="211"/>
      <c r="CE73" s="211"/>
      <c r="CF73" s="211"/>
      <c r="CG73" s="211"/>
      <c r="CH73" s="211"/>
      <c r="CI73" s="211"/>
      <c r="CJ73" s="211"/>
      <c r="CK73" s="211"/>
      <c r="CL73" s="211"/>
      <c r="CM73" s="211"/>
      <c r="CN73" s="211"/>
      <c r="CO73" s="211"/>
      <c r="CP73" s="211"/>
      <c r="CQ73" s="211"/>
      <c r="CR73" s="211"/>
      <c r="CS73" s="211"/>
      <c r="CT73" s="211"/>
      <c r="CU73" s="211"/>
      <c r="CV73" s="211"/>
      <c r="CW73" s="211"/>
      <c r="CX73" s="211"/>
      <c r="CY73" s="211"/>
      <c r="CZ73" s="211"/>
      <c r="DA73" s="211"/>
      <c r="DB73" s="211"/>
      <c r="DC73" s="211"/>
      <c r="DD73" s="211"/>
      <c r="DE73" s="211"/>
      <c r="DF73" s="211"/>
      <c r="DG73" s="211"/>
      <c r="DH73" s="211"/>
      <c r="DI73" s="211"/>
      <c r="DJ73" s="211"/>
      <c r="DK73" s="211"/>
      <c r="DL73" s="211"/>
      <c r="DM73" s="211"/>
      <c r="DN73" s="211"/>
      <c r="DO73" s="211"/>
      <c r="DP73" s="211"/>
      <c r="DQ73" s="211"/>
      <c r="DR73" s="211"/>
      <c r="DS73" s="211"/>
      <c r="DT73" s="211"/>
      <c r="DU73" s="211"/>
      <c r="DV73" s="211"/>
      <c r="DW73" s="211"/>
      <c r="DX73" s="211"/>
      <c r="DY73" s="211"/>
      <c r="DZ73" s="211"/>
      <c r="EA73" s="211"/>
      <c r="EB73" s="211"/>
      <c r="EC73" s="211"/>
      <c r="ED73" s="211"/>
      <c r="EE73" s="211"/>
      <c r="EF73" s="211"/>
    </row>
    <row r="74" spans="1:136" s="18" customFormat="1" ht="15" customHeight="1">
      <c r="A74" s="369" t="s">
        <v>606</v>
      </c>
      <c r="B74" s="448"/>
      <c r="C74" s="211"/>
      <c r="D74" s="211"/>
      <c r="E74" s="211"/>
      <c r="F74" s="211"/>
      <c r="G74" s="211"/>
      <c r="H74" s="211"/>
      <c r="I74" s="211"/>
      <c r="J74" s="542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211"/>
      <c r="CU74" s="211"/>
      <c r="CV74" s="211"/>
      <c r="CW74" s="211"/>
      <c r="CX74" s="211"/>
      <c r="CY74" s="211"/>
      <c r="CZ74" s="211"/>
      <c r="DA74" s="211"/>
      <c r="DB74" s="211"/>
      <c r="DC74" s="211"/>
      <c r="DD74" s="211"/>
      <c r="DE74" s="211"/>
      <c r="DF74" s="211"/>
      <c r="DG74" s="211"/>
      <c r="DH74" s="211"/>
      <c r="DI74" s="211"/>
      <c r="DJ74" s="211"/>
      <c r="DK74" s="211"/>
      <c r="DL74" s="211"/>
      <c r="DM74" s="211"/>
      <c r="DN74" s="211"/>
      <c r="DO74" s="211"/>
      <c r="DP74" s="211"/>
      <c r="DQ74" s="211"/>
      <c r="DR74" s="211"/>
      <c r="DS74" s="211"/>
      <c r="DT74" s="211"/>
      <c r="DU74" s="211"/>
      <c r="DV74" s="211"/>
      <c r="DW74" s="211"/>
      <c r="DX74" s="211"/>
      <c r="DY74" s="211"/>
      <c r="DZ74" s="211"/>
      <c r="EA74" s="211"/>
      <c r="EB74" s="211"/>
      <c r="EC74" s="211"/>
      <c r="ED74" s="211"/>
      <c r="EE74" s="211"/>
      <c r="EF74" s="211"/>
    </row>
    <row r="75" spans="1:136" ht="15" customHeight="1"/>
  </sheetData>
  <sheetProtection selectLockedCells="1" selectUnlockedCells="1"/>
  <mergeCells count="4">
    <mergeCell ref="D4:O4"/>
    <mergeCell ref="A4:B5"/>
    <mergeCell ref="C4:C5"/>
    <mergeCell ref="P4:P5"/>
  </mergeCells>
  <pageMargins left="0.51181102362204722" right="0.51181102362204722" top="0.74803149606299213" bottom="0.74803149606299213" header="0.51181102362204722" footer="0.51181102362204722"/>
  <pageSetup paperSize="9" scale="63" firstPageNumber="0" fitToHeight="4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9AA6"/>
  </sheetPr>
  <dimension ref="A1:EF146"/>
  <sheetViews>
    <sheetView showGridLines="0" zoomScale="80" zoomScaleNormal="80" workbookViewId="0"/>
  </sheetViews>
  <sheetFormatPr defaultColWidth="9" defaultRowHeight="15.75"/>
  <cols>
    <col min="1" max="1" width="55.625" style="97" customWidth="1"/>
    <col min="2" max="2" width="2.625" style="543" customWidth="1"/>
    <col min="3" max="12" width="11.625" style="544" customWidth="1"/>
    <col min="13" max="13" width="55.625" style="545" customWidth="1"/>
    <col min="14" max="136" width="9" style="544"/>
    <col min="137" max="16384" width="9" style="15"/>
  </cols>
  <sheetData>
    <row r="1" spans="1:136" ht="30" customHeight="1"/>
    <row r="2" spans="1:136" s="41" customFormat="1" ht="20.100000000000001" customHeight="1">
      <c r="A2" s="361" t="s">
        <v>301</v>
      </c>
      <c r="B2" s="520"/>
      <c r="C2" s="496"/>
      <c r="D2" s="500"/>
      <c r="E2" s="500"/>
      <c r="F2" s="500"/>
      <c r="G2" s="500"/>
      <c r="H2" s="500"/>
      <c r="I2" s="500"/>
      <c r="J2" s="500"/>
      <c r="K2" s="500"/>
      <c r="L2" s="500"/>
      <c r="M2" s="507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  <c r="AP2" s="500"/>
      <c r="AQ2" s="500"/>
      <c r="AR2" s="500"/>
      <c r="AS2" s="500"/>
      <c r="AT2" s="500"/>
      <c r="AU2" s="500"/>
      <c r="AV2" s="500"/>
      <c r="AW2" s="500"/>
      <c r="AX2" s="500"/>
      <c r="AY2" s="500"/>
      <c r="AZ2" s="500"/>
      <c r="BA2" s="500"/>
      <c r="BB2" s="500"/>
      <c r="BC2" s="500"/>
      <c r="BD2" s="500"/>
      <c r="BE2" s="500"/>
      <c r="BF2" s="500"/>
      <c r="BG2" s="500"/>
      <c r="BH2" s="500"/>
      <c r="BI2" s="500"/>
      <c r="BJ2" s="500"/>
      <c r="BK2" s="500"/>
      <c r="BL2" s="500"/>
      <c r="BM2" s="500"/>
      <c r="BN2" s="500"/>
      <c r="BO2" s="500"/>
      <c r="BP2" s="500"/>
      <c r="BQ2" s="500"/>
      <c r="BR2" s="500"/>
      <c r="BS2" s="500"/>
      <c r="BT2" s="500"/>
      <c r="BU2" s="500"/>
      <c r="BV2" s="500"/>
      <c r="BW2" s="500"/>
      <c r="BX2" s="500"/>
      <c r="BY2" s="500"/>
      <c r="BZ2" s="500"/>
      <c r="CA2" s="500"/>
      <c r="CB2" s="500"/>
      <c r="CC2" s="500"/>
      <c r="CD2" s="500"/>
      <c r="CE2" s="500"/>
      <c r="CF2" s="500"/>
      <c r="CG2" s="500"/>
      <c r="CH2" s="500"/>
      <c r="CI2" s="500"/>
      <c r="CJ2" s="500"/>
      <c r="CK2" s="500"/>
      <c r="CL2" s="500"/>
      <c r="CM2" s="500"/>
      <c r="CN2" s="500"/>
      <c r="CO2" s="500"/>
      <c r="CP2" s="500"/>
      <c r="CQ2" s="500"/>
      <c r="CR2" s="500"/>
      <c r="CS2" s="500"/>
      <c r="CT2" s="500"/>
      <c r="CU2" s="500"/>
      <c r="CV2" s="500"/>
      <c r="CW2" s="500"/>
      <c r="CX2" s="500"/>
      <c r="CY2" s="500"/>
      <c r="CZ2" s="500"/>
      <c r="DA2" s="500"/>
      <c r="DB2" s="500"/>
      <c r="DC2" s="500"/>
      <c r="DD2" s="500"/>
      <c r="DE2" s="500"/>
      <c r="DF2" s="500"/>
      <c r="DG2" s="500"/>
      <c r="DH2" s="500"/>
      <c r="DI2" s="500"/>
      <c r="DJ2" s="500"/>
      <c r="DK2" s="500"/>
      <c r="DL2" s="500"/>
      <c r="DM2" s="500"/>
      <c r="DN2" s="500"/>
      <c r="DO2" s="500"/>
      <c r="DP2" s="500"/>
      <c r="DQ2" s="500"/>
      <c r="DR2" s="500"/>
      <c r="DS2" s="500"/>
      <c r="DT2" s="500"/>
      <c r="DU2" s="500"/>
      <c r="DV2" s="500"/>
      <c r="DW2" s="500"/>
      <c r="DX2" s="500"/>
      <c r="DY2" s="500"/>
      <c r="DZ2" s="500"/>
      <c r="EA2" s="500"/>
      <c r="EB2" s="500"/>
      <c r="EC2" s="500"/>
      <c r="ED2" s="500"/>
      <c r="EE2" s="500"/>
      <c r="EF2" s="500"/>
    </row>
    <row r="3" spans="1:136" s="41" customFormat="1" ht="20.100000000000001" customHeight="1" thickBot="1">
      <c r="A3" s="527" t="s">
        <v>302</v>
      </c>
      <c r="B3" s="535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00"/>
      <c r="O3" s="500"/>
      <c r="P3" s="500"/>
      <c r="Q3" s="500"/>
      <c r="R3" s="500"/>
      <c r="S3" s="500"/>
      <c r="T3" s="500"/>
      <c r="U3" s="500"/>
      <c r="V3" s="500"/>
      <c r="W3" s="500"/>
      <c r="X3" s="500"/>
      <c r="Y3" s="500"/>
      <c r="Z3" s="500"/>
      <c r="AA3" s="500"/>
      <c r="AB3" s="500"/>
      <c r="AC3" s="500"/>
      <c r="AD3" s="500"/>
      <c r="AE3" s="500"/>
      <c r="AF3" s="500"/>
      <c r="AG3" s="500"/>
      <c r="AH3" s="500"/>
      <c r="AI3" s="500"/>
      <c r="AJ3" s="500"/>
      <c r="AK3" s="500"/>
      <c r="AL3" s="500"/>
      <c r="AM3" s="500"/>
      <c r="AN3" s="500"/>
      <c r="AO3" s="500"/>
      <c r="AP3" s="500"/>
      <c r="AQ3" s="500"/>
      <c r="AR3" s="500"/>
      <c r="AS3" s="500"/>
      <c r="AT3" s="500"/>
      <c r="AU3" s="500"/>
      <c r="AV3" s="500"/>
      <c r="AW3" s="500"/>
      <c r="AX3" s="500"/>
      <c r="AY3" s="500"/>
      <c r="AZ3" s="500"/>
      <c r="BA3" s="500"/>
      <c r="BB3" s="500"/>
      <c r="BC3" s="500"/>
      <c r="BD3" s="500"/>
      <c r="BE3" s="500"/>
      <c r="BF3" s="500"/>
      <c r="BG3" s="500"/>
      <c r="BH3" s="500"/>
      <c r="BI3" s="500"/>
      <c r="BJ3" s="500"/>
      <c r="BK3" s="500"/>
      <c r="BL3" s="500"/>
      <c r="BM3" s="500"/>
      <c r="BN3" s="500"/>
      <c r="BO3" s="500"/>
      <c r="BP3" s="500"/>
      <c r="BQ3" s="500"/>
      <c r="BR3" s="500"/>
      <c r="BS3" s="500"/>
      <c r="BT3" s="500"/>
      <c r="BU3" s="500"/>
      <c r="BV3" s="500"/>
      <c r="BW3" s="500"/>
      <c r="BX3" s="500"/>
      <c r="BY3" s="500"/>
      <c r="BZ3" s="500"/>
      <c r="CA3" s="500"/>
      <c r="CB3" s="500"/>
      <c r="CC3" s="500"/>
      <c r="CD3" s="500"/>
      <c r="CE3" s="500"/>
      <c r="CF3" s="500"/>
      <c r="CG3" s="500"/>
      <c r="CH3" s="500"/>
      <c r="CI3" s="500"/>
      <c r="CJ3" s="500"/>
      <c r="CK3" s="500"/>
      <c r="CL3" s="500"/>
      <c r="CM3" s="500"/>
      <c r="CN3" s="500"/>
      <c r="CO3" s="500"/>
      <c r="CP3" s="500"/>
      <c r="CQ3" s="500"/>
      <c r="CR3" s="500"/>
      <c r="CS3" s="500"/>
      <c r="CT3" s="500"/>
      <c r="CU3" s="500"/>
      <c r="CV3" s="500"/>
      <c r="CW3" s="500"/>
      <c r="CX3" s="500"/>
      <c r="CY3" s="500"/>
      <c r="CZ3" s="500"/>
      <c r="DA3" s="500"/>
      <c r="DB3" s="500"/>
      <c r="DC3" s="500"/>
      <c r="DD3" s="500"/>
      <c r="DE3" s="500"/>
      <c r="DF3" s="500"/>
      <c r="DG3" s="500"/>
      <c r="DH3" s="500"/>
      <c r="DI3" s="500"/>
      <c r="DJ3" s="500"/>
      <c r="DK3" s="500"/>
      <c r="DL3" s="500"/>
      <c r="DM3" s="500"/>
      <c r="DN3" s="500"/>
      <c r="DO3" s="500"/>
      <c r="DP3" s="500"/>
      <c r="DQ3" s="500"/>
      <c r="DR3" s="500"/>
      <c r="DS3" s="500"/>
      <c r="DT3" s="500"/>
      <c r="DU3" s="500"/>
      <c r="DV3" s="500"/>
      <c r="DW3" s="500"/>
      <c r="DX3" s="500"/>
      <c r="DY3" s="500"/>
      <c r="DZ3" s="500"/>
      <c r="EA3" s="500"/>
      <c r="EB3" s="500"/>
      <c r="EC3" s="500"/>
      <c r="ED3" s="500"/>
      <c r="EE3" s="500"/>
      <c r="EF3" s="500"/>
    </row>
    <row r="4" spans="1:136" s="97" customFormat="1" ht="39.950000000000003" customHeight="1">
      <c r="A4" s="571" t="s">
        <v>509</v>
      </c>
      <c r="B4" s="600"/>
      <c r="C4" s="574" t="s">
        <v>1184</v>
      </c>
      <c r="D4" s="574" t="s">
        <v>1229</v>
      </c>
      <c r="E4" s="574"/>
      <c r="F4" s="574"/>
      <c r="G4" s="574"/>
      <c r="H4" s="574"/>
      <c r="I4" s="574"/>
      <c r="J4" s="574"/>
      <c r="K4" s="574"/>
      <c r="L4" s="574"/>
      <c r="M4" s="598" t="s">
        <v>1178</v>
      </c>
    </row>
    <row r="5" spans="1:136" s="97" customFormat="1" ht="45" customHeight="1" thickBot="1">
      <c r="A5" s="573"/>
      <c r="B5" s="601"/>
      <c r="C5" s="588"/>
      <c r="D5" s="345" t="s">
        <v>1169</v>
      </c>
      <c r="E5" s="345" t="s">
        <v>228</v>
      </c>
      <c r="F5" s="345" t="s">
        <v>229</v>
      </c>
      <c r="G5" s="345" t="s">
        <v>230</v>
      </c>
      <c r="H5" s="345" t="s">
        <v>231</v>
      </c>
      <c r="I5" s="345" t="s">
        <v>232</v>
      </c>
      <c r="J5" s="345" t="s">
        <v>233</v>
      </c>
      <c r="K5" s="345" t="s">
        <v>234</v>
      </c>
      <c r="L5" s="345" t="s">
        <v>1228</v>
      </c>
      <c r="M5" s="627"/>
    </row>
    <row r="6" spans="1:136" s="42" customFormat="1" ht="15" customHeight="1">
      <c r="A6" s="222" t="s">
        <v>178</v>
      </c>
      <c r="B6" s="26" t="s">
        <v>5</v>
      </c>
      <c r="C6" s="146">
        <v>84304</v>
      </c>
      <c r="D6" s="146">
        <v>81</v>
      </c>
      <c r="E6" s="146">
        <v>521</v>
      </c>
      <c r="F6" s="146">
        <v>17719</v>
      </c>
      <c r="G6" s="146">
        <v>21605</v>
      </c>
      <c r="H6" s="146">
        <v>19954</v>
      </c>
      <c r="I6" s="146">
        <v>9212</v>
      </c>
      <c r="J6" s="146">
        <v>9243</v>
      </c>
      <c r="K6" s="146">
        <v>4911</v>
      </c>
      <c r="L6" s="146">
        <v>1058</v>
      </c>
      <c r="M6" s="296" t="s">
        <v>89</v>
      </c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</row>
    <row r="7" spans="1:136" s="42" customFormat="1" ht="15" customHeight="1">
      <c r="A7" s="9"/>
      <c r="B7" s="26" t="s">
        <v>7</v>
      </c>
      <c r="C7" s="146">
        <v>211</v>
      </c>
      <c r="D7" s="146">
        <v>0</v>
      </c>
      <c r="E7" s="146">
        <v>3</v>
      </c>
      <c r="F7" s="146">
        <v>27</v>
      </c>
      <c r="G7" s="146">
        <v>38</v>
      </c>
      <c r="H7" s="146">
        <v>38</v>
      </c>
      <c r="I7" s="146">
        <v>32</v>
      </c>
      <c r="J7" s="146">
        <v>32</v>
      </c>
      <c r="K7" s="146">
        <v>32</v>
      </c>
      <c r="L7" s="146">
        <v>9</v>
      </c>
      <c r="M7" s="2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s="42" customFormat="1" ht="15" customHeight="1">
      <c r="A8" s="202"/>
      <c r="B8" s="26" t="s">
        <v>14</v>
      </c>
      <c r="C8" s="146">
        <v>527</v>
      </c>
      <c r="D8" s="146">
        <v>1</v>
      </c>
      <c r="E8" s="146">
        <v>4</v>
      </c>
      <c r="F8" s="146">
        <v>95</v>
      </c>
      <c r="G8" s="146">
        <v>105</v>
      </c>
      <c r="H8" s="146">
        <v>143</v>
      </c>
      <c r="I8" s="146">
        <v>61</v>
      </c>
      <c r="J8" s="146">
        <v>68</v>
      </c>
      <c r="K8" s="146">
        <v>43</v>
      </c>
      <c r="L8" s="146">
        <v>7</v>
      </c>
      <c r="M8" s="298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</row>
    <row r="9" spans="1:136" s="42" customFormat="1" ht="15" customHeight="1">
      <c r="A9" s="212" t="s">
        <v>90</v>
      </c>
      <c r="B9" s="26" t="s">
        <v>5</v>
      </c>
      <c r="C9" s="146">
        <v>1143</v>
      </c>
      <c r="D9" s="146">
        <v>1</v>
      </c>
      <c r="E9" s="146">
        <v>1</v>
      </c>
      <c r="F9" s="146">
        <v>199</v>
      </c>
      <c r="G9" s="146">
        <v>241</v>
      </c>
      <c r="H9" s="146">
        <v>230</v>
      </c>
      <c r="I9" s="146">
        <v>134</v>
      </c>
      <c r="J9" s="146">
        <v>191</v>
      </c>
      <c r="K9" s="146">
        <v>123</v>
      </c>
      <c r="L9" s="146">
        <v>23</v>
      </c>
      <c r="M9" s="335" t="s">
        <v>91</v>
      </c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</row>
    <row r="10" spans="1:136" s="42" customFormat="1" ht="15" customHeight="1">
      <c r="A10" s="201"/>
      <c r="B10" s="26" t="s">
        <v>7</v>
      </c>
      <c r="C10" s="146">
        <v>14</v>
      </c>
      <c r="D10" s="146">
        <v>0</v>
      </c>
      <c r="E10" s="146">
        <v>0</v>
      </c>
      <c r="F10" s="146">
        <v>2</v>
      </c>
      <c r="G10" s="146">
        <v>2</v>
      </c>
      <c r="H10" s="146">
        <v>1</v>
      </c>
      <c r="I10" s="146">
        <v>4</v>
      </c>
      <c r="J10" s="146">
        <v>2</v>
      </c>
      <c r="K10" s="146">
        <v>2</v>
      </c>
      <c r="L10" s="146">
        <v>1</v>
      </c>
      <c r="M10" s="2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</row>
    <row r="11" spans="1:136" s="42" customFormat="1" ht="15" customHeight="1">
      <c r="A11" s="11"/>
      <c r="B11" s="26" t="s">
        <v>14</v>
      </c>
      <c r="C11" s="146">
        <v>18</v>
      </c>
      <c r="D11" s="146">
        <v>0</v>
      </c>
      <c r="E11" s="146">
        <v>0</v>
      </c>
      <c r="F11" s="146">
        <v>2</v>
      </c>
      <c r="G11" s="146">
        <v>4</v>
      </c>
      <c r="H11" s="146">
        <v>5</v>
      </c>
      <c r="I11" s="146">
        <v>3</v>
      </c>
      <c r="J11" s="146">
        <v>1</v>
      </c>
      <c r="K11" s="146">
        <v>3</v>
      </c>
      <c r="L11" s="146">
        <v>0</v>
      </c>
      <c r="M11" s="298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</row>
    <row r="12" spans="1:136" s="42" customFormat="1" ht="30" customHeight="1">
      <c r="A12" s="30" t="s">
        <v>323</v>
      </c>
      <c r="B12" s="25" t="s">
        <v>5</v>
      </c>
      <c r="C12" s="259">
        <v>723</v>
      </c>
      <c r="D12" s="259">
        <v>1</v>
      </c>
      <c r="E12" s="259">
        <v>1</v>
      </c>
      <c r="F12" s="259">
        <v>131</v>
      </c>
      <c r="G12" s="259">
        <v>138</v>
      </c>
      <c r="H12" s="259">
        <v>147</v>
      </c>
      <c r="I12" s="259">
        <v>88</v>
      </c>
      <c r="J12" s="259">
        <v>122</v>
      </c>
      <c r="K12" s="259">
        <v>82</v>
      </c>
      <c r="L12" s="259">
        <v>13</v>
      </c>
      <c r="M12" s="297" t="s">
        <v>1226</v>
      </c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</row>
    <row r="13" spans="1:136" s="42" customFormat="1" ht="15" customHeight="1">
      <c r="A13" s="193"/>
      <c r="B13" s="25" t="s">
        <v>7</v>
      </c>
      <c r="C13" s="259">
        <v>5</v>
      </c>
      <c r="D13" s="259">
        <v>0</v>
      </c>
      <c r="E13" s="259">
        <v>0</v>
      </c>
      <c r="F13" s="259">
        <v>0</v>
      </c>
      <c r="G13" s="259">
        <v>1</v>
      </c>
      <c r="H13" s="259">
        <v>0</v>
      </c>
      <c r="I13" s="259">
        <v>1</v>
      </c>
      <c r="J13" s="259">
        <v>1</v>
      </c>
      <c r="K13" s="259">
        <v>1</v>
      </c>
      <c r="L13" s="259">
        <v>1</v>
      </c>
      <c r="M13" s="299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</row>
    <row r="14" spans="1:136" s="42" customFormat="1" ht="15" customHeight="1">
      <c r="A14" s="204"/>
      <c r="B14" s="25" t="s">
        <v>14</v>
      </c>
      <c r="C14" s="259">
        <v>9</v>
      </c>
      <c r="D14" s="259">
        <v>0</v>
      </c>
      <c r="E14" s="259">
        <v>0</v>
      </c>
      <c r="F14" s="259">
        <v>2</v>
      </c>
      <c r="G14" s="259">
        <v>0</v>
      </c>
      <c r="H14" s="259">
        <v>2</v>
      </c>
      <c r="I14" s="259">
        <v>2</v>
      </c>
      <c r="J14" s="259">
        <v>0</v>
      </c>
      <c r="K14" s="259">
        <v>3</v>
      </c>
      <c r="L14" s="259">
        <v>0</v>
      </c>
      <c r="M14" s="2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</row>
    <row r="15" spans="1:136" s="42" customFormat="1" ht="15" customHeight="1">
      <c r="A15" s="212" t="s">
        <v>92</v>
      </c>
      <c r="B15" s="26" t="s">
        <v>5</v>
      </c>
      <c r="C15" s="146">
        <v>2244</v>
      </c>
      <c r="D15" s="146">
        <v>0</v>
      </c>
      <c r="E15" s="146">
        <v>4</v>
      </c>
      <c r="F15" s="146">
        <v>532</v>
      </c>
      <c r="G15" s="146">
        <v>934</v>
      </c>
      <c r="H15" s="146">
        <v>532</v>
      </c>
      <c r="I15" s="146">
        <v>106</v>
      </c>
      <c r="J15" s="146">
        <v>90</v>
      </c>
      <c r="K15" s="146">
        <v>36</v>
      </c>
      <c r="L15" s="146">
        <v>10</v>
      </c>
      <c r="M15" s="300" t="s">
        <v>15</v>
      </c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</row>
    <row r="16" spans="1:136" s="42" customFormat="1" ht="15" customHeight="1">
      <c r="A16" s="12"/>
      <c r="B16" s="26" t="s">
        <v>7</v>
      </c>
      <c r="C16" s="146">
        <v>18</v>
      </c>
      <c r="D16" s="146">
        <v>0</v>
      </c>
      <c r="E16" s="146">
        <v>0</v>
      </c>
      <c r="F16" s="146">
        <v>3</v>
      </c>
      <c r="G16" s="146">
        <v>7</v>
      </c>
      <c r="H16" s="146">
        <v>4</v>
      </c>
      <c r="I16" s="146">
        <v>2</v>
      </c>
      <c r="J16" s="146">
        <v>1</v>
      </c>
      <c r="K16" s="146">
        <v>1</v>
      </c>
      <c r="L16" s="146">
        <v>0</v>
      </c>
      <c r="M16" s="2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</row>
    <row r="17" spans="1:136" s="42" customFormat="1" ht="15" customHeight="1">
      <c r="A17" s="202"/>
      <c r="B17" s="26" t="s">
        <v>14</v>
      </c>
      <c r="C17" s="146">
        <v>16</v>
      </c>
      <c r="D17" s="146">
        <v>0</v>
      </c>
      <c r="E17" s="146">
        <v>0</v>
      </c>
      <c r="F17" s="146">
        <v>3</v>
      </c>
      <c r="G17" s="146">
        <v>2</v>
      </c>
      <c r="H17" s="146">
        <v>8</v>
      </c>
      <c r="I17" s="146">
        <v>1</v>
      </c>
      <c r="J17" s="146">
        <v>1</v>
      </c>
      <c r="K17" s="146">
        <v>0</v>
      </c>
      <c r="L17" s="146">
        <v>1</v>
      </c>
      <c r="M17" s="298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</row>
    <row r="18" spans="1:136" s="42" customFormat="1" ht="15" customHeight="1">
      <c r="A18" s="214" t="s">
        <v>182</v>
      </c>
      <c r="B18" s="25" t="s">
        <v>5</v>
      </c>
      <c r="C18" s="259">
        <v>1396</v>
      </c>
      <c r="D18" s="259">
        <v>0</v>
      </c>
      <c r="E18" s="259">
        <v>2</v>
      </c>
      <c r="F18" s="259">
        <v>338</v>
      </c>
      <c r="G18" s="259">
        <v>682</v>
      </c>
      <c r="H18" s="259">
        <v>321</v>
      </c>
      <c r="I18" s="259">
        <v>29</v>
      </c>
      <c r="J18" s="259">
        <v>17</v>
      </c>
      <c r="K18" s="259">
        <v>7</v>
      </c>
      <c r="L18" s="259">
        <v>0</v>
      </c>
      <c r="M18" s="301" t="s">
        <v>253</v>
      </c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</row>
    <row r="19" spans="1:136" s="42" customFormat="1" ht="15" customHeight="1">
      <c r="A19" s="200"/>
      <c r="B19" s="25" t="s">
        <v>7</v>
      </c>
      <c r="C19" s="259">
        <v>12</v>
      </c>
      <c r="D19" s="259">
        <v>0</v>
      </c>
      <c r="E19" s="259">
        <v>0</v>
      </c>
      <c r="F19" s="259">
        <v>3</v>
      </c>
      <c r="G19" s="259">
        <v>6</v>
      </c>
      <c r="H19" s="259">
        <v>3</v>
      </c>
      <c r="I19" s="259">
        <v>0</v>
      </c>
      <c r="J19" s="259">
        <v>0</v>
      </c>
      <c r="K19" s="259">
        <v>0</v>
      </c>
      <c r="L19" s="259">
        <v>0</v>
      </c>
      <c r="M19" s="2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</row>
    <row r="20" spans="1:136" s="42" customFormat="1" ht="15" customHeight="1">
      <c r="A20" s="12"/>
      <c r="B20" s="25" t="s">
        <v>14</v>
      </c>
      <c r="C20" s="259">
        <v>4</v>
      </c>
      <c r="D20" s="259">
        <v>0</v>
      </c>
      <c r="E20" s="259">
        <v>0</v>
      </c>
      <c r="F20" s="259">
        <v>1</v>
      </c>
      <c r="G20" s="259">
        <v>1</v>
      </c>
      <c r="H20" s="259">
        <v>1</v>
      </c>
      <c r="I20" s="259">
        <v>1</v>
      </c>
      <c r="J20" s="259">
        <v>0</v>
      </c>
      <c r="K20" s="259">
        <v>0</v>
      </c>
      <c r="L20" s="259">
        <v>0</v>
      </c>
      <c r="M20" s="2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</row>
    <row r="21" spans="1:136" s="42" customFormat="1" ht="15" customHeight="1">
      <c r="A21" s="212" t="s">
        <v>93</v>
      </c>
      <c r="B21" s="26" t="s">
        <v>5</v>
      </c>
      <c r="C21" s="146">
        <v>28669</v>
      </c>
      <c r="D21" s="146">
        <v>36</v>
      </c>
      <c r="E21" s="146">
        <v>199</v>
      </c>
      <c r="F21" s="146">
        <v>7427</v>
      </c>
      <c r="G21" s="146">
        <v>7881</v>
      </c>
      <c r="H21" s="146">
        <v>6625</v>
      </c>
      <c r="I21" s="146">
        <v>2656</v>
      </c>
      <c r="J21" s="146">
        <v>2347</v>
      </c>
      <c r="K21" s="146">
        <v>1314</v>
      </c>
      <c r="L21" s="146">
        <v>184</v>
      </c>
      <c r="M21" s="300" t="s">
        <v>0</v>
      </c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</row>
    <row r="22" spans="1:136" s="42" customFormat="1" ht="15" customHeight="1">
      <c r="A22" s="12"/>
      <c r="B22" s="26" t="s">
        <v>7</v>
      </c>
      <c r="C22" s="146">
        <v>46</v>
      </c>
      <c r="D22" s="146">
        <v>0</v>
      </c>
      <c r="E22" s="146">
        <v>0</v>
      </c>
      <c r="F22" s="146">
        <v>8</v>
      </c>
      <c r="G22" s="146">
        <v>6</v>
      </c>
      <c r="H22" s="146">
        <v>8</v>
      </c>
      <c r="I22" s="146">
        <v>11</v>
      </c>
      <c r="J22" s="146">
        <v>5</v>
      </c>
      <c r="K22" s="146">
        <v>7</v>
      </c>
      <c r="L22" s="146">
        <v>1</v>
      </c>
      <c r="M22" s="2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</row>
    <row r="23" spans="1:136" s="42" customFormat="1" ht="15" customHeight="1">
      <c r="A23" s="204"/>
      <c r="B23" s="26" t="s">
        <v>14</v>
      </c>
      <c r="C23" s="146">
        <v>244</v>
      </c>
      <c r="D23" s="146">
        <v>0</v>
      </c>
      <c r="E23" s="146">
        <v>3</v>
      </c>
      <c r="F23" s="146">
        <v>47</v>
      </c>
      <c r="G23" s="146">
        <v>43</v>
      </c>
      <c r="H23" s="146">
        <v>64</v>
      </c>
      <c r="I23" s="146">
        <v>25</v>
      </c>
      <c r="J23" s="146">
        <v>41</v>
      </c>
      <c r="K23" s="146">
        <v>18</v>
      </c>
      <c r="L23" s="146">
        <v>3</v>
      </c>
      <c r="M23" s="2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</row>
    <row r="24" spans="1:136" s="42" customFormat="1" ht="15" customHeight="1">
      <c r="A24" s="213" t="s">
        <v>94</v>
      </c>
      <c r="B24" s="25" t="s">
        <v>5</v>
      </c>
      <c r="C24" s="259">
        <v>4691</v>
      </c>
      <c r="D24" s="259">
        <v>5</v>
      </c>
      <c r="E24" s="259">
        <v>26</v>
      </c>
      <c r="F24" s="259">
        <v>937</v>
      </c>
      <c r="G24" s="259">
        <v>1209</v>
      </c>
      <c r="H24" s="259">
        <v>1192</v>
      </c>
      <c r="I24" s="259">
        <v>580</v>
      </c>
      <c r="J24" s="259">
        <v>497</v>
      </c>
      <c r="K24" s="259">
        <v>214</v>
      </c>
      <c r="L24" s="259">
        <v>31</v>
      </c>
      <c r="M24" s="301" t="s">
        <v>95</v>
      </c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</row>
    <row r="25" spans="1:136" s="42" customFormat="1" ht="15" customHeight="1">
      <c r="A25" s="12"/>
      <c r="B25" s="25" t="s">
        <v>7</v>
      </c>
      <c r="C25" s="259">
        <v>5</v>
      </c>
      <c r="D25" s="259">
        <v>0</v>
      </c>
      <c r="E25" s="259">
        <v>0</v>
      </c>
      <c r="F25" s="259">
        <v>1</v>
      </c>
      <c r="G25" s="259">
        <v>0</v>
      </c>
      <c r="H25" s="259">
        <v>0</v>
      </c>
      <c r="I25" s="259">
        <v>1</v>
      </c>
      <c r="J25" s="259">
        <v>1</v>
      </c>
      <c r="K25" s="259">
        <v>2</v>
      </c>
      <c r="L25" s="259">
        <v>0</v>
      </c>
      <c r="M25" s="2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</row>
    <row r="26" spans="1:136" s="42" customFormat="1" ht="15" customHeight="1">
      <c r="A26" s="204"/>
      <c r="B26" s="25" t="s">
        <v>14</v>
      </c>
      <c r="C26" s="259">
        <v>38</v>
      </c>
      <c r="D26" s="259">
        <v>0</v>
      </c>
      <c r="E26" s="259">
        <v>0</v>
      </c>
      <c r="F26" s="259">
        <v>6</v>
      </c>
      <c r="G26" s="259">
        <v>5</v>
      </c>
      <c r="H26" s="259">
        <v>10</v>
      </c>
      <c r="I26" s="259">
        <v>9</v>
      </c>
      <c r="J26" s="259">
        <v>7</v>
      </c>
      <c r="K26" s="259">
        <v>1</v>
      </c>
      <c r="L26" s="259">
        <v>0</v>
      </c>
      <c r="M26" s="2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</row>
    <row r="27" spans="1:136" s="42" customFormat="1" ht="15" customHeight="1">
      <c r="A27" s="213" t="s">
        <v>192</v>
      </c>
      <c r="B27" s="25" t="s">
        <v>5</v>
      </c>
      <c r="C27" s="259">
        <v>247</v>
      </c>
      <c r="D27" s="259">
        <v>0</v>
      </c>
      <c r="E27" s="259">
        <v>2</v>
      </c>
      <c r="F27" s="259">
        <v>57</v>
      </c>
      <c r="G27" s="259">
        <v>76</v>
      </c>
      <c r="H27" s="259">
        <v>69</v>
      </c>
      <c r="I27" s="259">
        <v>21</v>
      </c>
      <c r="J27" s="259">
        <v>16</v>
      </c>
      <c r="K27" s="259">
        <v>5</v>
      </c>
      <c r="L27" s="259">
        <v>1</v>
      </c>
      <c r="M27" s="301" t="s">
        <v>96</v>
      </c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</row>
    <row r="28" spans="1:136" s="42" customFormat="1" ht="15" customHeight="1">
      <c r="A28" s="12"/>
      <c r="B28" s="25" t="s">
        <v>7</v>
      </c>
      <c r="C28" s="259">
        <v>0</v>
      </c>
      <c r="D28" s="259">
        <v>0</v>
      </c>
      <c r="E28" s="259">
        <v>0</v>
      </c>
      <c r="F28" s="259">
        <v>0</v>
      </c>
      <c r="G28" s="259">
        <v>0</v>
      </c>
      <c r="H28" s="259">
        <v>0</v>
      </c>
      <c r="I28" s="259">
        <v>0</v>
      </c>
      <c r="J28" s="259">
        <v>0</v>
      </c>
      <c r="K28" s="259">
        <v>0</v>
      </c>
      <c r="L28" s="259">
        <v>0</v>
      </c>
      <c r="M28" s="2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</row>
    <row r="29" spans="1:136" s="42" customFormat="1" ht="15" customHeight="1">
      <c r="A29" s="204"/>
      <c r="B29" s="25" t="s">
        <v>14</v>
      </c>
      <c r="C29" s="259">
        <v>1</v>
      </c>
      <c r="D29" s="259">
        <v>0</v>
      </c>
      <c r="E29" s="259">
        <v>0</v>
      </c>
      <c r="F29" s="259">
        <v>0</v>
      </c>
      <c r="G29" s="259">
        <v>0</v>
      </c>
      <c r="H29" s="259">
        <v>0</v>
      </c>
      <c r="I29" s="259">
        <v>0</v>
      </c>
      <c r="J29" s="259">
        <v>1</v>
      </c>
      <c r="K29" s="259">
        <v>0</v>
      </c>
      <c r="L29" s="259">
        <v>0</v>
      </c>
      <c r="M29" s="2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</row>
    <row r="30" spans="1:136" s="42" customFormat="1" ht="15" customHeight="1">
      <c r="A30" s="214" t="s">
        <v>180</v>
      </c>
      <c r="B30" s="25" t="s">
        <v>5</v>
      </c>
      <c r="C30" s="259">
        <v>42</v>
      </c>
      <c r="D30" s="259">
        <v>0</v>
      </c>
      <c r="E30" s="259">
        <v>1</v>
      </c>
      <c r="F30" s="259">
        <v>10</v>
      </c>
      <c r="G30" s="259">
        <v>17</v>
      </c>
      <c r="H30" s="259">
        <v>5</v>
      </c>
      <c r="I30" s="259">
        <v>6</v>
      </c>
      <c r="J30" s="259">
        <v>2</v>
      </c>
      <c r="K30" s="259">
        <v>1</v>
      </c>
      <c r="L30" s="259">
        <v>0</v>
      </c>
      <c r="M30" s="301" t="s">
        <v>181</v>
      </c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</row>
    <row r="31" spans="1:136" s="42" customFormat="1" ht="15" customHeight="1">
      <c r="A31" s="204"/>
      <c r="B31" s="25" t="s">
        <v>7</v>
      </c>
      <c r="C31" s="259">
        <v>0</v>
      </c>
      <c r="D31" s="259">
        <v>0</v>
      </c>
      <c r="E31" s="259">
        <v>0</v>
      </c>
      <c r="F31" s="259">
        <v>0</v>
      </c>
      <c r="G31" s="259">
        <v>0</v>
      </c>
      <c r="H31" s="259">
        <v>0</v>
      </c>
      <c r="I31" s="259">
        <v>0</v>
      </c>
      <c r="J31" s="259">
        <v>0</v>
      </c>
      <c r="K31" s="259">
        <v>0</v>
      </c>
      <c r="L31" s="259">
        <v>0</v>
      </c>
      <c r="M31" s="2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</row>
    <row r="32" spans="1:136" s="42" customFormat="1" ht="15" customHeight="1">
      <c r="A32" s="204"/>
      <c r="B32" s="25" t="s">
        <v>14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259">
        <v>0</v>
      </c>
      <c r="L32" s="259">
        <v>0</v>
      </c>
      <c r="M32" s="2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</row>
    <row r="33" spans="1:136" s="42" customFormat="1" ht="15" customHeight="1">
      <c r="A33" s="213" t="s">
        <v>193</v>
      </c>
      <c r="B33" s="25" t="s">
        <v>5</v>
      </c>
      <c r="C33" s="259">
        <v>584</v>
      </c>
      <c r="D33" s="259">
        <v>0</v>
      </c>
      <c r="E33" s="259">
        <v>2</v>
      </c>
      <c r="F33" s="259">
        <v>144</v>
      </c>
      <c r="G33" s="259">
        <v>156</v>
      </c>
      <c r="H33" s="259">
        <v>137</v>
      </c>
      <c r="I33" s="259">
        <v>58</v>
      </c>
      <c r="J33" s="259">
        <v>60</v>
      </c>
      <c r="K33" s="259">
        <v>24</v>
      </c>
      <c r="L33" s="259">
        <v>3</v>
      </c>
      <c r="M33" s="301" t="s">
        <v>97</v>
      </c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</row>
    <row r="34" spans="1:136" s="42" customFormat="1" ht="15" customHeight="1">
      <c r="A34" s="12"/>
      <c r="B34" s="25" t="s">
        <v>7</v>
      </c>
      <c r="C34" s="259">
        <v>1</v>
      </c>
      <c r="D34" s="259">
        <v>0</v>
      </c>
      <c r="E34" s="259">
        <v>0</v>
      </c>
      <c r="F34" s="259">
        <v>0</v>
      </c>
      <c r="G34" s="259">
        <v>0</v>
      </c>
      <c r="H34" s="259">
        <v>0</v>
      </c>
      <c r="I34" s="259">
        <v>0</v>
      </c>
      <c r="J34" s="259">
        <v>0</v>
      </c>
      <c r="K34" s="259">
        <v>0</v>
      </c>
      <c r="L34" s="259">
        <v>1</v>
      </c>
      <c r="M34" s="2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</row>
    <row r="35" spans="1:136" s="42" customFormat="1" ht="15" customHeight="1">
      <c r="A35" s="204"/>
      <c r="B35" s="25" t="s">
        <v>14</v>
      </c>
      <c r="C35" s="259">
        <v>5</v>
      </c>
      <c r="D35" s="259">
        <v>0</v>
      </c>
      <c r="E35" s="259">
        <v>0</v>
      </c>
      <c r="F35" s="259">
        <v>0</v>
      </c>
      <c r="G35" s="259">
        <v>2</v>
      </c>
      <c r="H35" s="259">
        <v>0</v>
      </c>
      <c r="I35" s="259">
        <v>1</v>
      </c>
      <c r="J35" s="259">
        <v>2</v>
      </c>
      <c r="K35" s="259">
        <v>0</v>
      </c>
      <c r="L35" s="259">
        <v>0</v>
      </c>
      <c r="M35" s="2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</row>
    <row r="36" spans="1:136" s="42" customFormat="1" ht="15" customHeight="1">
      <c r="A36" s="214" t="s">
        <v>194</v>
      </c>
      <c r="B36" s="25" t="s">
        <v>5</v>
      </c>
      <c r="C36" s="259">
        <v>231</v>
      </c>
      <c r="D36" s="259">
        <v>0</v>
      </c>
      <c r="E36" s="259">
        <v>1</v>
      </c>
      <c r="F36" s="259">
        <v>18</v>
      </c>
      <c r="G36" s="259">
        <v>40</v>
      </c>
      <c r="H36" s="259">
        <v>82</v>
      </c>
      <c r="I36" s="259">
        <v>43</v>
      </c>
      <c r="J36" s="259">
        <v>31</v>
      </c>
      <c r="K36" s="259">
        <v>13</v>
      </c>
      <c r="L36" s="259">
        <v>3</v>
      </c>
      <c r="M36" s="301" t="s">
        <v>98</v>
      </c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</row>
    <row r="37" spans="1:136" s="42" customFormat="1" ht="15" customHeight="1">
      <c r="A37" s="12"/>
      <c r="B37" s="25" t="s">
        <v>7</v>
      </c>
      <c r="C37" s="259">
        <v>1</v>
      </c>
      <c r="D37" s="259">
        <v>0</v>
      </c>
      <c r="E37" s="259">
        <v>0</v>
      </c>
      <c r="F37" s="259">
        <v>0</v>
      </c>
      <c r="G37" s="259">
        <v>0</v>
      </c>
      <c r="H37" s="259">
        <v>0</v>
      </c>
      <c r="I37" s="259">
        <v>0</v>
      </c>
      <c r="J37" s="259">
        <v>0</v>
      </c>
      <c r="K37" s="259">
        <v>1</v>
      </c>
      <c r="L37" s="259">
        <v>0</v>
      </c>
      <c r="M37" s="2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</row>
    <row r="38" spans="1:136" s="42" customFormat="1" ht="15" customHeight="1">
      <c r="A38" s="204"/>
      <c r="B38" s="25" t="s">
        <v>14</v>
      </c>
      <c r="C38" s="259">
        <v>0</v>
      </c>
      <c r="D38" s="259">
        <v>0</v>
      </c>
      <c r="E38" s="259">
        <v>0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259">
        <v>0</v>
      </c>
      <c r="L38" s="259">
        <v>0</v>
      </c>
      <c r="M38" s="2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</row>
    <row r="39" spans="1:136" s="42" customFormat="1" ht="15" customHeight="1">
      <c r="A39" s="214" t="s">
        <v>625</v>
      </c>
      <c r="B39" s="25" t="s">
        <v>5</v>
      </c>
      <c r="C39" s="259">
        <v>131</v>
      </c>
      <c r="D39" s="259">
        <v>0</v>
      </c>
      <c r="E39" s="259">
        <v>0</v>
      </c>
      <c r="F39" s="259">
        <v>26</v>
      </c>
      <c r="G39" s="259">
        <v>25</v>
      </c>
      <c r="H39" s="259">
        <v>41</v>
      </c>
      <c r="I39" s="259">
        <v>21</v>
      </c>
      <c r="J39" s="259">
        <v>13</v>
      </c>
      <c r="K39" s="259">
        <v>3</v>
      </c>
      <c r="L39" s="259">
        <v>2</v>
      </c>
      <c r="M39" s="301" t="s">
        <v>70</v>
      </c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</row>
    <row r="40" spans="1:136" s="42" customFormat="1" ht="15" customHeight="1">
      <c r="A40" s="12"/>
      <c r="B40" s="25" t="s">
        <v>7</v>
      </c>
      <c r="C40" s="259">
        <v>0</v>
      </c>
      <c r="D40" s="259">
        <v>0</v>
      </c>
      <c r="E40" s="259">
        <v>0</v>
      </c>
      <c r="F40" s="259">
        <v>0</v>
      </c>
      <c r="G40" s="259">
        <v>0</v>
      </c>
      <c r="H40" s="259">
        <v>0</v>
      </c>
      <c r="I40" s="259">
        <v>0</v>
      </c>
      <c r="J40" s="259">
        <v>0</v>
      </c>
      <c r="K40" s="259">
        <v>0</v>
      </c>
      <c r="L40" s="259">
        <v>0</v>
      </c>
      <c r="M40" s="301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</row>
    <row r="41" spans="1:136" s="42" customFormat="1" ht="15" customHeight="1">
      <c r="A41" s="12"/>
      <c r="B41" s="25" t="s">
        <v>14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259">
        <v>0</v>
      </c>
      <c r="L41" s="259">
        <v>0</v>
      </c>
      <c r="M41" s="2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</row>
    <row r="42" spans="1:136" s="42" customFormat="1" ht="15" customHeight="1">
      <c r="A42" s="214" t="s">
        <v>591</v>
      </c>
      <c r="B42" s="25" t="s">
        <v>5</v>
      </c>
      <c r="C42" s="259">
        <v>1607</v>
      </c>
      <c r="D42" s="259">
        <v>0</v>
      </c>
      <c r="E42" s="259">
        <v>20</v>
      </c>
      <c r="F42" s="259">
        <v>377</v>
      </c>
      <c r="G42" s="259">
        <v>418</v>
      </c>
      <c r="H42" s="259">
        <v>406</v>
      </c>
      <c r="I42" s="259">
        <v>152</v>
      </c>
      <c r="J42" s="259">
        <v>127</v>
      </c>
      <c r="K42" s="259">
        <v>102</v>
      </c>
      <c r="L42" s="259">
        <v>5</v>
      </c>
      <c r="M42" s="301" t="s">
        <v>1201</v>
      </c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</row>
    <row r="43" spans="1:136" s="42" customFormat="1" ht="15" customHeight="1">
      <c r="A43" s="200"/>
      <c r="B43" s="25" t="s">
        <v>7</v>
      </c>
      <c r="C43" s="259">
        <v>5</v>
      </c>
      <c r="D43" s="259">
        <v>0</v>
      </c>
      <c r="E43" s="259">
        <v>0</v>
      </c>
      <c r="F43" s="259">
        <v>0</v>
      </c>
      <c r="G43" s="259">
        <v>0</v>
      </c>
      <c r="H43" s="259">
        <v>0</v>
      </c>
      <c r="I43" s="259">
        <v>3</v>
      </c>
      <c r="J43" s="259">
        <v>0</v>
      </c>
      <c r="K43" s="259">
        <v>2</v>
      </c>
      <c r="L43" s="259">
        <v>0</v>
      </c>
      <c r="M43" s="301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</row>
    <row r="44" spans="1:136" s="42" customFormat="1" ht="15" customHeight="1">
      <c r="A44" s="12"/>
      <c r="B44" s="25" t="s">
        <v>14</v>
      </c>
      <c r="C44" s="259">
        <v>35</v>
      </c>
      <c r="D44" s="259">
        <v>0</v>
      </c>
      <c r="E44" s="259">
        <v>1</v>
      </c>
      <c r="F44" s="259">
        <v>5</v>
      </c>
      <c r="G44" s="259">
        <v>7</v>
      </c>
      <c r="H44" s="259">
        <v>11</v>
      </c>
      <c r="I44" s="259">
        <v>2</v>
      </c>
      <c r="J44" s="259">
        <v>4</v>
      </c>
      <c r="K44" s="259">
        <v>5</v>
      </c>
      <c r="L44" s="259">
        <v>0</v>
      </c>
      <c r="M44" s="2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</row>
    <row r="45" spans="1:136" s="42" customFormat="1" ht="15" customHeight="1">
      <c r="A45" s="214" t="s">
        <v>99</v>
      </c>
      <c r="B45" s="25" t="s">
        <v>5</v>
      </c>
      <c r="C45" s="259">
        <v>718</v>
      </c>
      <c r="D45" s="259">
        <v>0</v>
      </c>
      <c r="E45" s="259">
        <v>6</v>
      </c>
      <c r="F45" s="259">
        <v>242</v>
      </c>
      <c r="G45" s="259">
        <v>213</v>
      </c>
      <c r="H45" s="259">
        <v>143</v>
      </c>
      <c r="I45" s="259">
        <v>40</v>
      </c>
      <c r="J45" s="259">
        <v>48</v>
      </c>
      <c r="K45" s="259">
        <v>24</v>
      </c>
      <c r="L45" s="259">
        <v>2</v>
      </c>
      <c r="M45" s="301" t="s">
        <v>100</v>
      </c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</row>
    <row r="46" spans="1:136" s="42" customFormat="1" ht="15" customHeight="1">
      <c r="A46" s="12"/>
      <c r="B46" s="25" t="s">
        <v>7</v>
      </c>
      <c r="C46" s="259">
        <v>3</v>
      </c>
      <c r="D46" s="259">
        <v>0</v>
      </c>
      <c r="E46" s="259">
        <v>0</v>
      </c>
      <c r="F46" s="259">
        <v>0</v>
      </c>
      <c r="G46" s="259">
        <v>0</v>
      </c>
      <c r="H46" s="259">
        <v>2</v>
      </c>
      <c r="I46" s="259">
        <v>1</v>
      </c>
      <c r="J46" s="259">
        <v>0</v>
      </c>
      <c r="K46" s="259">
        <v>0</v>
      </c>
      <c r="L46" s="259">
        <v>0</v>
      </c>
      <c r="M46" s="301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</row>
    <row r="47" spans="1:136" s="42" customFormat="1" ht="15" customHeight="1">
      <c r="A47" s="12"/>
      <c r="B47" s="25" t="s">
        <v>14</v>
      </c>
      <c r="C47" s="259">
        <v>4</v>
      </c>
      <c r="D47" s="259">
        <v>0</v>
      </c>
      <c r="E47" s="259">
        <v>1</v>
      </c>
      <c r="F47" s="259">
        <v>0</v>
      </c>
      <c r="G47" s="259">
        <v>1</v>
      </c>
      <c r="H47" s="259">
        <v>1</v>
      </c>
      <c r="I47" s="259">
        <v>0</v>
      </c>
      <c r="J47" s="259">
        <v>1</v>
      </c>
      <c r="K47" s="259">
        <v>0</v>
      </c>
      <c r="L47" s="259">
        <v>0</v>
      </c>
      <c r="M47" s="2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s="42" customFormat="1" ht="15" customHeight="1">
      <c r="A48" s="214" t="s">
        <v>330</v>
      </c>
      <c r="B48" s="25" t="s">
        <v>5</v>
      </c>
      <c r="C48" s="259">
        <v>340</v>
      </c>
      <c r="D48" s="259">
        <v>1</v>
      </c>
      <c r="E48" s="259">
        <v>0</v>
      </c>
      <c r="F48" s="259">
        <v>87</v>
      </c>
      <c r="G48" s="259">
        <v>98</v>
      </c>
      <c r="H48" s="259">
        <v>85</v>
      </c>
      <c r="I48" s="259">
        <v>32</v>
      </c>
      <c r="J48" s="259">
        <v>20</v>
      </c>
      <c r="K48" s="259">
        <v>16</v>
      </c>
      <c r="L48" s="259">
        <v>1</v>
      </c>
      <c r="M48" s="301" t="s">
        <v>101</v>
      </c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</row>
    <row r="49" spans="1:136" s="42" customFormat="1" ht="15" customHeight="1">
      <c r="A49" s="200"/>
      <c r="B49" s="25" t="s">
        <v>7</v>
      </c>
      <c r="C49" s="259">
        <v>0</v>
      </c>
      <c r="D49" s="259">
        <v>0</v>
      </c>
      <c r="E49" s="259">
        <v>0</v>
      </c>
      <c r="F49" s="259">
        <v>0</v>
      </c>
      <c r="G49" s="259">
        <v>0</v>
      </c>
      <c r="H49" s="259">
        <v>0</v>
      </c>
      <c r="I49" s="259">
        <v>0</v>
      </c>
      <c r="J49" s="259">
        <v>0</v>
      </c>
      <c r="K49" s="259">
        <v>0</v>
      </c>
      <c r="L49" s="259">
        <v>0</v>
      </c>
      <c r="M49" s="301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s="42" customFormat="1" ht="15" customHeight="1">
      <c r="A50" s="12"/>
      <c r="B50" s="25" t="s">
        <v>14</v>
      </c>
      <c r="C50" s="259">
        <v>1</v>
      </c>
      <c r="D50" s="259">
        <v>0</v>
      </c>
      <c r="E50" s="259">
        <v>0</v>
      </c>
      <c r="F50" s="259">
        <v>0</v>
      </c>
      <c r="G50" s="259">
        <v>0</v>
      </c>
      <c r="H50" s="259">
        <v>0</v>
      </c>
      <c r="I50" s="259">
        <v>1</v>
      </c>
      <c r="J50" s="259">
        <v>0</v>
      </c>
      <c r="K50" s="259">
        <v>0</v>
      </c>
      <c r="L50" s="259">
        <v>0</v>
      </c>
      <c r="M50" s="2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</row>
    <row r="51" spans="1:136" s="42" customFormat="1" ht="15" customHeight="1">
      <c r="A51" s="214" t="s">
        <v>590</v>
      </c>
      <c r="B51" s="25" t="s">
        <v>5</v>
      </c>
      <c r="C51" s="259">
        <v>85</v>
      </c>
      <c r="D51" s="259">
        <v>0</v>
      </c>
      <c r="E51" s="259">
        <v>1</v>
      </c>
      <c r="F51" s="259">
        <v>8</v>
      </c>
      <c r="G51" s="259">
        <v>30</v>
      </c>
      <c r="H51" s="259">
        <v>20</v>
      </c>
      <c r="I51" s="259">
        <v>8</v>
      </c>
      <c r="J51" s="259">
        <v>9</v>
      </c>
      <c r="K51" s="259">
        <v>6</v>
      </c>
      <c r="L51" s="259">
        <v>3</v>
      </c>
      <c r="M51" s="301" t="s">
        <v>71</v>
      </c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</row>
    <row r="52" spans="1:136" s="42" customFormat="1" ht="15" customHeight="1">
      <c r="A52" s="200"/>
      <c r="B52" s="25" t="s">
        <v>7</v>
      </c>
      <c r="C52" s="259">
        <v>0</v>
      </c>
      <c r="D52" s="259">
        <v>0</v>
      </c>
      <c r="E52" s="259">
        <v>0</v>
      </c>
      <c r="F52" s="259">
        <v>0</v>
      </c>
      <c r="G52" s="259">
        <v>0</v>
      </c>
      <c r="H52" s="259">
        <v>0</v>
      </c>
      <c r="I52" s="259">
        <v>0</v>
      </c>
      <c r="J52" s="259">
        <v>0</v>
      </c>
      <c r="K52" s="259">
        <v>0</v>
      </c>
      <c r="L52" s="259">
        <v>0</v>
      </c>
      <c r="M52" s="301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</row>
    <row r="53" spans="1:136" s="42" customFormat="1" ht="15" customHeight="1">
      <c r="A53" s="12"/>
      <c r="B53" s="25" t="s">
        <v>14</v>
      </c>
      <c r="C53" s="259">
        <v>2</v>
      </c>
      <c r="D53" s="259">
        <v>0</v>
      </c>
      <c r="E53" s="259">
        <v>1</v>
      </c>
      <c r="F53" s="259">
        <v>1</v>
      </c>
      <c r="G53" s="259">
        <v>0</v>
      </c>
      <c r="H53" s="259">
        <v>0</v>
      </c>
      <c r="I53" s="259">
        <v>0</v>
      </c>
      <c r="J53" s="259">
        <v>0</v>
      </c>
      <c r="K53" s="259">
        <v>0</v>
      </c>
      <c r="L53" s="259">
        <v>0</v>
      </c>
      <c r="M53" s="2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s="42" customFormat="1" ht="15" customHeight="1">
      <c r="A54" s="214" t="s">
        <v>102</v>
      </c>
      <c r="B54" s="25" t="s">
        <v>5</v>
      </c>
      <c r="C54" s="259">
        <v>722</v>
      </c>
      <c r="D54" s="259">
        <v>0</v>
      </c>
      <c r="E54" s="259">
        <v>6</v>
      </c>
      <c r="F54" s="259">
        <v>194</v>
      </c>
      <c r="G54" s="259">
        <v>211</v>
      </c>
      <c r="H54" s="259">
        <v>154</v>
      </c>
      <c r="I54" s="259">
        <v>83</v>
      </c>
      <c r="J54" s="259">
        <v>52</v>
      </c>
      <c r="K54" s="259">
        <v>20</v>
      </c>
      <c r="L54" s="259">
        <v>2</v>
      </c>
      <c r="M54" s="301" t="s">
        <v>130</v>
      </c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</row>
    <row r="55" spans="1:136" s="42" customFormat="1" ht="15" customHeight="1">
      <c r="A55" s="200"/>
      <c r="B55" s="25" t="s">
        <v>7</v>
      </c>
      <c r="C55" s="259">
        <v>2</v>
      </c>
      <c r="D55" s="259">
        <v>0</v>
      </c>
      <c r="E55" s="259">
        <v>0</v>
      </c>
      <c r="F55" s="259">
        <v>0</v>
      </c>
      <c r="G55" s="259">
        <v>0</v>
      </c>
      <c r="H55" s="259">
        <v>1</v>
      </c>
      <c r="I55" s="259">
        <v>1</v>
      </c>
      <c r="J55" s="259">
        <v>0</v>
      </c>
      <c r="K55" s="259">
        <v>0</v>
      </c>
      <c r="L55" s="259">
        <v>0</v>
      </c>
      <c r="M55" s="301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</row>
    <row r="56" spans="1:136" s="42" customFormat="1" ht="15" customHeight="1">
      <c r="A56" s="12"/>
      <c r="B56" s="25" t="s">
        <v>14</v>
      </c>
      <c r="C56" s="259">
        <v>6</v>
      </c>
      <c r="D56" s="259">
        <v>0</v>
      </c>
      <c r="E56" s="259">
        <v>0</v>
      </c>
      <c r="F56" s="259">
        <v>2</v>
      </c>
      <c r="G56" s="259">
        <v>0</v>
      </c>
      <c r="H56" s="259">
        <v>3</v>
      </c>
      <c r="I56" s="259">
        <v>0</v>
      </c>
      <c r="J56" s="259">
        <v>1</v>
      </c>
      <c r="K56" s="259">
        <v>0</v>
      </c>
      <c r="L56" s="259">
        <v>0</v>
      </c>
      <c r="M56" s="2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</row>
    <row r="57" spans="1:136" s="42" customFormat="1" ht="15" customHeight="1">
      <c r="A57" s="214" t="s">
        <v>589</v>
      </c>
      <c r="B57" s="25" t="s">
        <v>5</v>
      </c>
      <c r="C57" s="259">
        <v>175</v>
      </c>
      <c r="D57" s="259">
        <v>0</v>
      </c>
      <c r="E57" s="259">
        <v>0</v>
      </c>
      <c r="F57" s="259">
        <v>19</v>
      </c>
      <c r="G57" s="259">
        <v>51</v>
      </c>
      <c r="H57" s="259">
        <v>53</v>
      </c>
      <c r="I57" s="259">
        <v>25</v>
      </c>
      <c r="J57" s="259">
        <v>17</v>
      </c>
      <c r="K57" s="259">
        <v>10</v>
      </c>
      <c r="L57" s="259">
        <v>0</v>
      </c>
      <c r="M57" s="301" t="s">
        <v>1202</v>
      </c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s="42" customFormat="1" ht="15" customHeight="1">
      <c r="A58" s="200"/>
      <c r="B58" s="25" t="s">
        <v>7</v>
      </c>
      <c r="C58" s="259">
        <v>0</v>
      </c>
      <c r="D58" s="259">
        <v>0</v>
      </c>
      <c r="E58" s="259">
        <v>0</v>
      </c>
      <c r="F58" s="259">
        <v>0</v>
      </c>
      <c r="G58" s="259">
        <v>0</v>
      </c>
      <c r="H58" s="259">
        <v>0</v>
      </c>
      <c r="I58" s="259">
        <v>0</v>
      </c>
      <c r="J58" s="259">
        <v>0</v>
      </c>
      <c r="K58" s="259">
        <v>0</v>
      </c>
      <c r="L58" s="259">
        <v>0</v>
      </c>
      <c r="M58" s="301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</row>
    <row r="59" spans="1:136" s="42" customFormat="1" ht="15" customHeight="1">
      <c r="A59" s="12"/>
      <c r="B59" s="25" t="s">
        <v>14</v>
      </c>
      <c r="C59" s="259">
        <v>0</v>
      </c>
      <c r="D59" s="259">
        <v>0</v>
      </c>
      <c r="E59" s="259">
        <v>0</v>
      </c>
      <c r="F59" s="259">
        <v>0</v>
      </c>
      <c r="G59" s="259">
        <v>0</v>
      </c>
      <c r="H59" s="259">
        <v>0</v>
      </c>
      <c r="I59" s="259">
        <v>0</v>
      </c>
      <c r="J59" s="259">
        <v>0</v>
      </c>
      <c r="K59" s="259">
        <v>0</v>
      </c>
      <c r="L59" s="259">
        <v>0</v>
      </c>
      <c r="M59" s="2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</row>
    <row r="60" spans="1:136" s="42" customFormat="1" ht="15" customHeight="1">
      <c r="A60" s="214" t="s">
        <v>103</v>
      </c>
      <c r="B60" s="25" t="s">
        <v>5</v>
      </c>
      <c r="C60" s="259">
        <v>2688</v>
      </c>
      <c r="D60" s="259">
        <v>0</v>
      </c>
      <c r="E60" s="259">
        <v>31</v>
      </c>
      <c r="F60" s="259">
        <v>851</v>
      </c>
      <c r="G60" s="259">
        <v>784</v>
      </c>
      <c r="H60" s="259">
        <v>581</v>
      </c>
      <c r="I60" s="259">
        <v>189</v>
      </c>
      <c r="J60" s="259">
        <v>147</v>
      </c>
      <c r="K60" s="259">
        <v>94</v>
      </c>
      <c r="L60" s="259">
        <v>11</v>
      </c>
      <c r="M60" s="301" t="s">
        <v>104</v>
      </c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</row>
    <row r="61" spans="1:136" s="42" customFormat="1" ht="15" customHeight="1">
      <c r="A61" s="200"/>
      <c r="B61" s="25" t="s">
        <v>7</v>
      </c>
      <c r="C61" s="259">
        <v>1</v>
      </c>
      <c r="D61" s="259">
        <v>0</v>
      </c>
      <c r="E61" s="259">
        <v>0</v>
      </c>
      <c r="F61" s="259">
        <v>0</v>
      </c>
      <c r="G61" s="259">
        <v>0</v>
      </c>
      <c r="H61" s="259">
        <v>0</v>
      </c>
      <c r="I61" s="259">
        <v>1</v>
      </c>
      <c r="J61" s="259">
        <v>0</v>
      </c>
      <c r="K61" s="259">
        <v>0</v>
      </c>
      <c r="L61" s="259">
        <v>0</v>
      </c>
      <c r="M61" s="301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</row>
    <row r="62" spans="1:136" s="42" customFormat="1" ht="15" customHeight="1">
      <c r="A62" s="12"/>
      <c r="B62" s="25" t="s">
        <v>14</v>
      </c>
      <c r="C62" s="259">
        <v>18</v>
      </c>
      <c r="D62" s="259">
        <v>0</v>
      </c>
      <c r="E62" s="259">
        <v>0</v>
      </c>
      <c r="F62" s="259">
        <v>5</v>
      </c>
      <c r="G62" s="259">
        <v>2</v>
      </c>
      <c r="H62" s="259">
        <v>7</v>
      </c>
      <c r="I62" s="259">
        <v>3</v>
      </c>
      <c r="J62" s="259">
        <v>0</v>
      </c>
      <c r="K62" s="259">
        <v>1</v>
      </c>
      <c r="L62" s="259">
        <v>0</v>
      </c>
      <c r="M62" s="2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</row>
    <row r="63" spans="1:136" s="42" customFormat="1" ht="15" customHeight="1">
      <c r="A63" s="214" t="s">
        <v>331</v>
      </c>
      <c r="B63" s="25" t="s">
        <v>5</v>
      </c>
      <c r="C63" s="259">
        <v>1694</v>
      </c>
      <c r="D63" s="259">
        <v>0</v>
      </c>
      <c r="E63" s="259">
        <v>5</v>
      </c>
      <c r="F63" s="259">
        <v>445</v>
      </c>
      <c r="G63" s="259">
        <v>492</v>
      </c>
      <c r="H63" s="259">
        <v>403</v>
      </c>
      <c r="I63" s="259">
        <v>134</v>
      </c>
      <c r="J63" s="259">
        <v>140</v>
      </c>
      <c r="K63" s="259">
        <v>64</v>
      </c>
      <c r="L63" s="259">
        <v>11</v>
      </c>
      <c r="M63" s="301" t="s">
        <v>131</v>
      </c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s="42" customFormat="1" ht="15" customHeight="1">
      <c r="A64" s="200"/>
      <c r="B64" s="25" t="s">
        <v>7</v>
      </c>
      <c r="C64" s="259">
        <v>7</v>
      </c>
      <c r="D64" s="259">
        <v>0</v>
      </c>
      <c r="E64" s="259">
        <v>0</v>
      </c>
      <c r="F64" s="259">
        <v>2</v>
      </c>
      <c r="G64" s="259">
        <v>1</v>
      </c>
      <c r="H64" s="259">
        <v>2</v>
      </c>
      <c r="I64" s="259">
        <v>0</v>
      </c>
      <c r="J64" s="259">
        <v>1</v>
      </c>
      <c r="K64" s="259">
        <v>1</v>
      </c>
      <c r="L64" s="259">
        <v>0</v>
      </c>
      <c r="M64" s="301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</row>
    <row r="65" spans="1:136" s="42" customFormat="1" ht="15" customHeight="1">
      <c r="A65" s="200"/>
      <c r="B65" s="25" t="s">
        <v>14</v>
      </c>
      <c r="C65" s="259">
        <v>15</v>
      </c>
      <c r="D65" s="259">
        <v>0</v>
      </c>
      <c r="E65" s="259">
        <v>0</v>
      </c>
      <c r="F65" s="259">
        <v>5</v>
      </c>
      <c r="G65" s="259">
        <v>4</v>
      </c>
      <c r="H65" s="259">
        <v>2</v>
      </c>
      <c r="I65" s="259">
        <v>1</v>
      </c>
      <c r="J65" s="259">
        <v>3</v>
      </c>
      <c r="K65" s="259">
        <v>0</v>
      </c>
      <c r="L65" s="259">
        <v>0</v>
      </c>
      <c r="M65" s="2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</row>
    <row r="66" spans="1:136" s="42" customFormat="1" ht="15" customHeight="1">
      <c r="A66" s="214" t="s">
        <v>195</v>
      </c>
      <c r="B66" s="25" t="s">
        <v>5</v>
      </c>
      <c r="C66" s="259">
        <v>930</v>
      </c>
      <c r="D66" s="259">
        <v>2</v>
      </c>
      <c r="E66" s="259">
        <v>7</v>
      </c>
      <c r="F66" s="259">
        <v>219</v>
      </c>
      <c r="G66" s="259">
        <v>244</v>
      </c>
      <c r="H66" s="259">
        <v>212</v>
      </c>
      <c r="I66" s="259">
        <v>112</v>
      </c>
      <c r="J66" s="259">
        <v>84</v>
      </c>
      <c r="K66" s="259">
        <v>46</v>
      </c>
      <c r="L66" s="259">
        <v>4</v>
      </c>
      <c r="M66" s="301" t="s">
        <v>105</v>
      </c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s="42" customFormat="1" ht="15" customHeight="1">
      <c r="A67" s="12"/>
      <c r="B67" s="25" t="s">
        <v>7</v>
      </c>
      <c r="C67" s="259">
        <v>2</v>
      </c>
      <c r="D67" s="259">
        <v>0</v>
      </c>
      <c r="E67" s="259">
        <v>0</v>
      </c>
      <c r="F67" s="259">
        <v>0</v>
      </c>
      <c r="G67" s="259">
        <v>0</v>
      </c>
      <c r="H67" s="259">
        <v>1</v>
      </c>
      <c r="I67" s="259">
        <v>1</v>
      </c>
      <c r="J67" s="259">
        <v>0</v>
      </c>
      <c r="K67" s="259">
        <v>0</v>
      </c>
      <c r="L67" s="259">
        <v>0</v>
      </c>
      <c r="M67" s="2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</row>
    <row r="68" spans="1:136" s="42" customFormat="1" ht="15" customHeight="1">
      <c r="A68" s="204"/>
      <c r="B68" s="25" t="s">
        <v>14</v>
      </c>
      <c r="C68" s="259">
        <v>13</v>
      </c>
      <c r="D68" s="259">
        <v>0</v>
      </c>
      <c r="E68" s="259">
        <v>0</v>
      </c>
      <c r="F68" s="259">
        <v>3</v>
      </c>
      <c r="G68" s="259">
        <v>2</v>
      </c>
      <c r="H68" s="259">
        <v>3</v>
      </c>
      <c r="I68" s="259">
        <v>0</v>
      </c>
      <c r="J68" s="259">
        <v>3</v>
      </c>
      <c r="K68" s="259">
        <v>2</v>
      </c>
      <c r="L68" s="259">
        <v>0</v>
      </c>
      <c r="M68" s="2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</row>
    <row r="69" spans="1:136" s="42" customFormat="1" ht="15" customHeight="1">
      <c r="A69" s="214" t="s">
        <v>593</v>
      </c>
      <c r="B69" s="25" t="s">
        <v>5</v>
      </c>
      <c r="C69" s="259">
        <v>4137</v>
      </c>
      <c r="D69" s="259">
        <v>7</v>
      </c>
      <c r="E69" s="259">
        <v>23</v>
      </c>
      <c r="F69" s="259">
        <v>1138</v>
      </c>
      <c r="G69" s="259">
        <v>1128</v>
      </c>
      <c r="H69" s="259">
        <v>882</v>
      </c>
      <c r="I69" s="259">
        <v>329</v>
      </c>
      <c r="J69" s="259">
        <v>345</v>
      </c>
      <c r="K69" s="259">
        <v>253</v>
      </c>
      <c r="L69" s="259">
        <v>32</v>
      </c>
      <c r="M69" s="301" t="s">
        <v>1203</v>
      </c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</row>
    <row r="70" spans="1:136" s="42" customFormat="1" ht="15" customHeight="1">
      <c r="A70" s="12"/>
      <c r="B70" s="25" t="s">
        <v>7</v>
      </c>
      <c r="C70" s="259">
        <v>6</v>
      </c>
      <c r="D70" s="259">
        <v>0</v>
      </c>
      <c r="E70" s="259">
        <v>0</v>
      </c>
      <c r="F70" s="259">
        <v>1</v>
      </c>
      <c r="G70" s="259">
        <v>3</v>
      </c>
      <c r="H70" s="259">
        <v>0</v>
      </c>
      <c r="I70" s="259">
        <v>0</v>
      </c>
      <c r="J70" s="259">
        <v>1</v>
      </c>
      <c r="K70" s="259">
        <v>1</v>
      </c>
      <c r="L70" s="259">
        <v>0</v>
      </c>
      <c r="M70" s="2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</row>
    <row r="71" spans="1:136" s="42" customFormat="1" ht="15" customHeight="1">
      <c r="A71" s="204"/>
      <c r="B71" s="25" t="s">
        <v>14</v>
      </c>
      <c r="C71" s="259">
        <v>39</v>
      </c>
      <c r="D71" s="259">
        <v>0</v>
      </c>
      <c r="E71" s="259">
        <v>0</v>
      </c>
      <c r="F71" s="259">
        <v>10</v>
      </c>
      <c r="G71" s="259">
        <v>9</v>
      </c>
      <c r="H71" s="259">
        <v>8</v>
      </c>
      <c r="I71" s="259">
        <v>2</v>
      </c>
      <c r="J71" s="259">
        <v>7</v>
      </c>
      <c r="K71" s="259">
        <v>3</v>
      </c>
      <c r="L71" s="259">
        <v>0</v>
      </c>
      <c r="M71" s="2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</row>
    <row r="72" spans="1:136" s="42" customFormat="1" ht="15" customHeight="1">
      <c r="A72" s="214" t="s">
        <v>332</v>
      </c>
      <c r="B72" s="25" t="s">
        <v>5</v>
      </c>
      <c r="C72" s="259">
        <v>366</v>
      </c>
      <c r="D72" s="259">
        <v>1</v>
      </c>
      <c r="E72" s="259">
        <v>1</v>
      </c>
      <c r="F72" s="259">
        <v>105</v>
      </c>
      <c r="G72" s="259">
        <v>100</v>
      </c>
      <c r="H72" s="259">
        <v>80</v>
      </c>
      <c r="I72" s="259">
        <v>38</v>
      </c>
      <c r="J72" s="259">
        <v>24</v>
      </c>
      <c r="K72" s="259">
        <v>15</v>
      </c>
      <c r="L72" s="259">
        <v>2</v>
      </c>
      <c r="M72" s="301" t="s">
        <v>334</v>
      </c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  <c r="EF72" s="97"/>
    </row>
    <row r="73" spans="1:136" s="42" customFormat="1" ht="15" customHeight="1">
      <c r="A73" s="200"/>
      <c r="B73" s="25" t="s">
        <v>7</v>
      </c>
      <c r="C73" s="259">
        <v>0</v>
      </c>
      <c r="D73" s="259">
        <v>0</v>
      </c>
      <c r="E73" s="259">
        <v>0</v>
      </c>
      <c r="F73" s="259">
        <v>0</v>
      </c>
      <c r="G73" s="259">
        <v>0</v>
      </c>
      <c r="H73" s="259">
        <v>0</v>
      </c>
      <c r="I73" s="259">
        <v>0</v>
      </c>
      <c r="J73" s="259">
        <v>0</v>
      </c>
      <c r="K73" s="259">
        <v>0</v>
      </c>
      <c r="L73" s="259">
        <v>0</v>
      </c>
      <c r="M73" s="301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</row>
    <row r="74" spans="1:136" s="42" customFormat="1" ht="15" customHeight="1">
      <c r="A74" s="12"/>
      <c r="B74" s="25" t="s">
        <v>14</v>
      </c>
      <c r="C74" s="259">
        <v>2</v>
      </c>
      <c r="D74" s="259">
        <v>0</v>
      </c>
      <c r="E74" s="259">
        <v>0</v>
      </c>
      <c r="F74" s="259">
        <v>0</v>
      </c>
      <c r="G74" s="259">
        <v>0</v>
      </c>
      <c r="H74" s="259">
        <v>1</v>
      </c>
      <c r="I74" s="259">
        <v>0</v>
      </c>
      <c r="J74" s="259">
        <v>0</v>
      </c>
      <c r="K74" s="259">
        <v>0</v>
      </c>
      <c r="L74" s="259">
        <v>1</v>
      </c>
      <c r="M74" s="2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</row>
    <row r="75" spans="1:136" s="42" customFormat="1" ht="15" customHeight="1">
      <c r="A75" s="214" t="s">
        <v>106</v>
      </c>
      <c r="B75" s="25" t="s">
        <v>5</v>
      </c>
      <c r="C75" s="259">
        <v>1128</v>
      </c>
      <c r="D75" s="259">
        <v>2</v>
      </c>
      <c r="E75" s="259">
        <v>3</v>
      </c>
      <c r="F75" s="259">
        <v>315</v>
      </c>
      <c r="G75" s="259">
        <v>314</v>
      </c>
      <c r="H75" s="259">
        <v>232</v>
      </c>
      <c r="I75" s="259">
        <v>95</v>
      </c>
      <c r="J75" s="259">
        <v>106</v>
      </c>
      <c r="K75" s="259">
        <v>53</v>
      </c>
      <c r="L75" s="259">
        <v>8</v>
      </c>
      <c r="M75" s="301" t="s">
        <v>107</v>
      </c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</row>
    <row r="76" spans="1:136" s="42" customFormat="1" ht="15" customHeight="1">
      <c r="A76" s="12"/>
      <c r="B76" s="25" t="s">
        <v>7</v>
      </c>
      <c r="C76" s="259">
        <v>1</v>
      </c>
      <c r="D76" s="259">
        <v>0</v>
      </c>
      <c r="E76" s="259">
        <v>0</v>
      </c>
      <c r="F76" s="259">
        <v>0</v>
      </c>
      <c r="G76" s="259">
        <v>0</v>
      </c>
      <c r="H76" s="259">
        <v>1</v>
      </c>
      <c r="I76" s="259">
        <v>0</v>
      </c>
      <c r="J76" s="259">
        <v>0</v>
      </c>
      <c r="K76" s="259">
        <v>0</v>
      </c>
      <c r="L76" s="259">
        <v>0</v>
      </c>
      <c r="M76" s="2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</row>
    <row r="77" spans="1:136" s="42" customFormat="1" ht="15" customHeight="1">
      <c r="A77" s="204"/>
      <c r="B77" s="25" t="s">
        <v>14</v>
      </c>
      <c r="C77" s="259">
        <v>5</v>
      </c>
      <c r="D77" s="259">
        <v>0</v>
      </c>
      <c r="E77" s="259">
        <v>0</v>
      </c>
      <c r="F77" s="259">
        <v>1</v>
      </c>
      <c r="G77" s="259">
        <v>1</v>
      </c>
      <c r="H77" s="259">
        <v>2</v>
      </c>
      <c r="I77" s="259">
        <v>0</v>
      </c>
      <c r="J77" s="259">
        <v>1</v>
      </c>
      <c r="K77" s="259">
        <v>0</v>
      </c>
      <c r="L77" s="259">
        <v>0</v>
      </c>
      <c r="M77" s="2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</row>
    <row r="78" spans="1:136" s="42" customFormat="1" ht="15" customHeight="1">
      <c r="A78" s="179" t="s">
        <v>588</v>
      </c>
      <c r="B78" s="25" t="s">
        <v>5</v>
      </c>
      <c r="C78" s="259">
        <v>1738</v>
      </c>
      <c r="D78" s="259">
        <v>5</v>
      </c>
      <c r="E78" s="259">
        <v>22</v>
      </c>
      <c r="F78" s="259">
        <v>488</v>
      </c>
      <c r="G78" s="259">
        <v>460</v>
      </c>
      <c r="H78" s="259">
        <v>324</v>
      </c>
      <c r="I78" s="259">
        <v>151</v>
      </c>
      <c r="J78" s="259">
        <v>155</v>
      </c>
      <c r="K78" s="259">
        <v>115</v>
      </c>
      <c r="L78" s="259">
        <v>18</v>
      </c>
      <c r="M78" s="301" t="s">
        <v>72</v>
      </c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</row>
    <row r="79" spans="1:136" s="42" customFormat="1" ht="15" customHeight="1">
      <c r="A79" s="12"/>
      <c r="B79" s="25" t="s">
        <v>7</v>
      </c>
      <c r="C79" s="259">
        <v>2</v>
      </c>
      <c r="D79" s="259">
        <v>0</v>
      </c>
      <c r="E79" s="259">
        <v>0</v>
      </c>
      <c r="F79" s="259">
        <v>2</v>
      </c>
      <c r="G79" s="259">
        <v>0</v>
      </c>
      <c r="H79" s="259">
        <v>0</v>
      </c>
      <c r="I79" s="259">
        <v>0</v>
      </c>
      <c r="J79" s="259">
        <v>0</v>
      </c>
      <c r="K79" s="259">
        <v>0</v>
      </c>
      <c r="L79" s="259">
        <v>0</v>
      </c>
      <c r="M79" s="301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</row>
    <row r="80" spans="1:136" s="42" customFormat="1" ht="15" customHeight="1">
      <c r="A80" s="12"/>
      <c r="B80" s="25" t="s">
        <v>14</v>
      </c>
      <c r="C80" s="259">
        <v>16</v>
      </c>
      <c r="D80" s="259">
        <v>0</v>
      </c>
      <c r="E80" s="259">
        <v>0</v>
      </c>
      <c r="F80" s="259">
        <v>2</v>
      </c>
      <c r="G80" s="259">
        <v>1</v>
      </c>
      <c r="H80" s="259">
        <v>5</v>
      </c>
      <c r="I80" s="259">
        <v>3</v>
      </c>
      <c r="J80" s="259">
        <v>3</v>
      </c>
      <c r="K80" s="259">
        <v>2</v>
      </c>
      <c r="L80" s="259">
        <v>0</v>
      </c>
      <c r="M80" s="2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  <c r="EF80" s="97"/>
    </row>
    <row r="81" spans="1:136" s="42" customFormat="1" ht="15" customHeight="1">
      <c r="A81" s="214" t="s">
        <v>587</v>
      </c>
      <c r="B81" s="25" t="s">
        <v>5</v>
      </c>
      <c r="C81" s="259">
        <v>2233</v>
      </c>
      <c r="D81" s="259">
        <v>1</v>
      </c>
      <c r="E81" s="259">
        <v>13</v>
      </c>
      <c r="F81" s="259">
        <v>658</v>
      </c>
      <c r="G81" s="259">
        <v>677</v>
      </c>
      <c r="H81" s="259">
        <v>525</v>
      </c>
      <c r="I81" s="259">
        <v>155</v>
      </c>
      <c r="J81" s="259">
        <v>136</v>
      </c>
      <c r="K81" s="259">
        <v>62</v>
      </c>
      <c r="L81" s="259">
        <v>6</v>
      </c>
      <c r="M81" s="301" t="s">
        <v>133</v>
      </c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  <c r="EF81" s="97"/>
    </row>
    <row r="82" spans="1:136" s="42" customFormat="1" ht="15" customHeight="1">
      <c r="A82" s="200"/>
      <c r="B82" s="25" t="s">
        <v>7</v>
      </c>
      <c r="C82" s="259">
        <v>2</v>
      </c>
      <c r="D82" s="259">
        <v>0</v>
      </c>
      <c r="E82" s="259">
        <v>0</v>
      </c>
      <c r="F82" s="259">
        <v>0</v>
      </c>
      <c r="G82" s="259">
        <v>1</v>
      </c>
      <c r="H82" s="259">
        <v>0</v>
      </c>
      <c r="I82" s="259">
        <v>1</v>
      </c>
      <c r="J82" s="259">
        <v>0</v>
      </c>
      <c r="K82" s="259">
        <v>0</v>
      </c>
      <c r="L82" s="259">
        <v>0</v>
      </c>
      <c r="M82" s="301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CN82" s="97"/>
      <c r="CO82" s="97"/>
      <c r="CP82" s="97"/>
      <c r="CQ82" s="97"/>
      <c r="CR82" s="97"/>
      <c r="CS82" s="97"/>
      <c r="CT82" s="97"/>
      <c r="CU82" s="97"/>
      <c r="CV82" s="97"/>
      <c r="CW82" s="97"/>
      <c r="CX82" s="97"/>
      <c r="CY82" s="97"/>
      <c r="CZ82" s="97"/>
      <c r="DA82" s="97"/>
      <c r="DB82" s="97"/>
      <c r="DC82" s="97"/>
      <c r="DD82" s="97"/>
      <c r="DE82" s="97"/>
      <c r="DF82" s="97"/>
      <c r="DG82" s="97"/>
      <c r="DH82" s="97"/>
      <c r="DI82" s="97"/>
      <c r="DJ82" s="97"/>
      <c r="DK82" s="97"/>
      <c r="DL82" s="97"/>
      <c r="DM82" s="97"/>
      <c r="DN82" s="97"/>
      <c r="DO82" s="97"/>
      <c r="DP82" s="97"/>
      <c r="DQ82" s="97"/>
      <c r="DR82" s="97"/>
      <c r="DS82" s="97"/>
      <c r="DT82" s="97"/>
      <c r="DU82" s="97"/>
      <c r="DV82" s="97"/>
      <c r="DW82" s="97"/>
      <c r="DX82" s="97"/>
      <c r="DY82" s="97"/>
      <c r="DZ82" s="97"/>
      <c r="EA82" s="97"/>
      <c r="EB82" s="97"/>
      <c r="EC82" s="97"/>
      <c r="ED82" s="97"/>
      <c r="EE82" s="97"/>
      <c r="EF82" s="97"/>
    </row>
    <row r="83" spans="1:136" s="42" customFormat="1" ht="15" customHeight="1">
      <c r="A83" s="12"/>
      <c r="B83" s="25" t="s">
        <v>14</v>
      </c>
      <c r="C83" s="259">
        <v>8</v>
      </c>
      <c r="D83" s="259">
        <v>0</v>
      </c>
      <c r="E83" s="259">
        <v>0</v>
      </c>
      <c r="F83" s="259">
        <v>1</v>
      </c>
      <c r="G83" s="259">
        <v>2</v>
      </c>
      <c r="H83" s="259">
        <v>2</v>
      </c>
      <c r="I83" s="259">
        <v>0</v>
      </c>
      <c r="J83" s="259">
        <v>2</v>
      </c>
      <c r="K83" s="259">
        <v>0</v>
      </c>
      <c r="L83" s="259">
        <v>1</v>
      </c>
      <c r="M83" s="2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97"/>
      <c r="DC83" s="97"/>
      <c r="DD83" s="97"/>
      <c r="DE83" s="97"/>
      <c r="DF83" s="97"/>
      <c r="DG83" s="97"/>
      <c r="DH83" s="97"/>
      <c r="DI83" s="97"/>
      <c r="DJ83" s="97"/>
      <c r="DK83" s="97"/>
      <c r="DL83" s="97"/>
      <c r="DM83" s="97"/>
      <c r="DN83" s="97"/>
      <c r="DO83" s="97"/>
      <c r="DP83" s="97"/>
      <c r="DQ83" s="97"/>
      <c r="DR83" s="97"/>
      <c r="DS83" s="97"/>
      <c r="DT83" s="97"/>
      <c r="DU83" s="97"/>
      <c r="DV83" s="97"/>
      <c r="DW83" s="97"/>
      <c r="DX83" s="97"/>
      <c r="DY83" s="97"/>
      <c r="DZ83" s="97"/>
      <c r="EA83" s="97"/>
      <c r="EB83" s="97"/>
      <c r="EC83" s="97"/>
      <c r="ED83" s="97"/>
      <c r="EE83" s="97"/>
      <c r="EF83" s="97"/>
    </row>
    <row r="84" spans="1:136" s="42" customFormat="1" ht="15" customHeight="1">
      <c r="A84" s="214" t="s">
        <v>108</v>
      </c>
      <c r="B84" s="25" t="s">
        <v>5</v>
      </c>
      <c r="C84" s="259">
        <v>519</v>
      </c>
      <c r="D84" s="259">
        <v>0</v>
      </c>
      <c r="E84" s="259">
        <v>3</v>
      </c>
      <c r="F84" s="259">
        <v>128</v>
      </c>
      <c r="G84" s="259">
        <v>147</v>
      </c>
      <c r="H84" s="259">
        <v>117</v>
      </c>
      <c r="I84" s="259">
        <v>53</v>
      </c>
      <c r="J84" s="259">
        <v>43</v>
      </c>
      <c r="K84" s="259">
        <v>23</v>
      </c>
      <c r="L84" s="259">
        <v>5</v>
      </c>
      <c r="M84" s="301" t="s">
        <v>109</v>
      </c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7"/>
      <c r="DZ84" s="97"/>
      <c r="EA84" s="97"/>
      <c r="EB84" s="97"/>
      <c r="EC84" s="97"/>
      <c r="ED84" s="97"/>
      <c r="EE84" s="97"/>
      <c r="EF84" s="97"/>
    </row>
    <row r="85" spans="1:136" s="42" customFormat="1" ht="15" customHeight="1">
      <c r="A85" s="200"/>
      <c r="B85" s="25" t="s">
        <v>7</v>
      </c>
      <c r="C85" s="259">
        <v>0</v>
      </c>
      <c r="D85" s="259">
        <v>0</v>
      </c>
      <c r="E85" s="259">
        <v>0</v>
      </c>
      <c r="F85" s="259">
        <v>0</v>
      </c>
      <c r="G85" s="259">
        <v>0</v>
      </c>
      <c r="H85" s="259">
        <v>0</v>
      </c>
      <c r="I85" s="259">
        <v>0</v>
      </c>
      <c r="J85" s="259">
        <v>0</v>
      </c>
      <c r="K85" s="259">
        <v>0</v>
      </c>
      <c r="L85" s="259">
        <v>0</v>
      </c>
      <c r="M85" s="301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  <c r="EF85" s="97"/>
    </row>
    <row r="86" spans="1:136" s="42" customFormat="1" ht="15" customHeight="1">
      <c r="A86" s="12"/>
      <c r="B86" s="25" t="s">
        <v>14</v>
      </c>
      <c r="C86" s="259">
        <v>3</v>
      </c>
      <c r="D86" s="259">
        <v>0</v>
      </c>
      <c r="E86" s="259">
        <v>0</v>
      </c>
      <c r="F86" s="259">
        <v>0</v>
      </c>
      <c r="G86" s="259">
        <v>1</v>
      </c>
      <c r="H86" s="259">
        <v>0</v>
      </c>
      <c r="I86" s="259">
        <v>1</v>
      </c>
      <c r="J86" s="259">
        <v>1</v>
      </c>
      <c r="K86" s="259">
        <v>0</v>
      </c>
      <c r="L86" s="259">
        <v>0</v>
      </c>
      <c r="M86" s="2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</row>
    <row r="87" spans="1:136" s="42" customFormat="1" ht="15" customHeight="1">
      <c r="A87" s="214" t="s">
        <v>196</v>
      </c>
      <c r="B87" s="25" t="s">
        <v>5</v>
      </c>
      <c r="C87" s="259">
        <v>2210</v>
      </c>
      <c r="D87" s="259">
        <v>9</v>
      </c>
      <c r="E87" s="259">
        <v>20</v>
      </c>
      <c r="F87" s="259">
        <v>606</v>
      </c>
      <c r="G87" s="259">
        <v>615</v>
      </c>
      <c r="H87" s="259">
        <v>576</v>
      </c>
      <c r="I87" s="259">
        <v>183</v>
      </c>
      <c r="J87" s="259">
        <v>117</v>
      </c>
      <c r="K87" s="259">
        <v>67</v>
      </c>
      <c r="L87" s="259">
        <v>17</v>
      </c>
      <c r="M87" s="301" t="s">
        <v>110</v>
      </c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  <c r="EF87" s="97"/>
    </row>
    <row r="88" spans="1:136" s="42" customFormat="1" ht="15" customHeight="1">
      <c r="A88" s="12"/>
      <c r="B88" s="25" t="s">
        <v>7</v>
      </c>
      <c r="C88" s="259">
        <v>1</v>
      </c>
      <c r="D88" s="259">
        <v>0</v>
      </c>
      <c r="E88" s="259">
        <v>0</v>
      </c>
      <c r="F88" s="259">
        <v>1</v>
      </c>
      <c r="G88" s="259">
        <v>0</v>
      </c>
      <c r="H88" s="259">
        <v>0</v>
      </c>
      <c r="I88" s="259">
        <v>0</v>
      </c>
      <c r="J88" s="259">
        <v>0</v>
      </c>
      <c r="K88" s="259">
        <v>0</v>
      </c>
      <c r="L88" s="259">
        <v>0</v>
      </c>
      <c r="M88" s="2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7"/>
      <c r="DZ88" s="97"/>
      <c r="EA88" s="97"/>
      <c r="EB88" s="97"/>
      <c r="EC88" s="97"/>
      <c r="ED88" s="97"/>
      <c r="EE88" s="97"/>
      <c r="EF88" s="97"/>
    </row>
    <row r="89" spans="1:136" s="42" customFormat="1" ht="15" customHeight="1">
      <c r="A89" s="204"/>
      <c r="B89" s="25" t="s">
        <v>14</v>
      </c>
      <c r="C89" s="259">
        <v>15</v>
      </c>
      <c r="D89" s="259">
        <v>0</v>
      </c>
      <c r="E89" s="259">
        <v>0</v>
      </c>
      <c r="F89" s="259">
        <v>1</v>
      </c>
      <c r="G89" s="259">
        <v>4</v>
      </c>
      <c r="H89" s="259">
        <v>6</v>
      </c>
      <c r="I89" s="259">
        <v>0</v>
      </c>
      <c r="J89" s="259">
        <v>2</v>
      </c>
      <c r="K89" s="259">
        <v>1</v>
      </c>
      <c r="L89" s="259">
        <v>1</v>
      </c>
      <c r="M89" s="2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7"/>
      <c r="DZ89" s="97"/>
      <c r="EA89" s="97"/>
      <c r="EB89" s="97"/>
      <c r="EC89" s="97"/>
      <c r="ED89" s="97"/>
      <c r="EE89" s="97"/>
      <c r="EF89" s="97"/>
    </row>
    <row r="90" spans="1:136" s="42" customFormat="1" ht="15" customHeight="1">
      <c r="A90" s="214" t="s">
        <v>197</v>
      </c>
      <c r="B90" s="25" t="s">
        <v>5</v>
      </c>
      <c r="C90" s="259">
        <v>451</v>
      </c>
      <c r="D90" s="259">
        <v>1</v>
      </c>
      <c r="E90" s="259">
        <v>4</v>
      </c>
      <c r="F90" s="259">
        <v>126</v>
      </c>
      <c r="G90" s="259">
        <v>129</v>
      </c>
      <c r="H90" s="259">
        <v>95</v>
      </c>
      <c r="I90" s="259">
        <v>40</v>
      </c>
      <c r="J90" s="259">
        <v>38</v>
      </c>
      <c r="K90" s="259">
        <v>12</v>
      </c>
      <c r="L90" s="259">
        <v>6</v>
      </c>
      <c r="M90" s="301" t="s">
        <v>111</v>
      </c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</row>
    <row r="91" spans="1:136" s="42" customFormat="1" ht="15" customHeight="1">
      <c r="A91" s="12"/>
      <c r="B91" s="25" t="s">
        <v>7</v>
      </c>
      <c r="C91" s="259">
        <v>2</v>
      </c>
      <c r="D91" s="259">
        <v>0</v>
      </c>
      <c r="E91" s="259">
        <v>0</v>
      </c>
      <c r="F91" s="259">
        <v>0</v>
      </c>
      <c r="G91" s="259">
        <v>0</v>
      </c>
      <c r="H91" s="259">
        <v>0</v>
      </c>
      <c r="I91" s="259">
        <v>1</v>
      </c>
      <c r="J91" s="259">
        <v>1</v>
      </c>
      <c r="K91" s="259">
        <v>0</v>
      </c>
      <c r="L91" s="259">
        <v>0</v>
      </c>
      <c r="M91" s="2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</row>
    <row r="92" spans="1:136" s="42" customFormat="1" ht="15" customHeight="1">
      <c r="A92" s="204"/>
      <c r="B92" s="25" t="s">
        <v>14</v>
      </c>
      <c r="C92" s="259">
        <v>3</v>
      </c>
      <c r="D92" s="259">
        <v>0</v>
      </c>
      <c r="E92" s="259">
        <v>0</v>
      </c>
      <c r="F92" s="259">
        <v>2</v>
      </c>
      <c r="G92" s="259">
        <v>0</v>
      </c>
      <c r="H92" s="259">
        <v>0</v>
      </c>
      <c r="I92" s="259">
        <v>1</v>
      </c>
      <c r="J92" s="259">
        <v>0</v>
      </c>
      <c r="K92" s="259">
        <v>0</v>
      </c>
      <c r="L92" s="259">
        <v>0</v>
      </c>
      <c r="M92" s="2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</row>
    <row r="93" spans="1:136" s="42" customFormat="1" ht="15" customHeight="1">
      <c r="A93" s="214" t="s">
        <v>333</v>
      </c>
      <c r="B93" s="25" t="s">
        <v>5</v>
      </c>
      <c r="C93" s="259">
        <v>1002</v>
      </c>
      <c r="D93" s="259">
        <v>2</v>
      </c>
      <c r="E93" s="259">
        <v>2</v>
      </c>
      <c r="F93" s="259">
        <v>229</v>
      </c>
      <c r="G93" s="259">
        <v>247</v>
      </c>
      <c r="H93" s="259">
        <v>211</v>
      </c>
      <c r="I93" s="259">
        <v>108</v>
      </c>
      <c r="J93" s="259">
        <v>120</v>
      </c>
      <c r="K93" s="259">
        <v>72</v>
      </c>
      <c r="L93" s="259">
        <v>11</v>
      </c>
      <c r="M93" s="301" t="s">
        <v>132</v>
      </c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</row>
    <row r="94" spans="1:136" s="42" customFormat="1" ht="15" customHeight="1">
      <c r="A94" s="200"/>
      <c r="B94" s="25" t="s">
        <v>7</v>
      </c>
      <c r="C94" s="259">
        <v>5</v>
      </c>
      <c r="D94" s="259">
        <v>0</v>
      </c>
      <c r="E94" s="259">
        <v>0</v>
      </c>
      <c r="F94" s="259">
        <v>1</v>
      </c>
      <c r="G94" s="259">
        <v>1</v>
      </c>
      <c r="H94" s="259">
        <v>1</v>
      </c>
      <c r="I94" s="259">
        <v>1</v>
      </c>
      <c r="J94" s="259">
        <v>1</v>
      </c>
      <c r="K94" s="259">
        <v>0</v>
      </c>
      <c r="L94" s="259">
        <v>0</v>
      </c>
      <c r="M94" s="301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</row>
    <row r="95" spans="1:136" s="42" customFormat="1" ht="15" customHeight="1">
      <c r="A95" s="12"/>
      <c r="B95" s="25" t="s">
        <v>14</v>
      </c>
      <c r="C95" s="259">
        <v>15</v>
      </c>
      <c r="D95" s="259">
        <v>0</v>
      </c>
      <c r="E95" s="259">
        <v>0</v>
      </c>
      <c r="F95" s="259">
        <v>3</v>
      </c>
      <c r="G95" s="259">
        <v>2</v>
      </c>
      <c r="H95" s="259">
        <v>3</v>
      </c>
      <c r="I95" s="259">
        <v>1</v>
      </c>
      <c r="J95" s="259">
        <v>3</v>
      </c>
      <c r="K95" s="259">
        <v>3</v>
      </c>
      <c r="L95" s="259">
        <v>0</v>
      </c>
      <c r="M95" s="2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</row>
    <row r="96" spans="1:136" s="42" customFormat="1" ht="30" customHeight="1">
      <c r="A96" s="215" t="s">
        <v>586</v>
      </c>
      <c r="B96" s="26" t="s">
        <v>5</v>
      </c>
      <c r="C96" s="146">
        <v>636</v>
      </c>
      <c r="D96" s="146">
        <v>0</v>
      </c>
      <c r="E96" s="146">
        <v>1</v>
      </c>
      <c r="F96" s="146">
        <v>46</v>
      </c>
      <c r="G96" s="146">
        <v>115</v>
      </c>
      <c r="H96" s="146">
        <v>170</v>
      </c>
      <c r="I96" s="146">
        <v>118</v>
      </c>
      <c r="J96" s="146">
        <v>122</v>
      </c>
      <c r="K96" s="146">
        <v>59</v>
      </c>
      <c r="L96" s="146">
        <v>5</v>
      </c>
      <c r="M96" s="300" t="s">
        <v>328</v>
      </c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</row>
    <row r="97" spans="1:136" s="42" customFormat="1" ht="15" customHeight="1">
      <c r="A97" s="201"/>
      <c r="B97" s="26" t="s">
        <v>7</v>
      </c>
      <c r="C97" s="146">
        <v>4</v>
      </c>
      <c r="D97" s="146">
        <v>0</v>
      </c>
      <c r="E97" s="146">
        <v>0</v>
      </c>
      <c r="F97" s="146">
        <v>0</v>
      </c>
      <c r="G97" s="146">
        <v>0</v>
      </c>
      <c r="H97" s="146">
        <v>1</v>
      </c>
      <c r="I97" s="146">
        <v>1</v>
      </c>
      <c r="J97" s="146">
        <v>2</v>
      </c>
      <c r="K97" s="146">
        <v>0</v>
      </c>
      <c r="L97" s="146">
        <v>0</v>
      </c>
      <c r="M97" s="300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7"/>
      <c r="DZ97" s="97"/>
      <c r="EA97" s="97"/>
      <c r="EB97" s="97"/>
      <c r="EC97" s="97"/>
      <c r="ED97" s="97"/>
      <c r="EE97" s="97"/>
      <c r="EF97" s="97"/>
    </row>
    <row r="98" spans="1:136" s="42" customFormat="1" ht="15" customHeight="1">
      <c r="A98" s="201"/>
      <c r="B98" s="26" t="s">
        <v>14</v>
      </c>
      <c r="C98" s="146">
        <v>8</v>
      </c>
      <c r="D98" s="146">
        <v>0</v>
      </c>
      <c r="E98" s="146">
        <v>0</v>
      </c>
      <c r="F98" s="146">
        <v>0</v>
      </c>
      <c r="G98" s="146">
        <v>1</v>
      </c>
      <c r="H98" s="146">
        <v>4</v>
      </c>
      <c r="I98" s="146">
        <v>2</v>
      </c>
      <c r="J98" s="146">
        <v>0</v>
      </c>
      <c r="K98" s="146">
        <v>1</v>
      </c>
      <c r="L98" s="146">
        <v>0</v>
      </c>
      <c r="M98" s="298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</row>
    <row r="99" spans="1:136" s="42" customFormat="1" ht="15" customHeight="1">
      <c r="A99" s="215" t="s">
        <v>626</v>
      </c>
      <c r="B99" s="26" t="s">
        <v>5</v>
      </c>
      <c r="C99" s="146">
        <v>2263</v>
      </c>
      <c r="D99" s="146">
        <v>0</v>
      </c>
      <c r="E99" s="146">
        <v>6</v>
      </c>
      <c r="F99" s="146">
        <v>288</v>
      </c>
      <c r="G99" s="146">
        <v>571</v>
      </c>
      <c r="H99" s="146">
        <v>559</v>
      </c>
      <c r="I99" s="146">
        <v>294</v>
      </c>
      <c r="J99" s="146">
        <v>302</v>
      </c>
      <c r="K99" s="146">
        <v>214</v>
      </c>
      <c r="L99" s="146">
        <v>29</v>
      </c>
      <c r="M99" s="300" t="s">
        <v>335</v>
      </c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</row>
    <row r="100" spans="1:136" s="42" customFormat="1" ht="15" customHeight="1">
      <c r="A100" s="201"/>
      <c r="B100" s="26" t="s">
        <v>7</v>
      </c>
      <c r="C100" s="146">
        <v>2</v>
      </c>
      <c r="D100" s="146">
        <v>0</v>
      </c>
      <c r="E100" s="146">
        <v>0</v>
      </c>
      <c r="F100" s="146">
        <v>0</v>
      </c>
      <c r="G100" s="146">
        <v>0</v>
      </c>
      <c r="H100" s="146">
        <v>0</v>
      </c>
      <c r="I100" s="146">
        <v>0</v>
      </c>
      <c r="J100" s="146">
        <v>2</v>
      </c>
      <c r="K100" s="146">
        <v>0</v>
      </c>
      <c r="L100" s="146">
        <v>0</v>
      </c>
      <c r="M100" s="300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</row>
    <row r="101" spans="1:136" s="42" customFormat="1" ht="15" customHeight="1">
      <c r="A101" s="201"/>
      <c r="B101" s="26" t="s">
        <v>14</v>
      </c>
      <c r="C101" s="146">
        <v>19</v>
      </c>
      <c r="D101" s="146">
        <v>0</v>
      </c>
      <c r="E101" s="146">
        <v>0</v>
      </c>
      <c r="F101" s="146">
        <v>1</v>
      </c>
      <c r="G101" s="146">
        <v>6</v>
      </c>
      <c r="H101" s="146">
        <v>4</v>
      </c>
      <c r="I101" s="146">
        <v>4</v>
      </c>
      <c r="J101" s="146">
        <v>2</v>
      </c>
      <c r="K101" s="146">
        <v>2</v>
      </c>
      <c r="L101" s="146">
        <v>0</v>
      </c>
      <c r="M101" s="298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</row>
    <row r="102" spans="1:136" s="42" customFormat="1" ht="15" customHeight="1">
      <c r="A102" s="215" t="s">
        <v>112</v>
      </c>
      <c r="B102" s="26" t="s">
        <v>5</v>
      </c>
      <c r="C102" s="146">
        <v>5247</v>
      </c>
      <c r="D102" s="146">
        <v>9</v>
      </c>
      <c r="E102" s="146">
        <v>41</v>
      </c>
      <c r="F102" s="146">
        <v>1124</v>
      </c>
      <c r="G102" s="146">
        <v>1362</v>
      </c>
      <c r="H102" s="146">
        <v>1143</v>
      </c>
      <c r="I102" s="146">
        <v>529</v>
      </c>
      <c r="J102" s="146">
        <v>548</v>
      </c>
      <c r="K102" s="146">
        <v>414</v>
      </c>
      <c r="L102" s="146">
        <v>77</v>
      </c>
      <c r="M102" s="300" t="s">
        <v>113</v>
      </c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</row>
    <row r="103" spans="1:136" s="42" customFormat="1" ht="15" customHeight="1">
      <c r="A103" s="12"/>
      <c r="B103" s="26" t="s">
        <v>7</v>
      </c>
      <c r="C103" s="146">
        <v>48</v>
      </c>
      <c r="D103" s="146">
        <v>0</v>
      </c>
      <c r="E103" s="146">
        <v>2</v>
      </c>
      <c r="F103" s="146">
        <v>6</v>
      </c>
      <c r="G103" s="146">
        <v>8</v>
      </c>
      <c r="H103" s="146">
        <v>10</v>
      </c>
      <c r="I103" s="146">
        <v>4</v>
      </c>
      <c r="J103" s="146">
        <v>9</v>
      </c>
      <c r="K103" s="146">
        <v>8</v>
      </c>
      <c r="L103" s="146">
        <v>1</v>
      </c>
      <c r="M103" s="2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</row>
    <row r="104" spans="1:136" s="42" customFormat="1" ht="15" customHeight="1">
      <c r="A104" s="202"/>
      <c r="B104" s="26" t="s">
        <v>14</v>
      </c>
      <c r="C104" s="146">
        <v>85</v>
      </c>
      <c r="D104" s="146">
        <v>1</v>
      </c>
      <c r="E104" s="146">
        <v>0</v>
      </c>
      <c r="F104" s="146">
        <v>17</v>
      </c>
      <c r="G104" s="146">
        <v>20</v>
      </c>
      <c r="H104" s="146">
        <v>22</v>
      </c>
      <c r="I104" s="146">
        <v>10</v>
      </c>
      <c r="J104" s="146">
        <v>10</v>
      </c>
      <c r="K104" s="146">
        <v>4</v>
      </c>
      <c r="L104" s="146">
        <v>1</v>
      </c>
      <c r="M104" s="298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</row>
    <row r="105" spans="1:136" s="42" customFormat="1" ht="15" customHeight="1">
      <c r="A105" s="215" t="s">
        <v>627</v>
      </c>
      <c r="B105" s="26" t="s">
        <v>5</v>
      </c>
      <c r="C105" s="146">
        <v>10906</v>
      </c>
      <c r="D105" s="146">
        <v>15</v>
      </c>
      <c r="E105" s="146">
        <v>91</v>
      </c>
      <c r="F105" s="146">
        <v>3030</v>
      </c>
      <c r="G105" s="146">
        <v>3501</v>
      </c>
      <c r="H105" s="146">
        <v>2500</v>
      </c>
      <c r="I105" s="146">
        <v>780</v>
      </c>
      <c r="J105" s="146">
        <v>675</v>
      </c>
      <c r="K105" s="146">
        <v>258</v>
      </c>
      <c r="L105" s="146">
        <v>56</v>
      </c>
      <c r="M105" s="300" t="s">
        <v>1204</v>
      </c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</row>
    <row r="106" spans="1:136" s="42" customFormat="1" ht="15" customHeight="1">
      <c r="A106" s="201"/>
      <c r="B106" s="26" t="s">
        <v>7</v>
      </c>
      <c r="C106" s="146">
        <v>17</v>
      </c>
      <c r="D106" s="146">
        <v>0</v>
      </c>
      <c r="E106" s="146">
        <v>1</v>
      </c>
      <c r="F106" s="146">
        <v>3</v>
      </c>
      <c r="G106" s="146">
        <v>7</v>
      </c>
      <c r="H106" s="146">
        <v>1</v>
      </c>
      <c r="I106" s="146">
        <v>2</v>
      </c>
      <c r="J106" s="146">
        <v>1</v>
      </c>
      <c r="K106" s="146">
        <v>1</v>
      </c>
      <c r="L106" s="146">
        <v>1</v>
      </c>
      <c r="M106" s="2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</row>
    <row r="107" spans="1:136" s="42" customFormat="1" ht="15" customHeight="1">
      <c r="A107" s="11"/>
      <c r="B107" s="26" t="s">
        <v>14</v>
      </c>
      <c r="C107" s="146">
        <v>41</v>
      </c>
      <c r="D107" s="146">
        <v>0</v>
      </c>
      <c r="E107" s="146">
        <v>0</v>
      </c>
      <c r="F107" s="146">
        <v>11</v>
      </c>
      <c r="G107" s="146">
        <v>14</v>
      </c>
      <c r="H107" s="146">
        <v>7</v>
      </c>
      <c r="I107" s="146">
        <v>3</v>
      </c>
      <c r="J107" s="146">
        <v>2</v>
      </c>
      <c r="K107" s="146">
        <v>3</v>
      </c>
      <c r="L107" s="146">
        <v>1</v>
      </c>
      <c r="M107" s="298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</row>
    <row r="108" spans="1:136" s="42" customFormat="1" ht="15" customHeight="1">
      <c r="A108" s="215" t="s">
        <v>114</v>
      </c>
      <c r="B108" s="26" t="s">
        <v>5</v>
      </c>
      <c r="C108" s="146">
        <v>6885</v>
      </c>
      <c r="D108" s="146">
        <v>2</v>
      </c>
      <c r="E108" s="146">
        <v>44</v>
      </c>
      <c r="F108" s="146">
        <v>1480</v>
      </c>
      <c r="G108" s="146">
        <v>1638</v>
      </c>
      <c r="H108" s="146">
        <v>1659</v>
      </c>
      <c r="I108" s="146">
        <v>787</v>
      </c>
      <c r="J108" s="146">
        <v>845</v>
      </c>
      <c r="K108" s="146">
        <v>364</v>
      </c>
      <c r="L108" s="146">
        <v>66</v>
      </c>
      <c r="M108" s="300" t="s">
        <v>10</v>
      </c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</row>
    <row r="109" spans="1:136" s="42" customFormat="1" ht="15" customHeight="1">
      <c r="A109" s="201"/>
      <c r="B109" s="26" t="s">
        <v>7</v>
      </c>
      <c r="C109" s="146">
        <v>33</v>
      </c>
      <c r="D109" s="146">
        <v>0</v>
      </c>
      <c r="E109" s="146">
        <v>0</v>
      </c>
      <c r="F109" s="146">
        <v>3</v>
      </c>
      <c r="G109" s="146">
        <v>6</v>
      </c>
      <c r="H109" s="146">
        <v>9</v>
      </c>
      <c r="I109" s="146">
        <v>2</v>
      </c>
      <c r="J109" s="146">
        <v>8</v>
      </c>
      <c r="K109" s="146">
        <v>3</v>
      </c>
      <c r="L109" s="146">
        <v>2</v>
      </c>
      <c r="M109" s="2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</row>
    <row r="110" spans="1:136" s="42" customFormat="1" ht="15" customHeight="1">
      <c r="A110" s="11"/>
      <c r="B110" s="26" t="s">
        <v>14</v>
      </c>
      <c r="C110" s="146">
        <v>24</v>
      </c>
      <c r="D110" s="146">
        <v>0</v>
      </c>
      <c r="E110" s="146">
        <v>0</v>
      </c>
      <c r="F110" s="146">
        <v>4</v>
      </c>
      <c r="G110" s="146">
        <v>4</v>
      </c>
      <c r="H110" s="146">
        <v>8</v>
      </c>
      <c r="I110" s="146">
        <v>3</v>
      </c>
      <c r="J110" s="146">
        <v>4</v>
      </c>
      <c r="K110" s="146">
        <v>1</v>
      </c>
      <c r="L110" s="146">
        <v>0</v>
      </c>
      <c r="M110" s="298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</row>
    <row r="111" spans="1:136" s="42" customFormat="1" ht="15" customHeight="1">
      <c r="A111" s="215" t="s">
        <v>583</v>
      </c>
      <c r="B111" s="61" t="s">
        <v>5</v>
      </c>
      <c r="C111" s="146">
        <v>1152</v>
      </c>
      <c r="D111" s="146">
        <v>11</v>
      </c>
      <c r="E111" s="146">
        <v>43</v>
      </c>
      <c r="F111" s="146">
        <v>435</v>
      </c>
      <c r="G111" s="146">
        <v>252</v>
      </c>
      <c r="H111" s="146">
        <v>177</v>
      </c>
      <c r="I111" s="146">
        <v>95</v>
      </c>
      <c r="J111" s="146">
        <v>84</v>
      </c>
      <c r="K111" s="146">
        <v>43</v>
      </c>
      <c r="L111" s="146">
        <v>12</v>
      </c>
      <c r="M111" s="300" t="s">
        <v>1227</v>
      </c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</row>
    <row r="112" spans="1:136" s="42" customFormat="1" ht="15" customHeight="1">
      <c r="A112" s="12"/>
      <c r="B112" s="26" t="s">
        <v>7</v>
      </c>
      <c r="C112" s="146">
        <v>1</v>
      </c>
      <c r="D112" s="146">
        <v>0</v>
      </c>
      <c r="E112" s="146">
        <v>0</v>
      </c>
      <c r="F112" s="146">
        <v>0</v>
      </c>
      <c r="G112" s="146">
        <v>0</v>
      </c>
      <c r="H112" s="146">
        <v>0</v>
      </c>
      <c r="I112" s="146">
        <v>0</v>
      </c>
      <c r="J112" s="146">
        <v>0</v>
      </c>
      <c r="K112" s="146">
        <v>1</v>
      </c>
      <c r="L112" s="146">
        <v>0</v>
      </c>
      <c r="M112" s="2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7"/>
      <c r="DZ112" s="97"/>
      <c r="EA112" s="97"/>
      <c r="EB112" s="97"/>
      <c r="EC112" s="97"/>
      <c r="ED112" s="97"/>
      <c r="EE112" s="97"/>
      <c r="EF112" s="97"/>
    </row>
    <row r="113" spans="1:136" s="42" customFormat="1" ht="15" customHeight="1">
      <c r="A113" s="202"/>
      <c r="B113" s="26" t="s">
        <v>14</v>
      </c>
      <c r="C113" s="146">
        <v>2</v>
      </c>
      <c r="D113" s="146">
        <v>0</v>
      </c>
      <c r="E113" s="146">
        <v>0</v>
      </c>
      <c r="F113" s="146">
        <v>0</v>
      </c>
      <c r="G113" s="146">
        <v>0</v>
      </c>
      <c r="H113" s="146">
        <v>1</v>
      </c>
      <c r="I113" s="146">
        <v>0</v>
      </c>
      <c r="J113" s="146">
        <v>0</v>
      </c>
      <c r="K113" s="146">
        <v>1</v>
      </c>
      <c r="L113" s="146">
        <v>0</v>
      </c>
      <c r="M113" s="298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7"/>
      <c r="DZ113" s="97"/>
      <c r="EA113" s="97"/>
      <c r="EB113" s="97"/>
      <c r="EC113" s="97"/>
      <c r="ED113" s="97"/>
      <c r="EE113" s="97"/>
      <c r="EF113" s="97"/>
    </row>
    <row r="114" spans="1:136" s="42" customFormat="1" ht="15" customHeight="1">
      <c r="A114" s="215" t="s">
        <v>115</v>
      </c>
      <c r="B114" s="61" t="s">
        <v>5</v>
      </c>
      <c r="C114" s="146">
        <v>462</v>
      </c>
      <c r="D114" s="146">
        <v>0</v>
      </c>
      <c r="E114" s="146">
        <v>1</v>
      </c>
      <c r="F114" s="146">
        <v>94</v>
      </c>
      <c r="G114" s="146">
        <v>154</v>
      </c>
      <c r="H114" s="146">
        <v>112</v>
      </c>
      <c r="I114" s="146">
        <v>40</v>
      </c>
      <c r="J114" s="146">
        <v>37</v>
      </c>
      <c r="K114" s="146">
        <v>19</v>
      </c>
      <c r="L114" s="146">
        <v>5</v>
      </c>
      <c r="M114" s="300" t="s">
        <v>62</v>
      </c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7"/>
      <c r="DZ114" s="97"/>
      <c r="EA114" s="97"/>
      <c r="EB114" s="97"/>
      <c r="EC114" s="97"/>
      <c r="ED114" s="97"/>
      <c r="EE114" s="97"/>
      <c r="EF114" s="97"/>
    </row>
    <row r="115" spans="1:136" s="42" customFormat="1" ht="15" customHeight="1">
      <c r="A115" s="12"/>
      <c r="B115" s="26" t="s">
        <v>7</v>
      </c>
      <c r="C115" s="146">
        <v>1</v>
      </c>
      <c r="D115" s="146">
        <v>0</v>
      </c>
      <c r="E115" s="146">
        <v>0</v>
      </c>
      <c r="F115" s="146">
        <v>0</v>
      </c>
      <c r="G115" s="146">
        <v>0</v>
      </c>
      <c r="H115" s="146">
        <v>0</v>
      </c>
      <c r="I115" s="146">
        <v>0</v>
      </c>
      <c r="J115" s="146">
        <v>0</v>
      </c>
      <c r="K115" s="146">
        <v>1</v>
      </c>
      <c r="L115" s="146">
        <v>0</v>
      </c>
      <c r="M115" s="2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7"/>
      <c r="BS115" s="97"/>
      <c r="BT115" s="97"/>
      <c r="BU115" s="97"/>
      <c r="BV115" s="97"/>
      <c r="BW115" s="97"/>
      <c r="BX115" s="97"/>
      <c r="BY115" s="97"/>
      <c r="BZ115" s="97"/>
      <c r="CA115" s="97"/>
      <c r="CB115" s="97"/>
      <c r="CC115" s="97"/>
      <c r="CD115" s="97"/>
      <c r="CE115" s="97"/>
      <c r="CF115" s="97"/>
      <c r="CG115" s="97"/>
      <c r="CH115" s="97"/>
      <c r="CI115" s="97"/>
      <c r="CJ115" s="97"/>
      <c r="CK115" s="97"/>
      <c r="CL115" s="97"/>
      <c r="CM115" s="97"/>
      <c r="CN115" s="97"/>
      <c r="CO115" s="97"/>
      <c r="CP115" s="97"/>
      <c r="CQ115" s="97"/>
      <c r="CR115" s="97"/>
      <c r="CS115" s="97"/>
      <c r="CT115" s="97"/>
      <c r="CU115" s="97"/>
      <c r="CV115" s="97"/>
      <c r="CW115" s="97"/>
      <c r="CX115" s="97"/>
      <c r="CY115" s="97"/>
      <c r="CZ115" s="97"/>
      <c r="DA115" s="97"/>
      <c r="DB115" s="97"/>
      <c r="DC115" s="97"/>
      <c r="DD115" s="97"/>
      <c r="DE115" s="97"/>
      <c r="DF115" s="97"/>
      <c r="DG115" s="97"/>
      <c r="DH115" s="97"/>
      <c r="DI115" s="97"/>
      <c r="DJ115" s="97"/>
      <c r="DK115" s="97"/>
      <c r="DL115" s="97"/>
      <c r="DM115" s="97"/>
      <c r="DN115" s="97"/>
      <c r="DO115" s="97"/>
      <c r="DP115" s="97"/>
      <c r="DQ115" s="97"/>
      <c r="DR115" s="97"/>
      <c r="DS115" s="97"/>
      <c r="DT115" s="97"/>
      <c r="DU115" s="97"/>
      <c r="DV115" s="97"/>
      <c r="DW115" s="97"/>
      <c r="DX115" s="97"/>
      <c r="DY115" s="97"/>
      <c r="DZ115" s="97"/>
      <c r="EA115" s="97"/>
      <c r="EB115" s="97"/>
      <c r="EC115" s="97"/>
      <c r="ED115" s="97"/>
      <c r="EE115" s="97"/>
      <c r="EF115" s="97"/>
    </row>
    <row r="116" spans="1:136" s="42" customFormat="1" ht="15" customHeight="1">
      <c r="A116" s="203"/>
      <c r="B116" s="26" t="s">
        <v>14</v>
      </c>
      <c r="C116" s="146">
        <v>4</v>
      </c>
      <c r="D116" s="146">
        <v>0</v>
      </c>
      <c r="E116" s="146">
        <v>0</v>
      </c>
      <c r="F116" s="146">
        <v>1</v>
      </c>
      <c r="G116" s="146">
        <v>2</v>
      </c>
      <c r="H116" s="146">
        <v>1</v>
      </c>
      <c r="I116" s="146">
        <v>0</v>
      </c>
      <c r="J116" s="146">
        <v>0</v>
      </c>
      <c r="K116" s="146">
        <v>0</v>
      </c>
      <c r="L116" s="146">
        <v>0</v>
      </c>
      <c r="M116" s="298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7"/>
      <c r="DS116" s="97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</row>
    <row r="117" spans="1:136" s="42" customFormat="1" ht="15" customHeight="1">
      <c r="A117" s="215" t="s">
        <v>116</v>
      </c>
      <c r="B117" s="61" t="s">
        <v>5</v>
      </c>
      <c r="C117" s="146">
        <v>811</v>
      </c>
      <c r="D117" s="146">
        <v>0</v>
      </c>
      <c r="E117" s="146">
        <v>0</v>
      </c>
      <c r="F117" s="146">
        <v>102</v>
      </c>
      <c r="G117" s="146">
        <v>257</v>
      </c>
      <c r="H117" s="146">
        <v>238</v>
      </c>
      <c r="I117" s="146">
        <v>69</v>
      </c>
      <c r="J117" s="146">
        <v>88</v>
      </c>
      <c r="K117" s="146">
        <v>43</v>
      </c>
      <c r="L117" s="146">
        <v>14</v>
      </c>
      <c r="M117" s="300" t="s">
        <v>63</v>
      </c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  <c r="BM117" s="97"/>
      <c r="BN117" s="97"/>
      <c r="BO117" s="97"/>
      <c r="BP117" s="97"/>
      <c r="BQ117" s="97"/>
      <c r="BR117" s="97"/>
      <c r="BS117" s="97"/>
      <c r="BT117" s="97"/>
      <c r="BU117" s="97"/>
      <c r="BV117" s="97"/>
      <c r="BW117" s="97"/>
      <c r="BX117" s="97"/>
      <c r="BY117" s="97"/>
      <c r="BZ117" s="97"/>
      <c r="CA117" s="97"/>
      <c r="CB117" s="97"/>
      <c r="CC117" s="97"/>
      <c r="CD117" s="97"/>
      <c r="CE117" s="97"/>
      <c r="CF117" s="97"/>
      <c r="CG117" s="97"/>
      <c r="CH117" s="97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7"/>
      <c r="CX117" s="97"/>
      <c r="CY117" s="97"/>
      <c r="CZ117" s="97"/>
      <c r="DA117" s="97"/>
      <c r="DB117" s="97"/>
      <c r="DC117" s="97"/>
      <c r="DD117" s="97"/>
      <c r="DE117" s="97"/>
      <c r="DF117" s="97"/>
      <c r="DG117" s="97"/>
      <c r="DH117" s="97"/>
      <c r="DI117" s="97"/>
      <c r="DJ117" s="97"/>
      <c r="DK117" s="97"/>
      <c r="DL117" s="97"/>
      <c r="DM117" s="97"/>
      <c r="DN117" s="97"/>
      <c r="DO117" s="97"/>
      <c r="DP117" s="97"/>
      <c r="DQ117" s="97"/>
      <c r="DR117" s="97"/>
      <c r="DS117" s="97"/>
      <c r="DT117" s="97"/>
      <c r="DU117" s="97"/>
      <c r="DV117" s="97"/>
      <c r="DW117" s="97"/>
      <c r="DX117" s="97"/>
      <c r="DY117" s="97"/>
      <c r="DZ117" s="97"/>
      <c r="EA117" s="97"/>
      <c r="EB117" s="97"/>
      <c r="EC117" s="97"/>
      <c r="ED117" s="97"/>
      <c r="EE117" s="97"/>
      <c r="EF117" s="97"/>
    </row>
    <row r="118" spans="1:136" s="42" customFormat="1" ht="15" customHeight="1">
      <c r="A118" s="201"/>
      <c r="B118" s="26" t="s">
        <v>7</v>
      </c>
      <c r="C118" s="146">
        <v>2</v>
      </c>
      <c r="D118" s="146">
        <v>0</v>
      </c>
      <c r="E118" s="146">
        <v>0</v>
      </c>
      <c r="F118" s="146">
        <v>0</v>
      </c>
      <c r="G118" s="146">
        <v>0</v>
      </c>
      <c r="H118" s="146">
        <v>1</v>
      </c>
      <c r="I118" s="146">
        <v>1</v>
      </c>
      <c r="J118" s="146">
        <v>0</v>
      </c>
      <c r="K118" s="146">
        <v>0</v>
      </c>
      <c r="L118" s="146">
        <v>0</v>
      </c>
      <c r="M118" s="2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7"/>
      <c r="BU118" s="97"/>
      <c r="BV118" s="97"/>
      <c r="BW118" s="97"/>
      <c r="BX118" s="97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7"/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</row>
    <row r="119" spans="1:136" s="42" customFormat="1" ht="15" customHeight="1">
      <c r="A119" s="11"/>
      <c r="B119" s="26" t="s">
        <v>14</v>
      </c>
      <c r="C119" s="146">
        <v>0</v>
      </c>
      <c r="D119" s="146">
        <v>0</v>
      </c>
      <c r="E119" s="146">
        <v>0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146">
        <v>0</v>
      </c>
      <c r="M119" s="298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7"/>
      <c r="DS119" s="97"/>
      <c r="DT119" s="97"/>
      <c r="DU119" s="97"/>
      <c r="DV119" s="97"/>
      <c r="DW119" s="97"/>
      <c r="DX119" s="97"/>
      <c r="DY119" s="97"/>
      <c r="DZ119" s="97"/>
      <c r="EA119" s="97"/>
      <c r="EB119" s="97"/>
      <c r="EC119" s="97"/>
      <c r="ED119" s="97"/>
      <c r="EE119" s="97"/>
      <c r="EF119" s="97"/>
    </row>
    <row r="120" spans="1:136" s="42" customFormat="1" ht="15" customHeight="1">
      <c r="A120" s="215" t="s">
        <v>594</v>
      </c>
      <c r="B120" s="26" t="s">
        <v>5</v>
      </c>
      <c r="C120" s="146">
        <v>827</v>
      </c>
      <c r="D120" s="146">
        <v>0</v>
      </c>
      <c r="E120" s="146">
        <v>2</v>
      </c>
      <c r="F120" s="146">
        <v>52</v>
      </c>
      <c r="G120" s="146">
        <v>123</v>
      </c>
      <c r="H120" s="146">
        <v>187</v>
      </c>
      <c r="I120" s="146">
        <v>130</v>
      </c>
      <c r="J120" s="146">
        <v>180</v>
      </c>
      <c r="K120" s="146">
        <v>126</v>
      </c>
      <c r="L120" s="146">
        <v>27</v>
      </c>
      <c r="M120" s="300" t="s">
        <v>117</v>
      </c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</row>
    <row r="121" spans="1:136" s="42" customFormat="1" ht="15" customHeight="1">
      <c r="A121" s="12"/>
      <c r="B121" s="26" t="s">
        <v>7</v>
      </c>
      <c r="C121" s="146">
        <v>3</v>
      </c>
      <c r="D121" s="146">
        <v>0</v>
      </c>
      <c r="E121" s="146">
        <v>0</v>
      </c>
      <c r="F121" s="146">
        <v>0</v>
      </c>
      <c r="G121" s="146">
        <v>0</v>
      </c>
      <c r="H121" s="146">
        <v>0</v>
      </c>
      <c r="I121" s="146">
        <v>1</v>
      </c>
      <c r="J121" s="146">
        <v>1</v>
      </c>
      <c r="K121" s="146">
        <v>1</v>
      </c>
      <c r="L121" s="146">
        <v>0</v>
      </c>
      <c r="M121" s="2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97"/>
      <c r="BO121" s="97"/>
      <c r="BP121" s="97"/>
      <c r="BQ121" s="97"/>
      <c r="BR121" s="97"/>
      <c r="BS121" s="97"/>
      <c r="BT121" s="97"/>
      <c r="BU121" s="97"/>
      <c r="BV121" s="97"/>
      <c r="BW121" s="97"/>
      <c r="BX121" s="97"/>
      <c r="BY121" s="97"/>
      <c r="BZ121" s="97"/>
      <c r="CA121" s="97"/>
      <c r="CB121" s="97"/>
      <c r="CC121" s="97"/>
      <c r="CD121" s="97"/>
      <c r="CE121" s="97"/>
      <c r="CF121" s="97"/>
      <c r="CG121" s="97"/>
      <c r="CH121" s="97"/>
      <c r="CI121" s="97"/>
      <c r="CJ121" s="97"/>
      <c r="CK121" s="97"/>
      <c r="CL121" s="97"/>
      <c r="CM121" s="97"/>
      <c r="CN121" s="97"/>
      <c r="CO121" s="97"/>
      <c r="CP121" s="97"/>
      <c r="CQ121" s="97"/>
      <c r="CR121" s="97"/>
      <c r="CS121" s="97"/>
      <c r="CT121" s="97"/>
      <c r="CU121" s="97"/>
      <c r="CV121" s="97"/>
      <c r="CW121" s="97"/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  <c r="DH121" s="97"/>
      <c r="DI121" s="97"/>
      <c r="DJ121" s="97"/>
      <c r="DK121" s="97"/>
      <c r="DL121" s="97"/>
      <c r="DM121" s="97"/>
      <c r="DN121" s="97"/>
      <c r="DO121" s="97"/>
      <c r="DP121" s="97"/>
      <c r="DQ121" s="97"/>
      <c r="DR121" s="97"/>
      <c r="DS121" s="97"/>
      <c r="DT121" s="97"/>
      <c r="DU121" s="97"/>
      <c r="DV121" s="97"/>
      <c r="DW121" s="97"/>
      <c r="DX121" s="97"/>
      <c r="DY121" s="97"/>
      <c r="DZ121" s="97"/>
      <c r="EA121" s="97"/>
      <c r="EB121" s="97"/>
      <c r="EC121" s="97"/>
      <c r="ED121" s="97"/>
      <c r="EE121" s="97"/>
      <c r="EF121" s="97"/>
    </row>
    <row r="122" spans="1:136" s="42" customFormat="1" ht="15" customHeight="1">
      <c r="A122" s="203"/>
      <c r="B122" s="26" t="s">
        <v>14</v>
      </c>
      <c r="C122" s="146">
        <v>2</v>
      </c>
      <c r="D122" s="146">
        <v>0</v>
      </c>
      <c r="E122" s="146">
        <v>1</v>
      </c>
      <c r="F122" s="146">
        <v>1</v>
      </c>
      <c r="G122" s="146">
        <v>0</v>
      </c>
      <c r="H122" s="146">
        <v>0</v>
      </c>
      <c r="I122" s="146">
        <v>0</v>
      </c>
      <c r="J122" s="146">
        <v>0</v>
      </c>
      <c r="K122" s="146">
        <v>0</v>
      </c>
      <c r="L122" s="146">
        <v>0</v>
      </c>
      <c r="M122" s="298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97"/>
      <c r="CV122" s="97"/>
      <c r="CW122" s="97"/>
      <c r="CX122" s="97"/>
      <c r="CY122" s="97"/>
      <c r="CZ122" s="97"/>
      <c r="DA122" s="97"/>
      <c r="DB122" s="97"/>
      <c r="DC122" s="97"/>
      <c r="DD122" s="97"/>
      <c r="DE122" s="97"/>
      <c r="DF122" s="97"/>
      <c r="DG122" s="97"/>
      <c r="DH122" s="97"/>
      <c r="DI122" s="97"/>
      <c r="DJ122" s="97"/>
      <c r="DK122" s="97"/>
      <c r="DL122" s="97"/>
      <c r="DM122" s="97"/>
      <c r="DN122" s="97"/>
      <c r="DO122" s="97"/>
      <c r="DP122" s="97"/>
      <c r="DQ122" s="97"/>
      <c r="DR122" s="97"/>
      <c r="DS122" s="97"/>
      <c r="DT122" s="97"/>
      <c r="DU122" s="97"/>
      <c r="DV122" s="97"/>
      <c r="DW122" s="97"/>
      <c r="DX122" s="97"/>
      <c r="DY122" s="97"/>
      <c r="DZ122" s="97"/>
      <c r="EA122" s="97"/>
      <c r="EB122" s="97"/>
      <c r="EC122" s="97"/>
      <c r="ED122" s="97"/>
      <c r="EE122" s="97"/>
      <c r="EF122" s="97"/>
    </row>
    <row r="123" spans="1:136" s="42" customFormat="1" ht="15" customHeight="1">
      <c r="A123" s="215" t="s">
        <v>118</v>
      </c>
      <c r="B123" s="26" t="s">
        <v>5</v>
      </c>
      <c r="C123" s="146">
        <v>1167</v>
      </c>
      <c r="D123" s="146">
        <v>1</v>
      </c>
      <c r="E123" s="146">
        <v>4</v>
      </c>
      <c r="F123" s="146">
        <v>293</v>
      </c>
      <c r="G123" s="146">
        <v>345</v>
      </c>
      <c r="H123" s="146">
        <v>240</v>
      </c>
      <c r="I123" s="146">
        <v>98</v>
      </c>
      <c r="J123" s="146">
        <v>86</v>
      </c>
      <c r="K123" s="146">
        <v>75</v>
      </c>
      <c r="L123" s="146">
        <v>25</v>
      </c>
      <c r="M123" s="300" t="s">
        <v>11</v>
      </c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97"/>
      <c r="CB123" s="97"/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7"/>
      <c r="DB123" s="97"/>
      <c r="DC123" s="97"/>
      <c r="DD123" s="97"/>
      <c r="DE123" s="97"/>
      <c r="DF123" s="97"/>
      <c r="DG123" s="97"/>
      <c r="DH123" s="97"/>
      <c r="DI123" s="97"/>
      <c r="DJ123" s="97"/>
      <c r="DK123" s="97"/>
      <c r="DL123" s="97"/>
      <c r="DM123" s="97"/>
      <c r="DN123" s="97"/>
      <c r="DO123" s="97"/>
      <c r="DP123" s="97"/>
      <c r="DQ123" s="97"/>
      <c r="DR123" s="97"/>
      <c r="DS123" s="97"/>
      <c r="DT123" s="97"/>
      <c r="DU123" s="97"/>
      <c r="DV123" s="97"/>
      <c r="DW123" s="97"/>
      <c r="DX123" s="97"/>
      <c r="DY123" s="97"/>
      <c r="DZ123" s="97"/>
      <c r="EA123" s="97"/>
      <c r="EB123" s="97"/>
      <c r="EC123" s="97"/>
      <c r="ED123" s="97"/>
      <c r="EE123" s="97"/>
      <c r="EF123" s="97"/>
    </row>
    <row r="124" spans="1:136" s="42" customFormat="1" ht="15" customHeight="1">
      <c r="A124" s="201"/>
      <c r="B124" s="26" t="s">
        <v>7</v>
      </c>
      <c r="C124" s="146">
        <v>1</v>
      </c>
      <c r="D124" s="146">
        <v>0</v>
      </c>
      <c r="E124" s="146">
        <v>0</v>
      </c>
      <c r="F124" s="146">
        <v>0</v>
      </c>
      <c r="G124" s="146">
        <v>1</v>
      </c>
      <c r="H124" s="146">
        <v>0</v>
      </c>
      <c r="I124" s="146">
        <v>0</v>
      </c>
      <c r="J124" s="146">
        <v>0</v>
      </c>
      <c r="K124" s="146">
        <v>0</v>
      </c>
      <c r="L124" s="146">
        <v>0</v>
      </c>
      <c r="M124" s="300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7"/>
      <c r="DN124" s="97"/>
      <c r="DO124" s="97"/>
      <c r="DP124" s="97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</row>
    <row r="125" spans="1:136" s="42" customFormat="1" ht="15" customHeight="1">
      <c r="A125" s="11"/>
      <c r="B125" s="26" t="s">
        <v>14</v>
      </c>
      <c r="C125" s="146">
        <v>6</v>
      </c>
      <c r="D125" s="146">
        <v>0</v>
      </c>
      <c r="E125" s="146">
        <v>0</v>
      </c>
      <c r="F125" s="146">
        <v>0</v>
      </c>
      <c r="G125" s="146">
        <v>0</v>
      </c>
      <c r="H125" s="146">
        <v>4</v>
      </c>
      <c r="I125" s="146">
        <v>0</v>
      </c>
      <c r="J125" s="146">
        <v>2</v>
      </c>
      <c r="K125" s="146">
        <v>0</v>
      </c>
      <c r="L125" s="146">
        <v>0</v>
      </c>
      <c r="M125" s="298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97"/>
      <c r="CB125" s="97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  <c r="DH125" s="97"/>
      <c r="DI125" s="97"/>
      <c r="DJ125" s="97"/>
      <c r="DK125" s="97"/>
      <c r="DL125" s="97"/>
      <c r="DM125" s="97"/>
      <c r="DN125" s="97"/>
      <c r="DO125" s="97"/>
      <c r="DP125" s="97"/>
      <c r="DQ125" s="97"/>
      <c r="DR125" s="97"/>
      <c r="DS125" s="97"/>
      <c r="DT125" s="97"/>
      <c r="DU125" s="97"/>
      <c r="DV125" s="97"/>
      <c r="DW125" s="97"/>
      <c r="DX125" s="97"/>
      <c r="DY125" s="97"/>
      <c r="DZ125" s="97"/>
      <c r="EA125" s="97"/>
      <c r="EB125" s="97"/>
      <c r="EC125" s="97"/>
      <c r="ED125" s="97"/>
      <c r="EE125" s="97"/>
      <c r="EF125" s="97"/>
    </row>
    <row r="126" spans="1:136" s="42" customFormat="1" ht="15" customHeight="1">
      <c r="A126" s="215" t="s">
        <v>595</v>
      </c>
      <c r="B126" s="26" t="s">
        <v>5</v>
      </c>
      <c r="C126" s="146">
        <v>3749</v>
      </c>
      <c r="D126" s="146">
        <v>0</v>
      </c>
      <c r="E126" s="146">
        <v>57</v>
      </c>
      <c r="F126" s="146">
        <v>922</v>
      </c>
      <c r="G126" s="146">
        <v>793</v>
      </c>
      <c r="H126" s="146">
        <v>762</v>
      </c>
      <c r="I126" s="146">
        <v>370</v>
      </c>
      <c r="J126" s="146">
        <v>448</v>
      </c>
      <c r="K126" s="146">
        <v>276</v>
      </c>
      <c r="L126" s="146">
        <v>121</v>
      </c>
      <c r="M126" s="300" t="s">
        <v>2</v>
      </c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97"/>
      <c r="DZ126" s="97"/>
      <c r="EA126" s="97"/>
      <c r="EB126" s="97"/>
      <c r="EC126" s="97"/>
      <c r="ED126" s="97"/>
      <c r="EE126" s="97"/>
      <c r="EF126" s="97"/>
    </row>
    <row r="127" spans="1:136" s="42" customFormat="1" ht="15" customHeight="1">
      <c r="A127" s="201"/>
      <c r="B127" s="26" t="s">
        <v>7</v>
      </c>
      <c r="C127" s="146">
        <v>11</v>
      </c>
      <c r="D127" s="146">
        <v>0</v>
      </c>
      <c r="E127" s="146">
        <v>0</v>
      </c>
      <c r="F127" s="146">
        <v>1</v>
      </c>
      <c r="G127" s="146">
        <v>1</v>
      </c>
      <c r="H127" s="146">
        <v>3</v>
      </c>
      <c r="I127" s="146">
        <v>2</v>
      </c>
      <c r="J127" s="146">
        <v>1</v>
      </c>
      <c r="K127" s="146">
        <v>1</v>
      </c>
      <c r="L127" s="146">
        <v>2</v>
      </c>
      <c r="M127" s="300" t="s">
        <v>60</v>
      </c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7"/>
      <c r="DQ127" s="97"/>
      <c r="DR127" s="97"/>
      <c r="DS127" s="97"/>
      <c r="DT127" s="97"/>
      <c r="DU127" s="97"/>
      <c r="DV127" s="97"/>
      <c r="DW127" s="97"/>
      <c r="DX127" s="97"/>
      <c r="DY127" s="97"/>
      <c r="DZ127" s="97"/>
      <c r="EA127" s="97"/>
      <c r="EB127" s="97"/>
      <c r="EC127" s="97"/>
      <c r="ED127" s="97"/>
      <c r="EE127" s="97"/>
      <c r="EF127" s="97"/>
    </row>
    <row r="128" spans="1:136" s="42" customFormat="1" ht="15" customHeight="1">
      <c r="A128" s="11"/>
      <c r="B128" s="26" t="s">
        <v>14</v>
      </c>
      <c r="C128" s="146">
        <v>28</v>
      </c>
      <c r="D128" s="146">
        <v>0</v>
      </c>
      <c r="E128" s="146">
        <v>0</v>
      </c>
      <c r="F128" s="146">
        <v>5</v>
      </c>
      <c r="G128" s="146">
        <v>4</v>
      </c>
      <c r="H128" s="146">
        <v>8</v>
      </c>
      <c r="I128" s="146">
        <v>5</v>
      </c>
      <c r="J128" s="146">
        <v>2</v>
      </c>
      <c r="K128" s="146">
        <v>4</v>
      </c>
      <c r="L128" s="146">
        <v>0</v>
      </c>
      <c r="M128" s="298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97"/>
      <c r="DZ128" s="97"/>
      <c r="EA128" s="97"/>
      <c r="EB128" s="97"/>
      <c r="EC128" s="97"/>
      <c r="ED128" s="97"/>
      <c r="EE128" s="97"/>
      <c r="EF128" s="97"/>
    </row>
    <row r="129" spans="1:136" s="42" customFormat="1" ht="30" customHeight="1">
      <c r="A129" s="215" t="s">
        <v>324</v>
      </c>
      <c r="B129" s="26" t="s">
        <v>5</v>
      </c>
      <c r="C129" s="146">
        <v>3495</v>
      </c>
      <c r="D129" s="146">
        <v>0</v>
      </c>
      <c r="E129" s="146">
        <v>3</v>
      </c>
      <c r="F129" s="146">
        <v>260</v>
      </c>
      <c r="G129" s="146">
        <v>846</v>
      </c>
      <c r="H129" s="146">
        <v>943</v>
      </c>
      <c r="I129" s="146">
        <v>447</v>
      </c>
      <c r="J129" s="146">
        <v>555</v>
      </c>
      <c r="K129" s="146">
        <v>352</v>
      </c>
      <c r="L129" s="146">
        <v>89</v>
      </c>
      <c r="M129" s="300" t="s">
        <v>325</v>
      </c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97"/>
      <c r="DZ129" s="97"/>
      <c r="EA129" s="97"/>
      <c r="EB129" s="97"/>
      <c r="EC129" s="97"/>
      <c r="ED129" s="97"/>
      <c r="EE129" s="97"/>
      <c r="EF129" s="97"/>
    </row>
    <row r="130" spans="1:136" s="42" customFormat="1" ht="15" customHeight="1">
      <c r="A130" s="201"/>
      <c r="B130" s="26" t="s">
        <v>7</v>
      </c>
      <c r="C130" s="146">
        <v>4</v>
      </c>
      <c r="D130" s="146">
        <v>0</v>
      </c>
      <c r="E130" s="146">
        <v>0</v>
      </c>
      <c r="F130" s="146">
        <v>1</v>
      </c>
      <c r="G130" s="146">
        <v>0</v>
      </c>
      <c r="H130" s="146">
        <v>0</v>
      </c>
      <c r="I130" s="146">
        <v>0</v>
      </c>
      <c r="J130" s="146">
        <v>0</v>
      </c>
      <c r="K130" s="146">
        <v>2</v>
      </c>
      <c r="L130" s="146">
        <v>1</v>
      </c>
      <c r="M130" s="300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97"/>
      <c r="CB130" s="97"/>
      <c r="CC130" s="97"/>
      <c r="CD130" s="97"/>
      <c r="CE130" s="97"/>
      <c r="CF130" s="97"/>
      <c r="CG130" s="97"/>
      <c r="CH130" s="97"/>
      <c r="CI130" s="97"/>
      <c r="CJ130" s="97"/>
      <c r="CK130" s="97"/>
      <c r="CL130" s="97"/>
      <c r="CM130" s="97"/>
      <c r="CN130" s="97"/>
      <c r="CO130" s="97"/>
      <c r="CP130" s="97"/>
      <c r="CQ130" s="97"/>
      <c r="CR130" s="97"/>
      <c r="CS130" s="97"/>
      <c r="CT130" s="97"/>
      <c r="CU130" s="97"/>
      <c r="CV130" s="97"/>
      <c r="CW130" s="97"/>
      <c r="CX130" s="97"/>
      <c r="CY130" s="97"/>
      <c r="CZ130" s="97"/>
      <c r="DA130" s="97"/>
      <c r="DB130" s="97"/>
      <c r="DC130" s="97"/>
      <c r="DD130" s="97"/>
      <c r="DE130" s="97"/>
      <c r="DF130" s="97"/>
      <c r="DG130" s="97"/>
      <c r="DH130" s="97"/>
      <c r="DI130" s="97"/>
      <c r="DJ130" s="97"/>
      <c r="DK130" s="97"/>
      <c r="DL130" s="97"/>
      <c r="DM130" s="97"/>
      <c r="DN130" s="97"/>
      <c r="DO130" s="97"/>
      <c r="DP130" s="97"/>
      <c r="DQ130" s="97"/>
      <c r="DR130" s="97"/>
      <c r="DS130" s="97"/>
      <c r="DT130" s="97"/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</row>
    <row r="131" spans="1:136" s="42" customFormat="1" ht="15" customHeight="1">
      <c r="A131" s="201"/>
      <c r="B131" s="26" t="s">
        <v>14</v>
      </c>
      <c r="C131" s="146">
        <v>14</v>
      </c>
      <c r="D131" s="146">
        <v>0</v>
      </c>
      <c r="E131" s="146">
        <v>0</v>
      </c>
      <c r="F131" s="146">
        <v>3</v>
      </c>
      <c r="G131" s="146">
        <v>2</v>
      </c>
      <c r="H131" s="146">
        <v>1</v>
      </c>
      <c r="I131" s="146">
        <v>3</v>
      </c>
      <c r="J131" s="146">
        <v>2</v>
      </c>
      <c r="K131" s="146">
        <v>2</v>
      </c>
      <c r="L131" s="146">
        <v>1</v>
      </c>
      <c r="M131" s="298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97"/>
      <c r="DZ131" s="97"/>
      <c r="EA131" s="97"/>
      <c r="EB131" s="97"/>
      <c r="EC131" s="97"/>
      <c r="ED131" s="97"/>
      <c r="EE131" s="97"/>
      <c r="EF131" s="97"/>
    </row>
    <row r="132" spans="1:136" s="42" customFormat="1" ht="15" customHeight="1">
      <c r="A132" s="215" t="s">
        <v>119</v>
      </c>
      <c r="B132" s="26" t="s">
        <v>5</v>
      </c>
      <c r="C132" s="146">
        <v>4420</v>
      </c>
      <c r="D132" s="146">
        <v>4</v>
      </c>
      <c r="E132" s="146">
        <v>9</v>
      </c>
      <c r="F132" s="146">
        <v>180</v>
      </c>
      <c r="G132" s="146">
        <v>720</v>
      </c>
      <c r="H132" s="146">
        <v>1199</v>
      </c>
      <c r="I132" s="146">
        <v>881</v>
      </c>
      <c r="J132" s="146">
        <v>897</v>
      </c>
      <c r="K132" s="146">
        <v>407</v>
      </c>
      <c r="L132" s="146">
        <v>123</v>
      </c>
      <c r="M132" s="300" t="s">
        <v>64</v>
      </c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</row>
    <row r="133" spans="1:136" s="42" customFormat="1" ht="15" customHeight="1">
      <c r="A133" s="12"/>
      <c r="B133" s="26" t="s">
        <v>7</v>
      </c>
      <c r="C133" s="146">
        <v>1</v>
      </c>
      <c r="D133" s="146">
        <v>0</v>
      </c>
      <c r="E133" s="146">
        <v>0</v>
      </c>
      <c r="F133" s="146">
        <v>0</v>
      </c>
      <c r="G133" s="146">
        <v>0</v>
      </c>
      <c r="H133" s="146">
        <v>0</v>
      </c>
      <c r="I133" s="146">
        <v>1</v>
      </c>
      <c r="J133" s="146">
        <v>0</v>
      </c>
      <c r="K133" s="146">
        <v>0</v>
      </c>
      <c r="L133" s="146">
        <v>0</v>
      </c>
      <c r="M133" s="2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</row>
    <row r="134" spans="1:136" s="42" customFormat="1" ht="15" customHeight="1">
      <c r="A134" s="201"/>
      <c r="B134" s="26" t="s">
        <v>14</v>
      </c>
      <c r="C134" s="146">
        <v>5</v>
      </c>
      <c r="D134" s="146">
        <v>0</v>
      </c>
      <c r="E134" s="146">
        <v>0</v>
      </c>
      <c r="F134" s="146">
        <v>0</v>
      </c>
      <c r="G134" s="146">
        <v>1</v>
      </c>
      <c r="H134" s="146">
        <v>2</v>
      </c>
      <c r="I134" s="146">
        <v>2</v>
      </c>
      <c r="J134" s="146">
        <v>0</v>
      </c>
      <c r="K134" s="146">
        <v>0</v>
      </c>
      <c r="L134" s="146">
        <v>0</v>
      </c>
      <c r="M134" s="298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</row>
    <row r="135" spans="1:136" s="42" customFormat="1" ht="15" customHeight="1">
      <c r="A135" s="215" t="s">
        <v>120</v>
      </c>
      <c r="B135" s="26" t="s">
        <v>5</v>
      </c>
      <c r="C135" s="146">
        <v>8858</v>
      </c>
      <c r="D135" s="146">
        <v>1</v>
      </c>
      <c r="E135" s="146">
        <v>7</v>
      </c>
      <c r="F135" s="146">
        <v>976</v>
      </c>
      <c r="G135" s="146">
        <v>1541</v>
      </c>
      <c r="H135" s="146">
        <v>2414</v>
      </c>
      <c r="I135" s="146">
        <v>1521</v>
      </c>
      <c r="J135" s="146">
        <v>1574</v>
      </c>
      <c r="K135" s="146">
        <v>672</v>
      </c>
      <c r="L135" s="146">
        <v>152</v>
      </c>
      <c r="M135" s="300" t="s">
        <v>12</v>
      </c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  <c r="DH135" s="97"/>
      <c r="DI135" s="97"/>
      <c r="DJ135" s="97"/>
      <c r="DK135" s="97"/>
      <c r="DL135" s="97"/>
      <c r="DM135" s="97"/>
      <c r="DN135" s="97"/>
      <c r="DO135" s="97"/>
      <c r="DP135" s="97"/>
      <c r="DQ135" s="97"/>
      <c r="DR135" s="97"/>
      <c r="DS135" s="97"/>
      <c r="DT135" s="97"/>
      <c r="DU135" s="97"/>
      <c r="DV135" s="97"/>
      <c r="DW135" s="97"/>
      <c r="DX135" s="97"/>
      <c r="DY135" s="97"/>
      <c r="DZ135" s="97"/>
      <c r="EA135" s="97"/>
      <c r="EB135" s="97"/>
      <c r="EC135" s="97"/>
      <c r="ED135" s="97"/>
      <c r="EE135" s="97"/>
      <c r="EF135" s="97"/>
    </row>
    <row r="136" spans="1:136" s="42" customFormat="1" ht="15" customHeight="1">
      <c r="A136" s="201"/>
      <c r="B136" s="26" t="s">
        <v>7</v>
      </c>
      <c r="C136" s="146">
        <v>3</v>
      </c>
      <c r="D136" s="146">
        <v>0</v>
      </c>
      <c r="E136" s="146">
        <v>0</v>
      </c>
      <c r="F136" s="146">
        <v>0</v>
      </c>
      <c r="G136" s="146">
        <v>0</v>
      </c>
      <c r="H136" s="146">
        <v>0</v>
      </c>
      <c r="I136" s="146">
        <v>1</v>
      </c>
      <c r="J136" s="146">
        <v>0</v>
      </c>
      <c r="K136" s="146">
        <v>2</v>
      </c>
      <c r="L136" s="146">
        <v>0</v>
      </c>
      <c r="M136" s="300" t="s">
        <v>60</v>
      </c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97"/>
      <c r="CB136" s="97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97"/>
      <c r="DD136" s="97"/>
      <c r="DE136" s="97"/>
      <c r="DF136" s="97"/>
      <c r="DG136" s="97"/>
      <c r="DH136" s="97"/>
      <c r="DI136" s="97"/>
      <c r="DJ136" s="97"/>
      <c r="DK136" s="97"/>
      <c r="DL136" s="97"/>
      <c r="DM136" s="97"/>
      <c r="DN136" s="97"/>
      <c r="DO136" s="97"/>
      <c r="DP136" s="97"/>
      <c r="DQ136" s="97"/>
      <c r="DR136" s="97"/>
      <c r="DS136" s="97"/>
      <c r="DT136" s="97"/>
      <c r="DU136" s="97"/>
      <c r="DV136" s="97"/>
      <c r="DW136" s="97"/>
      <c r="DX136" s="97"/>
      <c r="DY136" s="97"/>
      <c r="DZ136" s="97"/>
      <c r="EA136" s="97"/>
      <c r="EB136" s="97"/>
      <c r="EC136" s="97"/>
      <c r="ED136" s="97"/>
      <c r="EE136" s="97"/>
      <c r="EF136" s="97"/>
    </row>
    <row r="137" spans="1:136" s="42" customFormat="1" ht="15" customHeight="1">
      <c r="A137" s="11"/>
      <c r="B137" s="26" t="s">
        <v>14</v>
      </c>
      <c r="C137" s="146">
        <v>8</v>
      </c>
      <c r="D137" s="146">
        <v>0</v>
      </c>
      <c r="E137" s="146">
        <v>0</v>
      </c>
      <c r="F137" s="146">
        <v>0</v>
      </c>
      <c r="G137" s="146">
        <v>1</v>
      </c>
      <c r="H137" s="146">
        <v>3</v>
      </c>
      <c r="I137" s="146">
        <v>0</v>
      </c>
      <c r="J137" s="146">
        <v>1</v>
      </c>
      <c r="K137" s="146">
        <v>3</v>
      </c>
      <c r="L137" s="146">
        <v>0</v>
      </c>
      <c r="M137" s="298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  <c r="EE137" s="97"/>
      <c r="EF137" s="97"/>
    </row>
    <row r="138" spans="1:136" s="39" customFormat="1" ht="15" customHeight="1">
      <c r="A138" s="215" t="s">
        <v>123</v>
      </c>
      <c r="B138" s="26" t="s">
        <v>5</v>
      </c>
      <c r="C138" s="146">
        <v>873</v>
      </c>
      <c r="D138" s="146">
        <v>1</v>
      </c>
      <c r="E138" s="146">
        <v>4</v>
      </c>
      <c r="F138" s="146">
        <v>168</v>
      </c>
      <c r="G138" s="146">
        <v>203</v>
      </c>
      <c r="H138" s="146">
        <v>163</v>
      </c>
      <c r="I138" s="146">
        <v>98</v>
      </c>
      <c r="J138" s="146">
        <v>123</v>
      </c>
      <c r="K138" s="146">
        <v>86</v>
      </c>
      <c r="L138" s="146">
        <v>27</v>
      </c>
      <c r="M138" s="300" t="s">
        <v>16</v>
      </c>
      <c r="N138" s="537"/>
      <c r="O138" s="537"/>
      <c r="P138" s="537"/>
      <c r="Q138" s="537"/>
      <c r="R138" s="537"/>
      <c r="S138" s="537"/>
      <c r="T138" s="537"/>
      <c r="U138" s="537"/>
      <c r="V138" s="537"/>
      <c r="W138" s="537"/>
      <c r="X138" s="537"/>
      <c r="Y138" s="537"/>
      <c r="Z138" s="537"/>
      <c r="AA138" s="537"/>
      <c r="AB138" s="537"/>
      <c r="AC138" s="537"/>
      <c r="AD138" s="537"/>
      <c r="AE138" s="537"/>
      <c r="AF138" s="537"/>
      <c r="AG138" s="537"/>
      <c r="AH138" s="537"/>
      <c r="AI138" s="537"/>
      <c r="AJ138" s="537"/>
      <c r="AK138" s="537"/>
      <c r="AL138" s="537"/>
      <c r="AM138" s="537"/>
      <c r="AN138" s="537"/>
      <c r="AO138" s="537"/>
      <c r="AP138" s="537"/>
      <c r="AQ138" s="537"/>
      <c r="AR138" s="537"/>
      <c r="AS138" s="537"/>
      <c r="AT138" s="537"/>
      <c r="AU138" s="537"/>
      <c r="AV138" s="537"/>
      <c r="AW138" s="537"/>
      <c r="AX138" s="537"/>
      <c r="AY138" s="537"/>
      <c r="AZ138" s="537"/>
      <c r="BA138" s="537"/>
      <c r="BB138" s="537"/>
      <c r="BC138" s="537"/>
      <c r="BD138" s="537"/>
      <c r="BE138" s="537"/>
      <c r="BF138" s="537"/>
      <c r="BG138" s="537"/>
      <c r="BH138" s="537"/>
      <c r="BI138" s="537"/>
      <c r="BJ138" s="537"/>
      <c r="BK138" s="537"/>
      <c r="BL138" s="537"/>
      <c r="BM138" s="537"/>
      <c r="BN138" s="537"/>
      <c r="BO138" s="537"/>
      <c r="BP138" s="537"/>
      <c r="BQ138" s="537"/>
      <c r="BR138" s="537"/>
      <c r="BS138" s="537"/>
      <c r="BT138" s="537"/>
      <c r="BU138" s="537"/>
      <c r="BV138" s="537"/>
      <c r="BW138" s="537"/>
      <c r="BX138" s="537"/>
      <c r="BY138" s="537"/>
      <c r="BZ138" s="537"/>
      <c r="CA138" s="537"/>
      <c r="CB138" s="537"/>
      <c r="CC138" s="537"/>
      <c r="CD138" s="537"/>
      <c r="CE138" s="537"/>
      <c r="CF138" s="537"/>
      <c r="CG138" s="537"/>
      <c r="CH138" s="537"/>
      <c r="CI138" s="537"/>
      <c r="CJ138" s="537"/>
      <c r="CK138" s="537"/>
      <c r="CL138" s="537"/>
      <c r="CM138" s="537"/>
      <c r="CN138" s="537"/>
      <c r="CO138" s="537"/>
      <c r="CP138" s="537"/>
      <c r="CQ138" s="537"/>
      <c r="CR138" s="537"/>
      <c r="CS138" s="537"/>
      <c r="CT138" s="537"/>
      <c r="CU138" s="537"/>
      <c r="CV138" s="537"/>
      <c r="CW138" s="537"/>
      <c r="CX138" s="537"/>
      <c r="CY138" s="537"/>
      <c r="CZ138" s="537"/>
      <c r="DA138" s="537"/>
      <c r="DB138" s="537"/>
      <c r="DC138" s="537"/>
      <c r="DD138" s="537"/>
      <c r="DE138" s="537"/>
      <c r="DF138" s="537"/>
      <c r="DG138" s="537"/>
      <c r="DH138" s="537"/>
      <c r="DI138" s="537"/>
      <c r="DJ138" s="537"/>
      <c r="DK138" s="537"/>
      <c r="DL138" s="537"/>
      <c r="DM138" s="537"/>
      <c r="DN138" s="537"/>
      <c r="DO138" s="537"/>
      <c r="DP138" s="537"/>
      <c r="DQ138" s="537"/>
      <c r="DR138" s="537"/>
      <c r="DS138" s="537"/>
      <c r="DT138" s="537"/>
      <c r="DU138" s="537"/>
      <c r="DV138" s="537"/>
      <c r="DW138" s="537"/>
      <c r="DX138" s="537"/>
      <c r="DY138" s="537"/>
      <c r="DZ138" s="537"/>
      <c r="EA138" s="537"/>
      <c r="EB138" s="537"/>
      <c r="EC138" s="537"/>
      <c r="ED138" s="537"/>
      <c r="EE138" s="537"/>
      <c r="EF138" s="537"/>
    </row>
    <row r="139" spans="1:136" s="42" customFormat="1" ht="15" customHeight="1">
      <c r="A139" s="201"/>
      <c r="B139" s="26" t="s">
        <v>7</v>
      </c>
      <c r="C139" s="146">
        <v>1</v>
      </c>
      <c r="D139" s="146">
        <v>0</v>
      </c>
      <c r="E139" s="146">
        <v>0</v>
      </c>
      <c r="F139" s="146">
        <v>0</v>
      </c>
      <c r="G139" s="146">
        <v>0</v>
      </c>
      <c r="H139" s="146">
        <v>0</v>
      </c>
      <c r="I139" s="146">
        <v>0</v>
      </c>
      <c r="J139" s="146">
        <v>0</v>
      </c>
      <c r="K139" s="146">
        <v>1</v>
      </c>
      <c r="L139" s="146">
        <v>0</v>
      </c>
      <c r="M139" s="2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</row>
    <row r="140" spans="1:136" s="42" customFormat="1" ht="15" customHeight="1">
      <c r="A140" s="11"/>
      <c r="B140" s="26" t="s">
        <v>14</v>
      </c>
      <c r="C140" s="146">
        <v>1</v>
      </c>
      <c r="D140" s="146">
        <v>0</v>
      </c>
      <c r="E140" s="146">
        <v>0</v>
      </c>
      <c r="F140" s="146">
        <v>0</v>
      </c>
      <c r="G140" s="146">
        <v>1</v>
      </c>
      <c r="H140" s="146">
        <v>0</v>
      </c>
      <c r="I140" s="146">
        <v>0</v>
      </c>
      <c r="J140" s="146">
        <v>0</v>
      </c>
      <c r="K140" s="146">
        <v>0</v>
      </c>
      <c r="L140" s="146">
        <v>0</v>
      </c>
      <c r="M140" s="298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</row>
    <row r="141" spans="1:136" s="42" customFormat="1" ht="15" customHeight="1">
      <c r="A141" s="215" t="s">
        <v>121</v>
      </c>
      <c r="B141" s="26" t="s">
        <v>5</v>
      </c>
      <c r="C141" s="146">
        <v>497</v>
      </c>
      <c r="D141" s="146">
        <v>0</v>
      </c>
      <c r="E141" s="146">
        <v>4</v>
      </c>
      <c r="F141" s="146">
        <v>111</v>
      </c>
      <c r="G141" s="146">
        <v>128</v>
      </c>
      <c r="H141" s="146">
        <v>101</v>
      </c>
      <c r="I141" s="146">
        <v>59</v>
      </c>
      <c r="J141" s="146">
        <v>51</v>
      </c>
      <c r="K141" s="146">
        <v>30</v>
      </c>
      <c r="L141" s="146">
        <v>13</v>
      </c>
      <c r="M141" s="300" t="s">
        <v>66</v>
      </c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</row>
    <row r="142" spans="1:136" s="42" customFormat="1" ht="15" customHeight="1">
      <c r="A142" s="12"/>
      <c r="B142" s="26" t="s">
        <v>7</v>
      </c>
      <c r="C142" s="146">
        <v>1</v>
      </c>
      <c r="D142" s="146">
        <v>0</v>
      </c>
      <c r="E142" s="146">
        <v>0</v>
      </c>
      <c r="F142" s="146">
        <v>0</v>
      </c>
      <c r="G142" s="146">
        <v>0</v>
      </c>
      <c r="H142" s="146">
        <v>0</v>
      </c>
      <c r="I142" s="146">
        <v>0</v>
      </c>
      <c r="J142" s="146">
        <v>0</v>
      </c>
      <c r="K142" s="146">
        <v>1</v>
      </c>
      <c r="L142" s="146">
        <v>0</v>
      </c>
      <c r="M142" s="2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</row>
    <row r="143" spans="1:136" s="42" customFormat="1" ht="15" customHeight="1">
      <c r="A143" s="202"/>
      <c r="B143" s="26" t="s">
        <v>14</v>
      </c>
      <c r="C143" s="146">
        <v>2</v>
      </c>
      <c r="D143" s="146">
        <v>0</v>
      </c>
      <c r="E143" s="146">
        <v>0</v>
      </c>
      <c r="F143" s="146">
        <v>0</v>
      </c>
      <c r="G143" s="146">
        <v>0</v>
      </c>
      <c r="H143" s="146">
        <v>1</v>
      </c>
      <c r="I143" s="146">
        <v>0</v>
      </c>
      <c r="J143" s="146">
        <v>0</v>
      </c>
      <c r="K143" s="146">
        <v>1</v>
      </c>
      <c r="L143" s="146">
        <v>0</v>
      </c>
      <c r="M143" s="298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7"/>
      <c r="DI143" s="97"/>
      <c r="DJ143" s="97"/>
      <c r="DK143" s="97"/>
      <c r="DL143" s="97"/>
      <c r="DM143" s="97"/>
      <c r="DN143" s="97"/>
      <c r="DO143" s="97"/>
      <c r="DP143" s="97"/>
      <c r="DQ143" s="97"/>
      <c r="DR143" s="97"/>
      <c r="DS143" s="97"/>
      <c r="DT143" s="97"/>
      <c r="DU143" s="97"/>
      <c r="DV143" s="97"/>
      <c r="DW143" s="97"/>
      <c r="DX143" s="97"/>
      <c r="DY143" s="97"/>
      <c r="DZ143" s="97"/>
      <c r="EA143" s="97"/>
      <c r="EB143" s="97"/>
      <c r="EC143" s="97"/>
      <c r="ED143" s="97"/>
      <c r="EE143" s="97"/>
      <c r="EF143" s="97"/>
    </row>
    <row r="144" spans="1:136" s="42" customFormat="1" ht="15" customHeight="1">
      <c r="A144" s="202"/>
      <c r="B144" s="26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230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  <c r="AE144" s="97"/>
      <c r="AF144" s="97"/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7"/>
      <c r="AR144" s="97"/>
      <c r="AS144" s="97"/>
      <c r="AT144" s="97"/>
      <c r="AU144" s="97"/>
      <c r="AV144" s="97"/>
      <c r="AW144" s="97"/>
      <c r="AX144" s="97"/>
      <c r="AY144" s="97"/>
      <c r="AZ144" s="97"/>
      <c r="BA144" s="97"/>
      <c r="BB144" s="97"/>
      <c r="BC144" s="97"/>
      <c r="BD144" s="97"/>
      <c r="BE144" s="97"/>
      <c r="BF144" s="97"/>
      <c r="BG144" s="97"/>
      <c r="BH144" s="97"/>
      <c r="BI144" s="97"/>
      <c r="BJ144" s="97"/>
      <c r="BK144" s="97"/>
      <c r="BL144" s="97"/>
      <c r="BM144" s="97"/>
      <c r="BN144" s="97"/>
      <c r="BO144" s="97"/>
      <c r="BP144" s="97"/>
      <c r="BQ144" s="97"/>
      <c r="BR144" s="97"/>
      <c r="BS144" s="97"/>
      <c r="BT144" s="97"/>
      <c r="BU144" s="97"/>
      <c r="BV144" s="97"/>
      <c r="BW144" s="97"/>
      <c r="BX144" s="97"/>
      <c r="BY144" s="97"/>
      <c r="BZ144" s="97"/>
      <c r="CA144" s="97"/>
      <c r="CB144" s="97"/>
      <c r="CC144" s="97"/>
      <c r="CD144" s="97"/>
      <c r="CE144" s="97"/>
      <c r="CF144" s="97"/>
      <c r="CG144" s="97"/>
      <c r="CH144" s="97"/>
      <c r="CI144" s="97"/>
      <c r="CJ144" s="97"/>
      <c r="CK144" s="97"/>
      <c r="CL144" s="97"/>
      <c r="CM144" s="97"/>
      <c r="CN144" s="97"/>
      <c r="CO144" s="97"/>
      <c r="CP144" s="97"/>
      <c r="CQ144" s="97"/>
      <c r="CR144" s="97"/>
      <c r="CS144" s="97"/>
      <c r="CT144" s="97"/>
      <c r="CU144" s="97"/>
      <c r="CV144" s="97"/>
      <c r="CW144" s="97"/>
      <c r="CX144" s="97"/>
      <c r="CY144" s="97"/>
      <c r="CZ144" s="97"/>
      <c r="DA144" s="97"/>
      <c r="DB144" s="97"/>
      <c r="DC144" s="97"/>
      <c r="DD144" s="97"/>
      <c r="DE144" s="97"/>
      <c r="DF144" s="97"/>
      <c r="DG144" s="97"/>
      <c r="DH144" s="97"/>
      <c r="DI144" s="97"/>
      <c r="DJ144" s="97"/>
      <c r="DK144" s="97"/>
      <c r="DL144" s="97"/>
      <c r="DM144" s="97"/>
      <c r="DN144" s="97"/>
      <c r="DO144" s="97"/>
      <c r="DP144" s="97"/>
      <c r="DQ144" s="97"/>
      <c r="DR144" s="97"/>
      <c r="DS144" s="97"/>
      <c r="DT144" s="97"/>
      <c r="DU144" s="97"/>
      <c r="DV144" s="97"/>
      <c r="DW144" s="97"/>
      <c r="DX144" s="97"/>
      <c r="DY144" s="97"/>
      <c r="DZ144" s="97"/>
      <c r="EA144" s="97"/>
      <c r="EB144" s="97"/>
      <c r="EC144" s="97"/>
      <c r="ED144" s="97"/>
      <c r="EE144" s="97"/>
      <c r="EF144" s="97"/>
    </row>
    <row r="145" spans="1:136" s="18" customFormat="1" ht="15" customHeight="1">
      <c r="A145" s="485" t="s">
        <v>560</v>
      </c>
      <c r="B145" s="448"/>
      <c r="C145" s="211"/>
      <c r="D145" s="211"/>
      <c r="E145" s="211"/>
      <c r="F145" s="211"/>
      <c r="G145" s="211"/>
      <c r="H145" s="211"/>
      <c r="I145" s="211"/>
      <c r="J145" s="542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  <c r="BI145" s="211"/>
      <c r="BJ145" s="211"/>
      <c r="BK145" s="211"/>
      <c r="BL145" s="21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211"/>
      <c r="CD145" s="211"/>
      <c r="CE145" s="211"/>
      <c r="CF145" s="211"/>
      <c r="CG145" s="211"/>
      <c r="CH145" s="211"/>
      <c r="CI145" s="211"/>
      <c r="CJ145" s="211"/>
      <c r="CK145" s="211"/>
      <c r="CL145" s="211"/>
      <c r="CM145" s="211"/>
      <c r="CN145" s="211"/>
      <c r="CO145" s="211"/>
      <c r="CP145" s="211"/>
      <c r="CQ145" s="211"/>
      <c r="CR145" s="211"/>
      <c r="CS145" s="211"/>
      <c r="CT145" s="211"/>
      <c r="CU145" s="211"/>
      <c r="CV145" s="211"/>
      <c r="CW145" s="211"/>
      <c r="CX145" s="211"/>
      <c r="CY145" s="211"/>
      <c r="CZ145" s="211"/>
      <c r="DA145" s="211"/>
      <c r="DB145" s="211"/>
      <c r="DC145" s="211"/>
      <c r="DD145" s="211"/>
      <c r="DE145" s="211"/>
      <c r="DF145" s="211"/>
      <c r="DG145" s="211"/>
      <c r="DH145" s="211"/>
      <c r="DI145" s="211"/>
      <c r="DJ145" s="211"/>
      <c r="DK145" s="211"/>
      <c r="DL145" s="211"/>
      <c r="DM145" s="211"/>
      <c r="DN145" s="211"/>
      <c r="DO145" s="211"/>
      <c r="DP145" s="211"/>
      <c r="DQ145" s="211"/>
      <c r="DR145" s="211"/>
      <c r="DS145" s="211"/>
      <c r="DT145" s="211"/>
      <c r="DU145" s="211"/>
      <c r="DV145" s="211"/>
      <c r="DW145" s="211"/>
      <c r="DX145" s="211"/>
      <c r="DY145" s="211"/>
      <c r="DZ145" s="211"/>
      <c r="EA145" s="211"/>
      <c r="EB145" s="211"/>
      <c r="EC145" s="211"/>
      <c r="ED145" s="211"/>
      <c r="EE145" s="211"/>
      <c r="EF145" s="211"/>
    </row>
    <row r="146" spans="1:136" s="18" customFormat="1" ht="15" customHeight="1">
      <c r="A146" s="369" t="s">
        <v>606</v>
      </c>
      <c r="B146" s="448"/>
      <c r="C146" s="211"/>
      <c r="D146" s="211"/>
      <c r="E146" s="211"/>
      <c r="F146" s="211"/>
      <c r="G146" s="211"/>
      <c r="H146" s="211"/>
      <c r="I146" s="211"/>
      <c r="J146" s="542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  <c r="BI146" s="211"/>
      <c r="BJ146" s="211"/>
      <c r="BK146" s="211"/>
      <c r="BL146" s="211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211"/>
      <c r="CD146" s="211"/>
      <c r="CE146" s="211"/>
      <c r="CF146" s="211"/>
      <c r="CG146" s="211"/>
      <c r="CH146" s="211"/>
      <c r="CI146" s="211"/>
      <c r="CJ146" s="211"/>
      <c r="CK146" s="211"/>
      <c r="CL146" s="211"/>
      <c r="CM146" s="211"/>
      <c r="CN146" s="211"/>
      <c r="CO146" s="211"/>
      <c r="CP146" s="211"/>
      <c r="CQ146" s="211"/>
      <c r="CR146" s="211"/>
      <c r="CS146" s="211"/>
      <c r="CT146" s="211"/>
      <c r="CU146" s="211"/>
      <c r="CV146" s="211"/>
      <c r="CW146" s="211"/>
      <c r="CX146" s="211"/>
      <c r="CY146" s="211"/>
      <c r="CZ146" s="211"/>
      <c r="DA146" s="211"/>
      <c r="DB146" s="211"/>
      <c r="DC146" s="211"/>
      <c r="DD146" s="211"/>
      <c r="DE146" s="211"/>
      <c r="DF146" s="211"/>
      <c r="DG146" s="211"/>
      <c r="DH146" s="211"/>
      <c r="DI146" s="211"/>
      <c r="DJ146" s="211"/>
      <c r="DK146" s="211"/>
      <c r="DL146" s="211"/>
      <c r="DM146" s="211"/>
      <c r="DN146" s="211"/>
      <c r="DO146" s="211"/>
      <c r="DP146" s="211"/>
      <c r="DQ146" s="211"/>
      <c r="DR146" s="211"/>
      <c r="DS146" s="211"/>
      <c r="DT146" s="211"/>
      <c r="DU146" s="211"/>
      <c r="DV146" s="211"/>
      <c r="DW146" s="211"/>
      <c r="DX146" s="211"/>
      <c r="DY146" s="211"/>
      <c r="DZ146" s="211"/>
      <c r="EA146" s="211"/>
      <c r="EB146" s="211"/>
      <c r="EC146" s="211"/>
      <c r="ED146" s="211"/>
      <c r="EE146" s="211"/>
      <c r="EF146" s="211"/>
    </row>
  </sheetData>
  <sheetProtection selectLockedCells="1" selectUnlockedCells="1"/>
  <mergeCells count="4">
    <mergeCell ref="A4:B5"/>
    <mergeCell ref="C4:C5"/>
    <mergeCell ref="D4:L4"/>
    <mergeCell ref="M4:M5"/>
  </mergeCells>
  <pageMargins left="0.31496062992125984" right="0.31496062992125984" top="0.74803149606299213" bottom="0.15748031496062992" header="0.51181102362204722" footer="0.51181102362204722"/>
  <pageSetup paperSize="9" scale="65" firstPageNumber="0" fitToHeight="6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9AA6"/>
  </sheetPr>
  <dimension ref="A1:EF148"/>
  <sheetViews>
    <sheetView showGridLines="0" zoomScale="90" zoomScaleNormal="90" workbookViewId="0"/>
  </sheetViews>
  <sheetFormatPr defaultColWidth="9" defaultRowHeight="11.25"/>
  <cols>
    <col min="1" max="1" width="55.625" style="97" customWidth="1"/>
    <col min="2" max="2" width="2.625" style="540" customWidth="1"/>
    <col min="3" max="11" width="12.625" style="97" customWidth="1"/>
    <col min="12" max="12" width="55.625" style="541" customWidth="1"/>
    <col min="13" max="136" width="9" style="97"/>
    <col min="137" max="16384" width="9" style="42"/>
  </cols>
  <sheetData>
    <row r="1" spans="1:136" s="257" customFormat="1" ht="30" customHeight="1">
      <c r="A1" s="97"/>
      <c r="B1" s="540"/>
      <c r="C1" s="97"/>
      <c r="D1" s="97"/>
      <c r="E1" s="97"/>
      <c r="F1" s="97"/>
      <c r="G1" s="97"/>
      <c r="H1" s="97"/>
      <c r="I1" s="97"/>
      <c r="J1" s="97"/>
      <c r="K1" s="97"/>
      <c r="L1" s="541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</row>
    <row r="2" spans="1:136" s="41" customFormat="1" ht="20.100000000000001" customHeight="1">
      <c r="A2" s="361" t="s">
        <v>303</v>
      </c>
      <c r="B2" s="520"/>
      <c r="C2" s="496"/>
      <c r="D2" s="506"/>
      <c r="E2" s="506"/>
      <c r="F2" s="506" t="s">
        <v>60</v>
      </c>
      <c r="G2" s="506"/>
      <c r="H2" s="506"/>
      <c r="I2" s="506"/>
      <c r="J2" s="500"/>
      <c r="K2" s="500"/>
      <c r="L2" s="526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  <c r="AP2" s="500"/>
      <c r="AQ2" s="500"/>
      <c r="AR2" s="500"/>
      <c r="AS2" s="500"/>
      <c r="AT2" s="500"/>
      <c r="AU2" s="500"/>
      <c r="AV2" s="500"/>
      <c r="AW2" s="500"/>
      <c r="AX2" s="500"/>
      <c r="AY2" s="500"/>
      <c r="AZ2" s="500"/>
      <c r="BA2" s="500"/>
      <c r="BB2" s="500"/>
      <c r="BC2" s="500"/>
      <c r="BD2" s="500"/>
      <c r="BE2" s="500"/>
      <c r="BF2" s="500"/>
      <c r="BG2" s="500"/>
      <c r="BH2" s="500"/>
      <c r="BI2" s="500"/>
      <c r="BJ2" s="500"/>
      <c r="BK2" s="500"/>
      <c r="BL2" s="500"/>
      <c r="BM2" s="500"/>
      <c r="BN2" s="500"/>
      <c r="BO2" s="500"/>
      <c r="BP2" s="500"/>
      <c r="BQ2" s="500"/>
      <c r="BR2" s="500"/>
      <c r="BS2" s="500"/>
      <c r="BT2" s="500"/>
      <c r="BU2" s="500"/>
      <c r="BV2" s="500"/>
      <c r="BW2" s="500"/>
      <c r="BX2" s="500"/>
      <c r="BY2" s="500"/>
      <c r="BZ2" s="500"/>
      <c r="CA2" s="500"/>
      <c r="CB2" s="500"/>
      <c r="CC2" s="500"/>
      <c r="CD2" s="500"/>
      <c r="CE2" s="500"/>
      <c r="CF2" s="500"/>
      <c r="CG2" s="500"/>
      <c r="CH2" s="500"/>
      <c r="CI2" s="500"/>
      <c r="CJ2" s="500"/>
      <c r="CK2" s="500"/>
      <c r="CL2" s="500"/>
      <c r="CM2" s="500"/>
      <c r="CN2" s="500"/>
      <c r="CO2" s="500"/>
      <c r="CP2" s="500"/>
      <c r="CQ2" s="500"/>
      <c r="CR2" s="500"/>
      <c r="CS2" s="500"/>
      <c r="CT2" s="500"/>
      <c r="CU2" s="500"/>
      <c r="CV2" s="500"/>
      <c r="CW2" s="500"/>
      <c r="CX2" s="500"/>
      <c r="CY2" s="500"/>
      <c r="CZ2" s="500"/>
      <c r="DA2" s="500"/>
      <c r="DB2" s="500"/>
      <c r="DC2" s="500"/>
      <c r="DD2" s="500"/>
      <c r="DE2" s="500"/>
      <c r="DF2" s="500"/>
      <c r="DG2" s="500"/>
      <c r="DH2" s="500"/>
      <c r="DI2" s="500"/>
      <c r="DJ2" s="500"/>
      <c r="DK2" s="500"/>
      <c r="DL2" s="500"/>
      <c r="DM2" s="500"/>
      <c r="DN2" s="500"/>
      <c r="DO2" s="500"/>
      <c r="DP2" s="500"/>
      <c r="DQ2" s="500"/>
      <c r="DR2" s="500"/>
      <c r="DS2" s="500"/>
      <c r="DT2" s="500"/>
      <c r="DU2" s="500"/>
      <c r="DV2" s="500"/>
      <c r="DW2" s="500"/>
      <c r="DX2" s="500"/>
      <c r="DY2" s="500"/>
      <c r="DZ2" s="500"/>
      <c r="EA2" s="500"/>
      <c r="EB2" s="500"/>
      <c r="EC2" s="500"/>
      <c r="ED2" s="500"/>
      <c r="EE2" s="500"/>
      <c r="EF2" s="500"/>
    </row>
    <row r="3" spans="1:136" s="41" customFormat="1" ht="20.100000000000001" customHeight="1" thickBot="1">
      <c r="A3" s="527" t="s">
        <v>304</v>
      </c>
      <c r="B3" s="535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00"/>
      <c r="N3" s="500"/>
      <c r="O3" s="500"/>
      <c r="P3" s="500"/>
      <c r="Q3" s="500"/>
      <c r="R3" s="500"/>
      <c r="S3" s="500"/>
      <c r="T3" s="500"/>
      <c r="U3" s="500"/>
      <c r="V3" s="500"/>
      <c r="W3" s="500"/>
      <c r="X3" s="500"/>
      <c r="Y3" s="500"/>
      <c r="Z3" s="500"/>
      <c r="AA3" s="500"/>
      <c r="AB3" s="500"/>
      <c r="AC3" s="500"/>
      <c r="AD3" s="500"/>
      <c r="AE3" s="500"/>
      <c r="AF3" s="500"/>
      <c r="AG3" s="500"/>
      <c r="AH3" s="500"/>
      <c r="AI3" s="500"/>
      <c r="AJ3" s="500"/>
      <c r="AK3" s="500"/>
      <c r="AL3" s="500"/>
      <c r="AM3" s="500"/>
      <c r="AN3" s="500"/>
      <c r="AO3" s="500"/>
      <c r="AP3" s="500"/>
      <c r="AQ3" s="500"/>
      <c r="AR3" s="500"/>
      <c r="AS3" s="500"/>
      <c r="AT3" s="500"/>
      <c r="AU3" s="500"/>
      <c r="AV3" s="500"/>
      <c r="AW3" s="500"/>
      <c r="AX3" s="500"/>
      <c r="AY3" s="500"/>
      <c r="AZ3" s="500"/>
      <c r="BA3" s="500"/>
      <c r="BB3" s="500"/>
      <c r="BC3" s="500"/>
      <c r="BD3" s="500"/>
      <c r="BE3" s="500"/>
      <c r="BF3" s="500"/>
      <c r="BG3" s="500"/>
      <c r="BH3" s="500"/>
      <c r="BI3" s="500"/>
      <c r="BJ3" s="500"/>
      <c r="BK3" s="500"/>
      <c r="BL3" s="500"/>
      <c r="BM3" s="500"/>
      <c r="BN3" s="500"/>
      <c r="BO3" s="500"/>
      <c r="BP3" s="500"/>
      <c r="BQ3" s="500"/>
      <c r="BR3" s="500"/>
      <c r="BS3" s="500"/>
      <c r="BT3" s="500"/>
      <c r="BU3" s="500"/>
      <c r="BV3" s="500"/>
      <c r="BW3" s="500"/>
      <c r="BX3" s="500"/>
      <c r="BY3" s="500"/>
      <c r="BZ3" s="500"/>
      <c r="CA3" s="500"/>
      <c r="CB3" s="500"/>
      <c r="CC3" s="500"/>
      <c r="CD3" s="500"/>
      <c r="CE3" s="500"/>
      <c r="CF3" s="500"/>
      <c r="CG3" s="500"/>
      <c r="CH3" s="500"/>
      <c r="CI3" s="500"/>
      <c r="CJ3" s="500"/>
      <c r="CK3" s="500"/>
      <c r="CL3" s="500"/>
      <c r="CM3" s="500"/>
      <c r="CN3" s="500"/>
      <c r="CO3" s="500"/>
      <c r="CP3" s="500"/>
      <c r="CQ3" s="500"/>
      <c r="CR3" s="500"/>
      <c r="CS3" s="500"/>
      <c r="CT3" s="500"/>
      <c r="CU3" s="500"/>
      <c r="CV3" s="500"/>
      <c r="CW3" s="500"/>
      <c r="CX3" s="500"/>
      <c r="CY3" s="500"/>
      <c r="CZ3" s="500"/>
      <c r="DA3" s="500"/>
      <c r="DB3" s="500"/>
      <c r="DC3" s="500"/>
      <c r="DD3" s="500"/>
      <c r="DE3" s="500"/>
      <c r="DF3" s="500"/>
      <c r="DG3" s="500"/>
      <c r="DH3" s="500"/>
      <c r="DI3" s="500"/>
      <c r="DJ3" s="500"/>
      <c r="DK3" s="500"/>
      <c r="DL3" s="500"/>
      <c r="DM3" s="500"/>
      <c r="DN3" s="500"/>
      <c r="DO3" s="500"/>
      <c r="DP3" s="500"/>
      <c r="DQ3" s="500"/>
      <c r="DR3" s="500"/>
      <c r="DS3" s="500"/>
      <c r="DT3" s="500"/>
      <c r="DU3" s="500"/>
      <c r="DV3" s="500"/>
      <c r="DW3" s="500"/>
      <c r="DX3" s="500"/>
      <c r="DY3" s="500"/>
      <c r="DZ3" s="500"/>
      <c r="EA3" s="500"/>
      <c r="EB3" s="500"/>
      <c r="EC3" s="500"/>
      <c r="ED3" s="500"/>
      <c r="EE3" s="500"/>
      <c r="EF3" s="500"/>
    </row>
    <row r="4" spans="1:136" s="97" customFormat="1" ht="39.950000000000003" customHeight="1">
      <c r="A4" s="571" t="s">
        <v>509</v>
      </c>
      <c r="B4" s="600"/>
      <c r="C4" s="574" t="s">
        <v>1184</v>
      </c>
      <c r="D4" s="574" t="s">
        <v>1230</v>
      </c>
      <c r="E4" s="574"/>
      <c r="F4" s="574"/>
      <c r="G4" s="574"/>
      <c r="H4" s="574"/>
      <c r="I4" s="574"/>
      <c r="J4" s="574"/>
      <c r="K4" s="574"/>
      <c r="L4" s="628" t="s">
        <v>1178</v>
      </c>
    </row>
    <row r="5" spans="1:136" s="97" customFormat="1" ht="45" customHeight="1" thickBot="1">
      <c r="A5" s="573"/>
      <c r="B5" s="601"/>
      <c r="C5" s="588"/>
      <c r="D5" s="345" t="s">
        <v>1231</v>
      </c>
      <c r="E5" s="348" t="s">
        <v>1232</v>
      </c>
      <c r="F5" s="348" t="s">
        <v>224</v>
      </c>
      <c r="G5" s="348" t="s">
        <v>225</v>
      </c>
      <c r="H5" s="348" t="s">
        <v>1234</v>
      </c>
      <c r="I5" s="348" t="s">
        <v>226</v>
      </c>
      <c r="J5" s="348" t="s">
        <v>227</v>
      </c>
      <c r="K5" s="345" t="s">
        <v>1233</v>
      </c>
      <c r="L5" s="629"/>
    </row>
    <row r="6" spans="1:136" ht="15" customHeight="1">
      <c r="A6" s="222" t="s">
        <v>178</v>
      </c>
      <c r="B6" s="26" t="s">
        <v>5</v>
      </c>
      <c r="C6" s="146">
        <v>84304</v>
      </c>
      <c r="D6" s="146">
        <v>28908</v>
      </c>
      <c r="E6" s="146">
        <v>13930</v>
      </c>
      <c r="F6" s="146">
        <v>7612</v>
      </c>
      <c r="G6" s="146">
        <v>12631</v>
      </c>
      <c r="H6" s="146">
        <v>7756</v>
      </c>
      <c r="I6" s="146">
        <v>4450</v>
      </c>
      <c r="J6" s="146">
        <v>5876</v>
      </c>
      <c r="K6" s="146">
        <v>3141</v>
      </c>
      <c r="L6" s="296" t="s">
        <v>89</v>
      </c>
    </row>
    <row r="7" spans="1:136" ht="15" customHeight="1">
      <c r="A7" s="9"/>
      <c r="B7" s="26" t="s">
        <v>7</v>
      </c>
      <c r="C7" s="146">
        <v>211</v>
      </c>
      <c r="D7" s="146">
        <v>95</v>
      </c>
      <c r="E7" s="146">
        <v>33</v>
      </c>
      <c r="F7" s="146">
        <v>20</v>
      </c>
      <c r="G7" s="146">
        <v>25</v>
      </c>
      <c r="H7" s="146">
        <v>14</v>
      </c>
      <c r="I7" s="146">
        <v>10</v>
      </c>
      <c r="J7" s="146">
        <v>7</v>
      </c>
      <c r="K7" s="146">
        <v>7</v>
      </c>
      <c r="L7" s="297"/>
    </row>
    <row r="8" spans="1:136" ht="15" customHeight="1">
      <c r="A8" s="202"/>
      <c r="B8" s="26" t="s">
        <v>14</v>
      </c>
      <c r="C8" s="146">
        <v>527</v>
      </c>
      <c r="D8" s="146">
        <v>207</v>
      </c>
      <c r="E8" s="146">
        <v>98</v>
      </c>
      <c r="F8" s="146">
        <v>46</v>
      </c>
      <c r="G8" s="146">
        <v>71</v>
      </c>
      <c r="H8" s="146">
        <v>43</v>
      </c>
      <c r="I8" s="146">
        <v>24</v>
      </c>
      <c r="J8" s="146">
        <v>26</v>
      </c>
      <c r="K8" s="146">
        <v>12</v>
      </c>
      <c r="L8" s="298"/>
    </row>
    <row r="9" spans="1:136" ht="15" customHeight="1">
      <c r="A9" s="212" t="s">
        <v>90</v>
      </c>
      <c r="B9" s="26" t="s">
        <v>5</v>
      </c>
      <c r="C9" s="146">
        <v>1143</v>
      </c>
      <c r="D9" s="146">
        <v>310</v>
      </c>
      <c r="E9" s="146">
        <v>183</v>
      </c>
      <c r="F9" s="146">
        <v>122</v>
      </c>
      <c r="G9" s="146">
        <v>150</v>
      </c>
      <c r="H9" s="146">
        <v>104</v>
      </c>
      <c r="I9" s="146">
        <v>59</v>
      </c>
      <c r="J9" s="146">
        <v>129</v>
      </c>
      <c r="K9" s="146">
        <v>86</v>
      </c>
      <c r="L9" s="335" t="s">
        <v>91</v>
      </c>
    </row>
    <row r="10" spans="1:136" ht="15" customHeight="1">
      <c r="A10" s="201"/>
      <c r="B10" s="26" t="s">
        <v>7</v>
      </c>
      <c r="C10" s="146">
        <v>14</v>
      </c>
      <c r="D10" s="146">
        <v>8</v>
      </c>
      <c r="E10" s="146">
        <v>2</v>
      </c>
      <c r="F10" s="146">
        <v>2</v>
      </c>
      <c r="G10" s="146">
        <v>0</v>
      </c>
      <c r="H10" s="146">
        <v>1</v>
      </c>
      <c r="I10" s="146">
        <v>0</v>
      </c>
      <c r="J10" s="146">
        <v>1</v>
      </c>
      <c r="K10" s="146">
        <v>0</v>
      </c>
      <c r="L10" s="297"/>
    </row>
    <row r="11" spans="1:136" ht="15" customHeight="1">
      <c r="A11" s="11"/>
      <c r="B11" s="26" t="s">
        <v>14</v>
      </c>
      <c r="C11" s="146">
        <v>18</v>
      </c>
      <c r="D11" s="146">
        <v>9</v>
      </c>
      <c r="E11" s="146">
        <v>4</v>
      </c>
      <c r="F11" s="146">
        <v>1</v>
      </c>
      <c r="G11" s="146">
        <v>1</v>
      </c>
      <c r="H11" s="146">
        <v>0</v>
      </c>
      <c r="I11" s="146">
        <v>1</v>
      </c>
      <c r="J11" s="146">
        <v>2</v>
      </c>
      <c r="K11" s="146">
        <v>0</v>
      </c>
      <c r="L11" s="298"/>
    </row>
    <row r="12" spans="1:136" ht="30" customHeight="1">
      <c r="A12" s="30" t="s">
        <v>368</v>
      </c>
      <c r="B12" s="25" t="s">
        <v>5</v>
      </c>
      <c r="C12" s="259">
        <v>723</v>
      </c>
      <c r="D12" s="259">
        <v>200</v>
      </c>
      <c r="E12" s="259">
        <v>123</v>
      </c>
      <c r="F12" s="259">
        <v>85</v>
      </c>
      <c r="G12" s="259">
        <v>95</v>
      </c>
      <c r="H12" s="259">
        <v>64</v>
      </c>
      <c r="I12" s="259">
        <v>30</v>
      </c>
      <c r="J12" s="259">
        <v>74</v>
      </c>
      <c r="K12" s="259">
        <v>52</v>
      </c>
      <c r="L12" s="297" t="s">
        <v>1200</v>
      </c>
    </row>
    <row r="13" spans="1:136" ht="15" customHeight="1">
      <c r="A13" s="193"/>
      <c r="B13" s="25" t="s">
        <v>7</v>
      </c>
      <c r="C13" s="259">
        <v>5</v>
      </c>
      <c r="D13" s="259">
        <v>3</v>
      </c>
      <c r="E13" s="259">
        <v>1</v>
      </c>
      <c r="F13" s="259">
        <v>1</v>
      </c>
      <c r="G13" s="259">
        <v>0</v>
      </c>
      <c r="H13" s="259">
        <v>0</v>
      </c>
      <c r="I13" s="259">
        <v>0</v>
      </c>
      <c r="J13" s="259">
        <v>0</v>
      </c>
      <c r="K13" s="259">
        <v>0</v>
      </c>
      <c r="L13" s="299"/>
    </row>
    <row r="14" spans="1:136" ht="15" customHeight="1">
      <c r="A14" s="204"/>
      <c r="B14" s="25" t="s">
        <v>14</v>
      </c>
      <c r="C14" s="259">
        <v>9</v>
      </c>
      <c r="D14" s="259">
        <v>5</v>
      </c>
      <c r="E14" s="259">
        <v>1</v>
      </c>
      <c r="F14" s="259">
        <v>1</v>
      </c>
      <c r="G14" s="259">
        <v>0</v>
      </c>
      <c r="H14" s="259">
        <v>0</v>
      </c>
      <c r="I14" s="259">
        <v>1</v>
      </c>
      <c r="J14" s="259">
        <v>1</v>
      </c>
      <c r="K14" s="259">
        <v>0</v>
      </c>
      <c r="L14" s="297"/>
    </row>
    <row r="15" spans="1:136" ht="15" customHeight="1">
      <c r="A15" s="212" t="s">
        <v>92</v>
      </c>
      <c r="B15" s="26" t="s">
        <v>5</v>
      </c>
      <c r="C15" s="146">
        <v>2244</v>
      </c>
      <c r="D15" s="146">
        <v>435</v>
      </c>
      <c r="E15" s="146">
        <v>265</v>
      </c>
      <c r="F15" s="146">
        <v>296</v>
      </c>
      <c r="G15" s="146">
        <v>702</v>
      </c>
      <c r="H15" s="146">
        <v>230</v>
      </c>
      <c r="I15" s="146">
        <v>97</v>
      </c>
      <c r="J15" s="146">
        <v>180</v>
      </c>
      <c r="K15" s="146">
        <v>39</v>
      </c>
      <c r="L15" s="300" t="s">
        <v>15</v>
      </c>
    </row>
    <row r="16" spans="1:136" ht="15" customHeight="1">
      <c r="A16" s="12"/>
      <c r="B16" s="26" t="s">
        <v>7</v>
      </c>
      <c r="C16" s="146">
        <v>18</v>
      </c>
      <c r="D16" s="146">
        <v>5</v>
      </c>
      <c r="E16" s="146">
        <v>0</v>
      </c>
      <c r="F16" s="146">
        <v>3</v>
      </c>
      <c r="G16" s="146">
        <v>4</v>
      </c>
      <c r="H16" s="146">
        <v>3</v>
      </c>
      <c r="I16" s="146">
        <v>2</v>
      </c>
      <c r="J16" s="146">
        <v>1</v>
      </c>
      <c r="K16" s="146">
        <v>0</v>
      </c>
      <c r="L16" s="297"/>
    </row>
    <row r="17" spans="1:12" ht="15" customHeight="1">
      <c r="A17" s="202"/>
      <c r="B17" s="26" t="s">
        <v>14</v>
      </c>
      <c r="C17" s="146">
        <v>16</v>
      </c>
      <c r="D17" s="146">
        <v>4</v>
      </c>
      <c r="E17" s="146">
        <v>0</v>
      </c>
      <c r="F17" s="146">
        <v>2</v>
      </c>
      <c r="G17" s="146">
        <v>4</v>
      </c>
      <c r="H17" s="146">
        <v>5</v>
      </c>
      <c r="I17" s="146">
        <v>0</v>
      </c>
      <c r="J17" s="146">
        <v>1</v>
      </c>
      <c r="K17" s="146">
        <v>0</v>
      </c>
      <c r="L17" s="298"/>
    </row>
    <row r="18" spans="1:12" ht="15" customHeight="1">
      <c r="A18" s="214" t="s">
        <v>182</v>
      </c>
      <c r="B18" s="25" t="s">
        <v>5</v>
      </c>
      <c r="C18" s="259">
        <v>1396</v>
      </c>
      <c r="D18" s="259">
        <v>213</v>
      </c>
      <c r="E18" s="259">
        <v>100</v>
      </c>
      <c r="F18" s="259">
        <v>203</v>
      </c>
      <c r="G18" s="259">
        <v>551</v>
      </c>
      <c r="H18" s="259">
        <v>140</v>
      </c>
      <c r="I18" s="259">
        <v>52</v>
      </c>
      <c r="J18" s="259">
        <v>124</v>
      </c>
      <c r="K18" s="259">
        <v>13</v>
      </c>
      <c r="L18" s="301" t="s">
        <v>253</v>
      </c>
    </row>
    <row r="19" spans="1:12" ht="15" customHeight="1">
      <c r="A19" s="200"/>
      <c r="B19" s="25" t="s">
        <v>7</v>
      </c>
      <c r="C19" s="259">
        <v>12</v>
      </c>
      <c r="D19" s="259">
        <v>4</v>
      </c>
      <c r="E19" s="259">
        <v>0</v>
      </c>
      <c r="F19" s="259">
        <v>1</v>
      </c>
      <c r="G19" s="259">
        <v>4</v>
      </c>
      <c r="H19" s="259">
        <v>2</v>
      </c>
      <c r="I19" s="259">
        <v>0</v>
      </c>
      <c r="J19" s="259">
        <v>1</v>
      </c>
      <c r="K19" s="259">
        <v>0</v>
      </c>
      <c r="L19" s="297"/>
    </row>
    <row r="20" spans="1:12" ht="15" customHeight="1">
      <c r="A20" s="12"/>
      <c r="B20" s="25" t="s">
        <v>14</v>
      </c>
      <c r="C20" s="259">
        <v>4</v>
      </c>
      <c r="D20" s="259">
        <v>1</v>
      </c>
      <c r="E20" s="259">
        <v>0</v>
      </c>
      <c r="F20" s="259">
        <v>0</v>
      </c>
      <c r="G20" s="259">
        <v>2</v>
      </c>
      <c r="H20" s="259">
        <v>1</v>
      </c>
      <c r="I20" s="259">
        <v>0</v>
      </c>
      <c r="J20" s="259">
        <v>0</v>
      </c>
      <c r="K20" s="259">
        <v>0</v>
      </c>
      <c r="L20" s="297"/>
    </row>
    <row r="21" spans="1:12" ht="15" customHeight="1">
      <c r="A21" s="212" t="s">
        <v>93</v>
      </c>
      <c r="B21" s="26" t="s">
        <v>5</v>
      </c>
      <c r="C21" s="146">
        <v>28669</v>
      </c>
      <c r="D21" s="146">
        <v>10488</v>
      </c>
      <c r="E21" s="146">
        <v>5453</v>
      </c>
      <c r="F21" s="146">
        <v>2826</v>
      </c>
      <c r="G21" s="146">
        <v>4320</v>
      </c>
      <c r="H21" s="146">
        <v>2701</v>
      </c>
      <c r="I21" s="146">
        <v>1200</v>
      </c>
      <c r="J21" s="146">
        <v>1131</v>
      </c>
      <c r="K21" s="146">
        <v>550</v>
      </c>
      <c r="L21" s="300" t="s">
        <v>0</v>
      </c>
    </row>
    <row r="22" spans="1:12" ht="15" customHeight="1">
      <c r="A22" s="12"/>
      <c r="B22" s="26" t="s">
        <v>7</v>
      </c>
      <c r="C22" s="146">
        <v>46</v>
      </c>
      <c r="D22" s="146">
        <v>17</v>
      </c>
      <c r="E22" s="146">
        <v>12</v>
      </c>
      <c r="F22" s="146">
        <v>3</v>
      </c>
      <c r="G22" s="146">
        <v>6</v>
      </c>
      <c r="H22" s="146">
        <v>4</v>
      </c>
      <c r="I22" s="146">
        <v>3</v>
      </c>
      <c r="J22" s="146">
        <v>0</v>
      </c>
      <c r="K22" s="146">
        <v>1</v>
      </c>
      <c r="L22" s="297"/>
    </row>
    <row r="23" spans="1:12" ht="15" customHeight="1">
      <c r="A23" s="204"/>
      <c r="B23" s="26" t="s">
        <v>14</v>
      </c>
      <c r="C23" s="146">
        <v>244</v>
      </c>
      <c r="D23" s="146">
        <v>83</v>
      </c>
      <c r="E23" s="146">
        <v>52</v>
      </c>
      <c r="F23" s="146">
        <v>19</v>
      </c>
      <c r="G23" s="146">
        <v>35</v>
      </c>
      <c r="H23" s="146">
        <v>24</v>
      </c>
      <c r="I23" s="146">
        <v>14</v>
      </c>
      <c r="J23" s="146">
        <v>12</v>
      </c>
      <c r="K23" s="146">
        <v>5</v>
      </c>
      <c r="L23" s="297"/>
    </row>
    <row r="24" spans="1:12" ht="15" customHeight="1">
      <c r="A24" s="213" t="s">
        <v>94</v>
      </c>
      <c r="B24" s="25" t="s">
        <v>5</v>
      </c>
      <c r="C24" s="259">
        <v>4691</v>
      </c>
      <c r="D24" s="259">
        <v>1592</v>
      </c>
      <c r="E24" s="259">
        <v>852</v>
      </c>
      <c r="F24" s="259">
        <v>461</v>
      </c>
      <c r="G24" s="259">
        <v>749</v>
      </c>
      <c r="H24" s="259">
        <v>465</v>
      </c>
      <c r="I24" s="259">
        <v>215</v>
      </c>
      <c r="J24" s="259">
        <v>244</v>
      </c>
      <c r="K24" s="259">
        <v>113</v>
      </c>
      <c r="L24" s="301" t="s">
        <v>95</v>
      </c>
    </row>
    <row r="25" spans="1:12" ht="15" customHeight="1">
      <c r="A25" s="12"/>
      <c r="B25" s="25" t="s">
        <v>7</v>
      </c>
      <c r="C25" s="259">
        <v>5</v>
      </c>
      <c r="D25" s="259">
        <v>2</v>
      </c>
      <c r="E25" s="259">
        <v>2</v>
      </c>
      <c r="F25" s="259">
        <v>1</v>
      </c>
      <c r="G25" s="259">
        <v>0</v>
      </c>
      <c r="H25" s="259">
        <v>0</v>
      </c>
      <c r="I25" s="259">
        <v>0</v>
      </c>
      <c r="J25" s="259">
        <v>0</v>
      </c>
      <c r="K25" s="259">
        <v>0</v>
      </c>
      <c r="L25" s="297"/>
    </row>
    <row r="26" spans="1:12" ht="15" customHeight="1">
      <c r="A26" s="204"/>
      <c r="B26" s="25" t="s">
        <v>14</v>
      </c>
      <c r="C26" s="259">
        <v>38</v>
      </c>
      <c r="D26" s="259">
        <v>16</v>
      </c>
      <c r="E26" s="259">
        <v>5</v>
      </c>
      <c r="F26" s="259">
        <v>3</v>
      </c>
      <c r="G26" s="259">
        <v>5</v>
      </c>
      <c r="H26" s="259">
        <v>5</v>
      </c>
      <c r="I26" s="259">
        <v>1</v>
      </c>
      <c r="J26" s="259">
        <v>2</v>
      </c>
      <c r="K26" s="259">
        <v>1</v>
      </c>
      <c r="L26" s="297"/>
    </row>
    <row r="27" spans="1:12" ht="15" customHeight="1">
      <c r="A27" s="213" t="s">
        <v>192</v>
      </c>
      <c r="B27" s="25" t="s">
        <v>5</v>
      </c>
      <c r="C27" s="259">
        <v>247</v>
      </c>
      <c r="D27" s="259">
        <v>86</v>
      </c>
      <c r="E27" s="259">
        <v>34</v>
      </c>
      <c r="F27" s="259">
        <v>25</v>
      </c>
      <c r="G27" s="259">
        <v>39</v>
      </c>
      <c r="H27" s="259">
        <v>23</v>
      </c>
      <c r="I27" s="259">
        <v>20</v>
      </c>
      <c r="J27" s="259">
        <v>16</v>
      </c>
      <c r="K27" s="259">
        <v>4</v>
      </c>
      <c r="L27" s="301" t="s">
        <v>96</v>
      </c>
    </row>
    <row r="28" spans="1:12" ht="15" customHeight="1">
      <c r="A28" s="12"/>
      <c r="B28" s="25" t="s">
        <v>7</v>
      </c>
      <c r="C28" s="259">
        <v>0</v>
      </c>
      <c r="D28" s="259">
        <v>0</v>
      </c>
      <c r="E28" s="259">
        <v>0</v>
      </c>
      <c r="F28" s="259">
        <v>0</v>
      </c>
      <c r="G28" s="259">
        <v>0</v>
      </c>
      <c r="H28" s="259">
        <v>0</v>
      </c>
      <c r="I28" s="259">
        <v>0</v>
      </c>
      <c r="J28" s="259">
        <v>0</v>
      </c>
      <c r="K28" s="259">
        <v>0</v>
      </c>
      <c r="L28" s="297"/>
    </row>
    <row r="29" spans="1:12" ht="15" customHeight="1">
      <c r="A29" s="204"/>
      <c r="B29" s="25" t="s">
        <v>14</v>
      </c>
      <c r="C29" s="259">
        <v>1</v>
      </c>
      <c r="D29" s="259">
        <v>0</v>
      </c>
      <c r="E29" s="259">
        <v>0</v>
      </c>
      <c r="F29" s="259">
        <v>0</v>
      </c>
      <c r="G29" s="259">
        <v>0</v>
      </c>
      <c r="H29" s="259">
        <v>0</v>
      </c>
      <c r="I29" s="259">
        <v>0</v>
      </c>
      <c r="J29" s="259">
        <v>1</v>
      </c>
      <c r="K29" s="259">
        <v>0</v>
      </c>
      <c r="L29" s="297"/>
    </row>
    <row r="30" spans="1:12" ht="15" customHeight="1">
      <c r="A30" s="214" t="s">
        <v>180</v>
      </c>
      <c r="B30" s="25" t="s">
        <v>5</v>
      </c>
      <c r="C30" s="259">
        <v>42</v>
      </c>
      <c r="D30" s="259">
        <v>13</v>
      </c>
      <c r="E30" s="259">
        <v>7</v>
      </c>
      <c r="F30" s="259">
        <v>5</v>
      </c>
      <c r="G30" s="259">
        <v>6</v>
      </c>
      <c r="H30" s="259">
        <v>6</v>
      </c>
      <c r="I30" s="259">
        <v>2</v>
      </c>
      <c r="J30" s="259">
        <v>1</v>
      </c>
      <c r="K30" s="259">
        <v>2</v>
      </c>
      <c r="L30" s="301" t="s">
        <v>181</v>
      </c>
    </row>
    <row r="31" spans="1:12" ht="15" customHeight="1">
      <c r="A31" s="204"/>
      <c r="B31" s="25" t="s">
        <v>7</v>
      </c>
      <c r="C31" s="259">
        <v>0</v>
      </c>
      <c r="D31" s="259">
        <v>0</v>
      </c>
      <c r="E31" s="259">
        <v>0</v>
      </c>
      <c r="F31" s="259">
        <v>0</v>
      </c>
      <c r="G31" s="259">
        <v>0</v>
      </c>
      <c r="H31" s="259">
        <v>0</v>
      </c>
      <c r="I31" s="259">
        <v>0</v>
      </c>
      <c r="J31" s="259">
        <v>0</v>
      </c>
      <c r="K31" s="259">
        <v>0</v>
      </c>
      <c r="L31" s="297"/>
    </row>
    <row r="32" spans="1:12" ht="15" customHeight="1">
      <c r="A32" s="204"/>
      <c r="B32" s="25" t="s">
        <v>14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259">
        <v>0</v>
      </c>
      <c r="L32" s="297"/>
    </row>
    <row r="33" spans="1:12" ht="15" customHeight="1">
      <c r="A33" s="213" t="s">
        <v>193</v>
      </c>
      <c r="B33" s="25" t="s">
        <v>5</v>
      </c>
      <c r="C33" s="259">
        <v>584</v>
      </c>
      <c r="D33" s="259">
        <v>182</v>
      </c>
      <c r="E33" s="259">
        <v>140</v>
      </c>
      <c r="F33" s="259">
        <v>62</v>
      </c>
      <c r="G33" s="259">
        <v>84</v>
      </c>
      <c r="H33" s="259">
        <v>62</v>
      </c>
      <c r="I33" s="259">
        <v>24</v>
      </c>
      <c r="J33" s="259">
        <v>19</v>
      </c>
      <c r="K33" s="259">
        <v>11</v>
      </c>
      <c r="L33" s="301" t="s">
        <v>97</v>
      </c>
    </row>
    <row r="34" spans="1:12" ht="15" customHeight="1">
      <c r="A34" s="12"/>
      <c r="B34" s="25" t="s">
        <v>7</v>
      </c>
      <c r="C34" s="259">
        <v>1</v>
      </c>
      <c r="D34" s="259">
        <v>0</v>
      </c>
      <c r="E34" s="259">
        <v>0</v>
      </c>
      <c r="F34" s="259">
        <v>0</v>
      </c>
      <c r="G34" s="259">
        <v>0</v>
      </c>
      <c r="H34" s="259">
        <v>0</v>
      </c>
      <c r="I34" s="259">
        <v>1</v>
      </c>
      <c r="J34" s="259">
        <v>0</v>
      </c>
      <c r="K34" s="259">
        <v>0</v>
      </c>
      <c r="L34" s="297"/>
    </row>
    <row r="35" spans="1:12" ht="15" customHeight="1">
      <c r="A35" s="204"/>
      <c r="B35" s="25" t="s">
        <v>14</v>
      </c>
      <c r="C35" s="259">
        <v>5</v>
      </c>
      <c r="D35" s="259">
        <v>2</v>
      </c>
      <c r="E35" s="259">
        <v>1</v>
      </c>
      <c r="F35" s="259">
        <v>0</v>
      </c>
      <c r="G35" s="259">
        <v>1</v>
      </c>
      <c r="H35" s="259">
        <v>0</v>
      </c>
      <c r="I35" s="259">
        <v>0</v>
      </c>
      <c r="J35" s="259">
        <v>0</v>
      </c>
      <c r="K35" s="259">
        <v>1</v>
      </c>
      <c r="L35" s="297"/>
    </row>
    <row r="36" spans="1:12" ht="15" customHeight="1">
      <c r="A36" s="214" t="s">
        <v>194</v>
      </c>
      <c r="B36" s="25" t="s">
        <v>5</v>
      </c>
      <c r="C36" s="259">
        <v>231</v>
      </c>
      <c r="D36" s="259">
        <v>55</v>
      </c>
      <c r="E36" s="259">
        <v>28</v>
      </c>
      <c r="F36" s="259">
        <v>17</v>
      </c>
      <c r="G36" s="259">
        <v>44</v>
      </c>
      <c r="H36" s="259">
        <v>23</v>
      </c>
      <c r="I36" s="259">
        <v>19</v>
      </c>
      <c r="J36" s="259">
        <v>36</v>
      </c>
      <c r="K36" s="259">
        <v>9</v>
      </c>
      <c r="L36" s="301" t="s">
        <v>98</v>
      </c>
    </row>
    <row r="37" spans="1:12" ht="15" customHeight="1">
      <c r="A37" s="12"/>
      <c r="B37" s="25" t="s">
        <v>7</v>
      </c>
      <c r="C37" s="259">
        <v>1</v>
      </c>
      <c r="D37" s="259">
        <v>1</v>
      </c>
      <c r="E37" s="259">
        <v>0</v>
      </c>
      <c r="F37" s="259">
        <v>0</v>
      </c>
      <c r="G37" s="259">
        <v>0</v>
      </c>
      <c r="H37" s="259">
        <v>0</v>
      </c>
      <c r="I37" s="259">
        <v>0</v>
      </c>
      <c r="J37" s="259">
        <v>0</v>
      </c>
      <c r="K37" s="259">
        <v>0</v>
      </c>
      <c r="L37" s="297"/>
    </row>
    <row r="38" spans="1:12" ht="15" customHeight="1">
      <c r="A38" s="204"/>
      <c r="B38" s="25" t="s">
        <v>14</v>
      </c>
      <c r="C38" s="259">
        <v>0</v>
      </c>
      <c r="D38" s="259">
        <v>0</v>
      </c>
      <c r="E38" s="259">
        <v>0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259">
        <v>0</v>
      </c>
      <c r="L38" s="297"/>
    </row>
    <row r="39" spans="1:12" ht="15" customHeight="1">
      <c r="A39" s="214" t="s">
        <v>592</v>
      </c>
      <c r="B39" s="25" t="s">
        <v>5</v>
      </c>
      <c r="C39" s="259">
        <v>131</v>
      </c>
      <c r="D39" s="259">
        <v>41</v>
      </c>
      <c r="E39" s="259">
        <v>24</v>
      </c>
      <c r="F39" s="259">
        <v>15</v>
      </c>
      <c r="G39" s="259">
        <v>18</v>
      </c>
      <c r="H39" s="259">
        <v>14</v>
      </c>
      <c r="I39" s="259">
        <v>16</v>
      </c>
      <c r="J39" s="259">
        <v>3</v>
      </c>
      <c r="K39" s="259">
        <v>0</v>
      </c>
      <c r="L39" s="301" t="s">
        <v>70</v>
      </c>
    </row>
    <row r="40" spans="1:12" ht="15" customHeight="1">
      <c r="A40" s="12"/>
      <c r="B40" s="25" t="s">
        <v>7</v>
      </c>
      <c r="C40" s="259">
        <v>0</v>
      </c>
      <c r="D40" s="259">
        <v>0</v>
      </c>
      <c r="E40" s="259">
        <v>0</v>
      </c>
      <c r="F40" s="259">
        <v>0</v>
      </c>
      <c r="G40" s="259">
        <v>0</v>
      </c>
      <c r="H40" s="259">
        <v>0</v>
      </c>
      <c r="I40" s="259">
        <v>0</v>
      </c>
      <c r="J40" s="259">
        <v>0</v>
      </c>
      <c r="K40" s="259">
        <v>0</v>
      </c>
      <c r="L40" s="301"/>
    </row>
    <row r="41" spans="1:12" ht="15" customHeight="1">
      <c r="A41" s="12"/>
      <c r="B41" s="25" t="s">
        <v>14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259">
        <v>0</v>
      </c>
      <c r="L41" s="297"/>
    </row>
    <row r="42" spans="1:12" ht="15" customHeight="1">
      <c r="A42" s="214" t="s">
        <v>591</v>
      </c>
      <c r="B42" s="25" t="s">
        <v>5</v>
      </c>
      <c r="C42" s="259">
        <v>1607</v>
      </c>
      <c r="D42" s="259">
        <v>655</v>
      </c>
      <c r="E42" s="259">
        <v>276</v>
      </c>
      <c r="F42" s="259">
        <v>151</v>
      </c>
      <c r="G42" s="259">
        <v>230</v>
      </c>
      <c r="H42" s="259">
        <v>153</v>
      </c>
      <c r="I42" s="259">
        <v>67</v>
      </c>
      <c r="J42" s="259">
        <v>54</v>
      </c>
      <c r="K42" s="259">
        <v>21</v>
      </c>
      <c r="L42" s="301" t="s">
        <v>1201</v>
      </c>
    </row>
    <row r="43" spans="1:12" ht="15" customHeight="1">
      <c r="A43" s="200"/>
      <c r="B43" s="25" t="s">
        <v>7</v>
      </c>
      <c r="C43" s="259">
        <v>5</v>
      </c>
      <c r="D43" s="259">
        <v>2</v>
      </c>
      <c r="E43" s="259">
        <v>1</v>
      </c>
      <c r="F43" s="259">
        <v>0</v>
      </c>
      <c r="G43" s="259">
        <v>1</v>
      </c>
      <c r="H43" s="259">
        <v>1</v>
      </c>
      <c r="I43" s="259">
        <v>0</v>
      </c>
      <c r="J43" s="259">
        <v>0</v>
      </c>
      <c r="K43" s="259">
        <v>0</v>
      </c>
      <c r="L43" s="301"/>
    </row>
    <row r="44" spans="1:12" ht="15" customHeight="1">
      <c r="A44" s="12"/>
      <c r="B44" s="25" t="s">
        <v>14</v>
      </c>
      <c r="C44" s="259">
        <v>35</v>
      </c>
      <c r="D44" s="259">
        <v>11</v>
      </c>
      <c r="E44" s="259">
        <v>7</v>
      </c>
      <c r="F44" s="259">
        <v>2</v>
      </c>
      <c r="G44" s="259">
        <v>5</v>
      </c>
      <c r="H44" s="259">
        <v>3</v>
      </c>
      <c r="I44" s="259">
        <v>4</v>
      </c>
      <c r="J44" s="259">
        <v>2</v>
      </c>
      <c r="K44" s="259">
        <v>1</v>
      </c>
      <c r="L44" s="297"/>
    </row>
    <row r="45" spans="1:12" ht="15" customHeight="1">
      <c r="A45" s="214" t="s">
        <v>99</v>
      </c>
      <c r="B45" s="25" t="s">
        <v>5</v>
      </c>
      <c r="C45" s="259">
        <v>718</v>
      </c>
      <c r="D45" s="259">
        <v>261</v>
      </c>
      <c r="E45" s="259">
        <v>148</v>
      </c>
      <c r="F45" s="259">
        <v>75</v>
      </c>
      <c r="G45" s="259">
        <v>116</v>
      </c>
      <c r="H45" s="259">
        <v>58</v>
      </c>
      <c r="I45" s="259">
        <v>32</v>
      </c>
      <c r="J45" s="259">
        <v>20</v>
      </c>
      <c r="K45" s="259">
        <v>8</v>
      </c>
      <c r="L45" s="301" t="s">
        <v>100</v>
      </c>
    </row>
    <row r="46" spans="1:12" ht="15" customHeight="1">
      <c r="A46" s="12"/>
      <c r="B46" s="25" t="s">
        <v>7</v>
      </c>
      <c r="C46" s="259">
        <v>3</v>
      </c>
      <c r="D46" s="259">
        <v>1</v>
      </c>
      <c r="E46" s="259">
        <v>1</v>
      </c>
      <c r="F46" s="259">
        <v>0</v>
      </c>
      <c r="G46" s="259">
        <v>0</v>
      </c>
      <c r="H46" s="259">
        <v>1</v>
      </c>
      <c r="I46" s="259">
        <v>0</v>
      </c>
      <c r="J46" s="259">
        <v>0</v>
      </c>
      <c r="K46" s="259">
        <v>0</v>
      </c>
      <c r="L46" s="301"/>
    </row>
    <row r="47" spans="1:12" ht="15" customHeight="1">
      <c r="A47" s="12"/>
      <c r="B47" s="25" t="s">
        <v>14</v>
      </c>
      <c r="C47" s="259">
        <v>4</v>
      </c>
      <c r="D47" s="259">
        <v>2</v>
      </c>
      <c r="E47" s="259">
        <v>0</v>
      </c>
      <c r="F47" s="259">
        <v>0</v>
      </c>
      <c r="G47" s="259">
        <v>1</v>
      </c>
      <c r="H47" s="259">
        <v>1</v>
      </c>
      <c r="I47" s="259">
        <v>0</v>
      </c>
      <c r="J47" s="259">
        <v>0</v>
      </c>
      <c r="K47" s="259">
        <v>0</v>
      </c>
      <c r="L47" s="297"/>
    </row>
    <row r="48" spans="1:12" ht="15" customHeight="1">
      <c r="A48" s="214" t="s">
        <v>330</v>
      </c>
      <c r="B48" s="25" t="s">
        <v>5</v>
      </c>
      <c r="C48" s="259">
        <v>340</v>
      </c>
      <c r="D48" s="259">
        <v>118</v>
      </c>
      <c r="E48" s="259">
        <v>69</v>
      </c>
      <c r="F48" s="259">
        <v>29</v>
      </c>
      <c r="G48" s="259">
        <v>54</v>
      </c>
      <c r="H48" s="259">
        <v>35</v>
      </c>
      <c r="I48" s="259">
        <v>16</v>
      </c>
      <c r="J48" s="259">
        <v>16</v>
      </c>
      <c r="K48" s="259">
        <v>3</v>
      </c>
      <c r="L48" s="301" t="s">
        <v>101</v>
      </c>
    </row>
    <row r="49" spans="1:12" ht="15" customHeight="1">
      <c r="A49" s="200"/>
      <c r="B49" s="25" t="s">
        <v>7</v>
      </c>
      <c r="C49" s="259">
        <v>0</v>
      </c>
      <c r="D49" s="259">
        <v>0</v>
      </c>
      <c r="E49" s="259">
        <v>0</v>
      </c>
      <c r="F49" s="259">
        <v>0</v>
      </c>
      <c r="G49" s="259">
        <v>0</v>
      </c>
      <c r="H49" s="259">
        <v>0</v>
      </c>
      <c r="I49" s="259">
        <v>0</v>
      </c>
      <c r="J49" s="259">
        <v>0</v>
      </c>
      <c r="K49" s="259">
        <v>0</v>
      </c>
      <c r="L49" s="301"/>
    </row>
    <row r="50" spans="1:12" ht="15" customHeight="1">
      <c r="A50" s="12"/>
      <c r="B50" s="25" t="s">
        <v>14</v>
      </c>
      <c r="C50" s="259">
        <v>1</v>
      </c>
      <c r="D50" s="259">
        <v>0</v>
      </c>
      <c r="E50" s="259">
        <v>0</v>
      </c>
      <c r="F50" s="259">
        <v>0</v>
      </c>
      <c r="G50" s="259">
        <v>1</v>
      </c>
      <c r="H50" s="259">
        <v>0</v>
      </c>
      <c r="I50" s="259">
        <v>0</v>
      </c>
      <c r="J50" s="259">
        <v>0</v>
      </c>
      <c r="K50" s="259">
        <v>0</v>
      </c>
      <c r="L50" s="297"/>
    </row>
    <row r="51" spans="1:12" ht="15" customHeight="1">
      <c r="A51" s="214" t="s">
        <v>590</v>
      </c>
      <c r="B51" s="25" t="s">
        <v>5</v>
      </c>
      <c r="C51" s="259">
        <v>85</v>
      </c>
      <c r="D51" s="259">
        <v>22</v>
      </c>
      <c r="E51" s="259">
        <v>6</v>
      </c>
      <c r="F51" s="259">
        <v>10</v>
      </c>
      <c r="G51" s="259">
        <v>21</v>
      </c>
      <c r="H51" s="259">
        <v>14</v>
      </c>
      <c r="I51" s="259">
        <v>5</v>
      </c>
      <c r="J51" s="259">
        <v>3</v>
      </c>
      <c r="K51" s="259">
        <v>4</v>
      </c>
      <c r="L51" s="301" t="s">
        <v>71</v>
      </c>
    </row>
    <row r="52" spans="1:12" ht="15" customHeight="1">
      <c r="A52" s="200"/>
      <c r="B52" s="25" t="s">
        <v>7</v>
      </c>
      <c r="C52" s="259">
        <v>0</v>
      </c>
      <c r="D52" s="259">
        <v>0</v>
      </c>
      <c r="E52" s="259">
        <v>0</v>
      </c>
      <c r="F52" s="259">
        <v>0</v>
      </c>
      <c r="G52" s="259">
        <v>0</v>
      </c>
      <c r="H52" s="259">
        <v>0</v>
      </c>
      <c r="I52" s="259">
        <v>0</v>
      </c>
      <c r="J52" s="259">
        <v>0</v>
      </c>
      <c r="K52" s="259">
        <v>0</v>
      </c>
      <c r="L52" s="301"/>
    </row>
    <row r="53" spans="1:12" ht="15" customHeight="1">
      <c r="A53" s="12"/>
      <c r="B53" s="25" t="s">
        <v>14</v>
      </c>
      <c r="C53" s="259">
        <v>2</v>
      </c>
      <c r="D53" s="259">
        <v>2</v>
      </c>
      <c r="E53" s="259">
        <v>0</v>
      </c>
      <c r="F53" s="259">
        <v>0</v>
      </c>
      <c r="G53" s="259">
        <v>0</v>
      </c>
      <c r="H53" s="259">
        <v>0</v>
      </c>
      <c r="I53" s="259">
        <v>0</v>
      </c>
      <c r="J53" s="259">
        <v>0</v>
      </c>
      <c r="K53" s="259">
        <v>0</v>
      </c>
      <c r="L53" s="297"/>
    </row>
    <row r="54" spans="1:12" ht="15" customHeight="1">
      <c r="A54" s="214" t="s">
        <v>102</v>
      </c>
      <c r="B54" s="25" t="s">
        <v>5</v>
      </c>
      <c r="C54" s="259">
        <v>722</v>
      </c>
      <c r="D54" s="259">
        <v>273</v>
      </c>
      <c r="E54" s="259">
        <v>136</v>
      </c>
      <c r="F54" s="259">
        <v>69</v>
      </c>
      <c r="G54" s="259">
        <v>95</v>
      </c>
      <c r="H54" s="259">
        <v>56</v>
      </c>
      <c r="I54" s="259">
        <v>33</v>
      </c>
      <c r="J54" s="259">
        <v>46</v>
      </c>
      <c r="K54" s="259">
        <v>14</v>
      </c>
      <c r="L54" s="301" t="s">
        <v>130</v>
      </c>
    </row>
    <row r="55" spans="1:12" ht="15" customHeight="1">
      <c r="A55" s="200"/>
      <c r="B55" s="25" t="s">
        <v>7</v>
      </c>
      <c r="C55" s="259">
        <v>2</v>
      </c>
      <c r="D55" s="259">
        <v>2</v>
      </c>
      <c r="E55" s="259">
        <v>0</v>
      </c>
      <c r="F55" s="259">
        <v>0</v>
      </c>
      <c r="G55" s="259">
        <v>0</v>
      </c>
      <c r="H55" s="259">
        <v>0</v>
      </c>
      <c r="I55" s="259">
        <v>0</v>
      </c>
      <c r="J55" s="259">
        <v>0</v>
      </c>
      <c r="K55" s="259">
        <v>0</v>
      </c>
      <c r="L55" s="301"/>
    </row>
    <row r="56" spans="1:12" ht="15" customHeight="1">
      <c r="A56" s="12"/>
      <c r="B56" s="25" t="s">
        <v>14</v>
      </c>
      <c r="C56" s="259">
        <v>6</v>
      </c>
      <c r="D56" s="259">
        <v>2</v>
      </c>
      <c r="E56" s="259">
        <v>2</v>
      </c>
      <c r="F56" s="259">
        <v>0</v>
      </c>
      <c r="G56" s="259">
        <v>1</v>
      </c>
      <c r="H56" s="259">
        <v>0</v>
      </c>
      <c r="I56" s="259">
        <v>0</v>
      </c>
      <c r="J56" s="259">
        <v>1</v>
      </c>
      <c r="K56" s="259">
        <v>0</v>
      </c>
      <c r="L56" s="297"/>
    </row>
    <row r="57" spans="1:12" ht="15" customHeight="1">
      <c r="A57" s="214" t="s">
        <v>589</v>
      </c>
      <c r="B57" s="25" t="s">
        <v>5</v>
      </c>
      <c r="C57" s="259">
        <v>175</v>
      </c>
      <c r="D57" s="259">
        <v>50</v>
      </c>
      <c r="E57" s="259">
        <v>19</v>
      </c>
      <c r="F57" s="259">
        <v>16</v>
      </c>
      <c r="G57" s="259">
        <v>24</v>
      </c>
      <c r="H57" s="259">
        <v>18</v>
      </c>
      <c r="I57" s="259">
        <v>13</v>
      </c>
      <c r="J57" s="259">
        <v>25</v>
      </c>
      <c r="K57" s="259">
        <v>10</v>
      </c>
      <c r="L57" s="301" t="s">
        <v>1202</v>
      </c>
    </row>
    <row r="58" spans="1:12" ht="15" customHeight="1">
      <c r="A58" s="200"/>
      <c r="B58" s="25" t="s">
        <v>7</v>
      </c>
      <c r="C58" s="259">
        <v>0</v>
      </c>
      <c r="D58" s="259">
        <v>0</v>
      </c>
      <c r="E58" s="259">
        <v>0</v>
      </c>
      <c r="F58" s="259">
        <v>0</v>
      </c>
      <c r="G58" s="259">
        <v>0</v>
      </c>
      <c r="H58" s="259">
        <v>0</v>
      </c>
      <c r="I58" s="259">
        <v>0</v>
      </c>
      <c r="J58" s="259">
        <v>0</v>
      </c>
      <c r="K58" s="259">
        <v>0</v>
      </c>
      <c r="L58" s="301"/>
    </row>
    <row r="59" spans="1:12" ht="15" customHeight="1">
      <c r="A59" s="12"/>
      <c r="B59" s="25" t="s">
        <v>14</v>
      </c>
      <c r="C59" s="259">
        <v>0</v>
      </c>
      <c r="D59" s="259">
        <v>0</v>
      </c>
      <c r="E59" s="259">
        <v>0</v>
      </c>
      <c r="F59" s="259">
        <v>0</v>
      </c>
      <c r="G59" s="259">
        <v>0</v>
      </c>
      <c r="H59" s="259">
        <v>0</v>
      </c>
      <c r="I59" s="259">
        <v>0</v>
      </c>
      <c r="J59" s="259">
        <v>0</v>
      </c>
      <c r="K59" s="259">
        <v>0</v>
      </c>
      <c r="L59" s="297"/>
    </row>
    <row r="60" spans="1:12" ht="15" customHeight="1">
      <c r="A60" s="214" t="s">
        <v>103</v>
      </c>
      <c r="B60" s="25" t="s">
        <v>5</v>
      </c>
      <c r="C60" s="259">
        <v>2688</v>
      </c>
      <c r="D60" s="259">
        <v>1134</v>
      </c>
      <c r="E60" s="259">
        <v>518</v>
      </c>
      <c r="F60" s="259">
        <v>280</v>
      </c>
      <c r="G60" s="259">
        <v>379</v>
      </c>
      <c r="H60" s="259">
        <v>211</v>
      </c>
      <c r="I60" s="259">
        <v>73</v>
      </c>
      <c r="J60" s="259">
        <v>76</v>
      </c>
      <c r="K60" s="259">
        <v>17</v>
      </c>
      <c r="L60" s="301" t="s">
        <v>104</v>
      </c>
    </row>
    <row r="61" spans="1:12" ht="15" customHeight="1">
      <c r="A61" s="200"/>
      <c r="B61" s="25" t="s">
        <v>7</v>
      </c>
      <c r="C61" s="259">
        <v>1</v>
      </c>
      <c r="D61" s="259">
        <v>0</v>
      </c>
      <c r="E61" s="259">
        <v>0</v>
      </c>
      <c r="F61" s="259">
        <v>1</v>
      </c>
      <c r="G61" s="259">
        <v>0</v>
      </c>
      <c r="H61" s="259">
        <v>0</v>
      </c>
      <c r="I61" s="259">
        <v>0</v>
      </c>
      <c r="J61" s="259">
        <v>0</v>
      </c>
      <c r="K61" s="259">
        <v>0</v>
      </c>
      <c r="L61" s="301"/>
    </row>
    <row r="62" spans="1:12" ht="15" customHeight="1">
      <c r="A62" s="12"/>
      <c r="B62" s="25" t="s">
        <v>14</v>
      </c>
      <c r="C62" s="259">
        <v>18</v>
      </c>
      <c r="D62" s="259">
        <v>6</v>
      </c>
      <c r="E62" s="259">
        <v>6</v>
      </c>
      <c r="F62" s="259">
        <v>2</v>
      </c>
      <c r="G62" s="259">
        <v>2</v>
      </c>
      <c r="H62" s="259">
        <v>0</v>
      </c>
      <c r="I62" s="259">
        <v>1</v>
      </c>
      <c r="J62" s="259">
        <v>1</v>
      </c>
      <c r="K62" s="259">
        <v>0</v>
      </c>
      <c r="L62" s="297"/>
    </row>
    <row r="63" spans="1:12" ht="15" customHeight="1">
      <c r="A63" s="214" t="s">
        <v>331</v>
      </c>
      <c r="B63" s="25" t="s">
        <v>5</v>
      </c>
      <c r="C63" s="259">
        <v>1694</v>
      </c>
      <c r="D63" s="259">
        <v>607</v>
      </c>
      <c r="E63" s="259">
        <v>346</v>
      </c>
      <c r="F63" s="259">
        <v>152</v>
      </c>
      <c r="G63" s="259">
        <v>238</v>
      </c>
      <c r="H63" s="259">
        <v>172</v>
      </c>
      <c r="I63" s="259">
        <v>90</v>
      </c>
      <c r="J63" s="259">
        <v>58</v>
      </c>
      <c r="K63" s="259">
        <v>31</v>
      </c>
      <c r="L63" s="301" t="s">
        <v>131</v>
      </c>
    </row>
    <row r="64" spans="1:12" ht="15" customHeight="1">
      <c r="A64" s="200"/>
      <c r="B64" s="25" t="s">
        <v>7</v>
      </c>
      <c r="C64" s="259">
        <v>7</v>
      </c>
      <c r="D64" s="259">
        <v>4</v>
      </c>
      <c r="E64" s="259">
        <v>1</v>
      </c>
      <c r="F64" s="259">
        <v>1</v>
      </c>
      <c r="G64" s="259">
        <v>0</v>
      </c>
      <c r="H64" s="259">
        <v>0</v>
      </c>
      <c r="I64" s="259">
        <v>1</v>
      </c>
      <c r="J64" s="259">
        <v>0</v>
      </c>
      <c r="K64" s="259">
        <v>0</v>
      </c>
      <c r="L64" s="301"/>
    </row>
    <row r="65" spans="1:12" ht="15" customHeight="1">
      <c r="A65" s="200"/>
      <c r="B65" s="25" t="s">
        <v>14</v>
      </c>
      <c r="C65" s="259">
        <v>15</v>
      </c>
      <c r="D65" s="259">
        <v>5</v>
      </c>
      <c r="E65" s="259">
        <v>2</v>
      </c>
      <c r="F65" s="259">
        <v>1</v>
      </c>
      <c r="G65" s="259">
        <v>4</v>
      </c>
      <c r="H65" s="259">
        <v>2</v>
      </c>
      <c r="I65" s="259">
        <v>0</v>
      </c>
      <c r="J65" s="259">
        <v>1</v>
      </c>
      <c r="K65" s="259">
        <v>0</v>
      </c>
      <c r="L65" s="297"/>
    </row>
    <row r="66" spans="1:12" ht="15" customHeight="1">
      <c r="A66" s="214" t="s">
        <v>195</v>
      </c>
      <c r="B66" s="25" t="s">
        <v>5</v>
      </c>
      <c r="C66" s="259">
        <v>930</v>
      </c>
      <c r="D66" s="259">
        <v>338</v>
      </c>
      <c r="E66" s="259">
        <v>188</v>
      </c>
      <c r="F66" s="259">
        <v>88</v>
      </c>
      <c r="G66" s="259">
        <v>127</v>
      </c>
      <c r="H66" s="259">
        <v>68</v>
      </c>
      <c r="I66" s="259">
        <v>38</v>
      </c>
      <c r="J66" s="259">
        <v>54</v>
      </c>
      <c r="K66" s="259">
        <v>29</v>
      </c>
      <c r="L66" s="301" t="s">
        <v>105</v>
      </c>
    </row>
    <row r="67" spans="1:12" ht="15" customHeight="1">
      <c r="A67" s="12"/>
      <c r="B67" s="25" t="s">
        <v>7</v>
      </c>
      <c r="C67" s="259">
        <v>2</v>
      </c>
      <c r="D67" s="259">
        <v>0</v>
      </c>
      <c r="E67" s="259">
        <v>0</v>
      </c>
      <c r="F67" s="259">
        <v>0</v>
      </c>
      <c r="G67" s="259">
        <v>1</v>
      </c>
      <c r="H67" s="259">
        <v>0</v>
      </c>
      <c r="I67" s="259">
        <v>1</v>
      </c>
      <c r="J67" s="259">
        <v>0</v>
      </c>
      <c r="K67" s="259">
        <v>0</v>
      </c>
      <c r="L67" s="297"/>
    </row>
    <row r="68" spans="1:12" ht="15" customHeight="1">
      <c r="A68" s="204"/>
      <c r="B68" s="25" t="s">
        <v>14</v>
      </c>
      <c r="C68" s="259">
        <v>13</v>
      </c>
      <c r="D68" s="259">
        <v>3</v>
      </c>
      <c r="E68" s="259">
        <v>4</v>
      </c>
      <c r="F68" s="259">
        <v>2</v>
      </c>
      <c r="G68" s="259">
        <v>2</v>
      </c>
      <c r="H68" s="259">
        <v>0</v>
      </c>
      <c r="I68" s="259">
        <v>2</v>
      </c>
      <c r="J68" s="259">
        <v>0</v>
      </c>
      <c r="K68" s="259">
        <v>0</v>
      </c>
      <c r="L68" s="297"/>
    </row>
    <row r="69" spans="1:12" ht="15" customHeight="1">
      <c r="A69" s="214" t="s">
        <v>619</v>
      </c>
      <c r="B69" s="25" t="s">
        <v>5</v>
      </c>
      <c r="C69" s="259">
        <v>4137</v>
      </c>
      <c r="D69" s="259">
        <v>1626</v>
      </c>
      <c r="E69" s="259">
        <v>774</v>
      </c>
      <c r="F69" s="259">
        <v>391</v>
      </c>
      <c r="G69" s="259">
        <v>617</v>
      </c>
      <c r="H69" s="259">
        <v>370</v>
      </c>
      <c r="I69" s="259">
        <v>147</v>
      </c>
      <c r="J69" s="259">
        <v>141</v>
      </c>
      <c r="K69" s="259">
        <v>71</v>
      </c>
      <c r="L69" s="301" t="s">
        <v>1203</v>
      </c>
    </row>
    <row r="70" spans="1:12" ht="15" customHeight="1">
      <c r="A70" s="12"/>
      <c r="B70" s="25" t="s">
        <v>7</v>
      </c>
      <c r="C70" s="259">
        <v>6</v>
      </c>
      <c r="D70" s="259">
        <v>2</v>
      </c>
      <c r="E70" s="259">
        <v>2</v>
      </c>
      <c r="F70" s="259">
        <v>0</v>
      </c>
      <c r="G70" s="259">
        <v>0</v>
      </c>
      <c r="H70" s="259">
        <v>2</v>
      </c>
      <c r="I70" s="259">
        <v>0</v>
      </c>
      <c r="J70" s="259">
        <v>0</v>
      </c>
      <c r="K70" s="259">
        <v>0</v>
      </c>
      <c r="L70" s="297"/>
    </row>
    <row r="71" spans="1:12" ht="15" customHeight="1">
      <c r="A71" s="204"/>
      <c r="B71" s="25" t="s">
        <v>14</v>
      </c>
      <c r="C71" s="259">
        <v>39</v>
      </c>
      <c r="D71" s="259">
        <v>17</v>
      </c>
      <c r="E71" s="259">
        <v>11</v>
      </c>
      <c r="F71" s="259">
        <v>4</v>
      </c>
      <c r="G71" s="259">
        <v>1</v>
      </c>
      <c r="H71" s="259">
        <v>3</v>
      </c>
      <c r="I71" s="259">
        <v>2</v>
      </c>
      <c r="J71" s="259">
        <v>1</v>
      </c>
      <c r="K71" s="259">
        <v>0</v>
      </c>
      <c r="L71" s="297"/>
    </row>
    <row r="72" spans="1:12" ht="15" customHeight="1">
      <c r="A72" s="214" t="s">
        <v>332</v>
      </c>
      <c r="B72" s="25" t="s">
        <v>5</v>
      </c>
      <c r="C72" s="259">
        <v>366</v>
      </c>
      <c r="D72" s="259">
        <v>145</v>
      </c>
      <c r="E72" s="259">
        <v>67</v>
      </c>
      <c r="F72" s="259">
        <v>20</v>
      </c>
      <c r="G72" s="259">
        <v>52</v>
      </c>
      <c r="H72" s="259">
        <v>46</v>
      </c>
      <c r="I72" s="259">
        <v>16</v>
      </c>
      <c r="J72" s="259">
        <v>16</v>
      </c>
      <c r="K72" s="259">
        <v>4</v>
      </c>
      <c r="L72" s="301" t="s">
        <v>334</v>
      </c>
    </row>
    <row r="73" spans="1:12" ht="15" customHeight="1">
      <c r="A73" s="200"/>
      <c r="B73" s="25" t="s">
        <v>7</v>
      </c>
      <c r="C73" s="259">
        <v>0</v>
      </c>
      <c r="D73" s="259">
        <v>0</v>
      </c>
      <c r="E73" s="259">
        <v>0</v>
      </c>
      <c r="F73" s="259">
        <v>0</v>
      </c>
      <c r="G73" s="259">
        <v>0</v>
      </c>
      <c r="H73" s="259">
        <v>0</v>
      </c>
      <c r="I73" s="259">
        <v>0</v>
      </c>
      <c r="J73" s="259">
        <v>0</v>
      </c>
      <c r="K73" s="259">
        <v>0</v>
      </c>
      <c r="L73" s="301"/>
    </row>
    <row r="74" spans="1:12" ht="15" customHeight="1">
      <c r="A74" s="12"/>
      <c r="B74" s="25" t="s">
        <v>14</v>
      </c>
      <c r="C74" s="259">
        <v>2</v>
      </c>
      <c r="D74" s="259">
        <v>2</v>
      </c>
      <c r="E74" s="259">
        <v>0</v>
      </c>
      <c r="F74" s="259">
        <v>0</v>
      </c>
      <c r="G74" s="259">
        <v>0</v>
      </c>
      <c r="H74" s="259">
        <v>0</v>
      </c>
      <c r="I74" s="259">
        <v>0</v>
      </c>
      <c r="J74" s="259">
        <v>0</v>
      </c>
      <c r="K74" s="259">
        <v>0</v>
      </c>
      <c r="L74" s="297"/>
    </row>
    <row r="75" spans="1:12" ht="15" customHeight="1">
      <c r="A75" s="214" t="s">
        <v>106</v>
      </c>
      <c r="B75" s="25" t="s">
        <v>5</v>
      </c>
      <c r="C75" s="259">
        <v>1128</v>
      </c>
      <c r="D75" s="259">
        <v>375</v>
      </c>
      <c r="E75" s="259">
        <v>233</v>
      </c>
      <c r="F75" s="259">
        <v>99</v>
      </c>
      <c r="G75" s="259">
        <v>206</v>
      </c>
      <c r="H75" s="259">
        <v>109</v>
      </c>
      <c r="I75" s="259">
        <v>33</v>
      </c>
      <c r="J75" s="259">
        <v>37</v>
      </c>
      <c r="K75" s="259">
        <v>36</v>
      </c>
      <c r="L75" s="301" t="s">
        <v>107</v>
      </c>
    </row>
    <row r="76" spans="1:12" ht="15" customHeight="1">
      <c r="A76" s="12"/>
      <c r="B76" s="25" t="s">
        <v>7</v>
      </c>
      <c r="C76" s="259">
        <v>1</v>
      </c>
      <c r="D76" s="259">
        <v>0</v>
      </c>
      <c r="E76" s="259">
        <v>1</v>
      </c>
      <c r="F76" s="259">
        <v>0</v>
      </c>
      <c r="G76" s="259">
        <v>0</v>
      </c>
      <c r="H76" s="259">
        <v>0</v>
      </c>
      <c r="I76" s="259">
        <v>0</v>
      </c>
      <c r="J76" s="259">
        <v>0</v>
      </c>
      <c r="K76" s="259">
        <v>0</v>
      </c>
      <c r="L76" s="297"/>
    </row>
    <row r="77" spans="1:12" ht="15" customHeight="1">
      <c r="A77" s="204"/>
      <c r="B77" s="25" t="s">
        <v>14</v>
      </c>
      <c r="C77" s="259">
        <v>5</v>
      </c>
      <c r="D77" s="259">
        <v>1</v>
      </c>
      <c r="E77" s="259">
        <v>2</v>
      </c>
      <c r="F77" s="259">
        <v>0</v>
      </c>
      <c r="G77" s="259">
        <v>0</v>
      </c>
      <c r="H77" s="259">
        <v>0</v>
      </c>
      <c r="I77" s="259">
        <v>1</v>
      </c>
      <c r="J77" s="259">
        <v>1</v>
      </c>
      <c r="K77" s="259">
        <v>0</v>
      </c>
      <c r="L77" s="297"/>
    </row>
    <row r="78" spans="1:12" ht="15" customHeight="1">
      <c r="A78" s="179" t="s">
        <v>628</v>
      </c>
      <c r="B78" s="25" t="s">
        <v>5</v>
      </c>
      <c r="C78" s="259">
        <v>1738</v>
      </c>
      <c r="D78" s="259">
        <v>668</v>
      </c>
      <c r="E78" s="259">
        <v>287</v>
      </c>
      <c r="F78" s="259">
        <v>170</v>
      </c>
      <c r="G78" s="259">
        <v>271</v>
      </c>
      <c r="H78" s="259">
        <v>162</v>
      </c>
      <c r="I78" s="259">
        <v>55</v>
      </c>
      <c r="J78" s="259">
        <v>70</v>
      </c>
      <c r="K78" s="259">
        <v>55</v>
      </c>
      <c r="L78" s="301" t="s">
        <v>72</v>
      </c>
    </row>
    <row r="79" spans="1:12" ht="15" customHeight="1">
      <c r="A79" s="12"/>
      <c r="B79" s="25" t="s">
        <v>7</v>
      </c>
      <c r="C79" s="259">
        <v>2</v>
      </c>
      <c r="D79" s="259">
        <v>1</v>
      </c>
      <c r="E79" s="259">
        <v>1</v>
      </c>
      <c r="F79" s="259">
        <v>0</v>
      </c>
      <c r="G79" s="259">
        <v>0</v>
      </c>
      <c r="H79" s="259">
        <v>0</v>
      </c>
      <c r="I79" s="259">
        <v>0</v>
      </c>
      <c r="J79" s="259">
        <v>0</v>
      </c>
      <c r="K79" s="259">
        <v>0</v>
      </c>
      <c r="L79" s="301"/>
    </row>
    <row r="80" spans="1:12" ht="15" customHeight="1">
      <c r="A80" s="12"/>
      <c r="B80" s="25" t="s">
        <v>14</v>
      </c>
      <c r="C80" s="259">
        <v>16</v>
      </c>
      <c r="D80" s="259">
        <v>4</v>
      </c>
      <c r="E80" s="259">
        <v>5</v>
      </c>
      <c r="F80" s="259">
        <v>0</v>
      </c>
      <c r="G80" s="259">
        <v>4</v>
      </c>
      <c r="H80" s="259">
        <v>2</v>
      </c>
      <c r="I80" s="259">
        <v>0</v>
      </c>
      <c r="J80" s="259">
        <v>0</v>
      </c>
      <c r="K80" s="259">
        <v>1</v>
      </c>
      <c r="L80" s="297"/>
    </row>
    <row r="81" spans="1:12" ht="15" customHeight="1">
      <c r="A81" s="214" t="s">
        <v>587</v>
      </c>
      <c r="B81" s="25" t="s">
        <v>5</v>
      </c>
      <c r="C81" s="259">
        <v>2233</v>
      </c>
      <c r="D81" s="259">
        <v>753</v>
      </c>
      <c r="E81" s="259">
        <v>467</v>
      </c>
      <c r="F81" s="259">
        <v>235</v>
      </c>
      <c r="G81" s="259">
        <v>341</v>
      </c>
      <c r="H81" s="259">
        <v>263</v>
      </c>
      <c r="I81" s="259">
        <v>102</v>
      </c>
      <c r="J81" s="259">
        <v>54</v>
      </c>
      <c r="K81" s="259">
        <v>18</v>
      </c>
      <c r="L81" s="301" t="s">
        <v>133</v>
      </c>
    </row>
    <row r="82" spans="1:12" ht="15" customHeight="1">
      <c r="A82" s="200"/>
      <c r="B82" s="25" t="s">
        <v>7</v>
      </c>
      <c r="C82" s="259">
        <v>2</v>
      </c>
      <c r="D82" s="259">
        <v>0</v>
      </c>
      <c r="E82" s="259">
        <v>1</v>
      </c>
      <c r="F82" s="259">
        <v>0</v>
      </c>
      <c r="G82" s="259">
        <v>1</v>
      </c>
      <c r="H82" s="259">
        <v>0</v>
      </c>
      <c r="I82" s="259">
        <v>0</v>
      </c>
      <c r="J82" s="259">
        <v>0</v>
      </c>
      <c r="K82" s="259">
        <v>0</v>
      </c>
      <c r="L82" s="301"/>
    </row>
    <row r="83" spans="1:12" ht="15" customHeight="1">
      <c r="A83" s="12"/>
      <c r="B83" s="25" t="s">
        <v>14</v>
      </c>
      <c r="C83" s="259">
        <v>8</v>
      </c>
      <c r="D83" s="259">
        <v>1</v>
      </c>
      <c r="E83" s="259">
        <v>1</v>
      </c>
      <c r="F83" s="259">
        <v>1</v>
      </c>
      <c r="G83" s="259">
        <v>0</v>
      </c>
      <c r="H83" s="259">
        <v>2</v>
      </c>
      <c r="I83" s="259">
        <v>3</v>
      </c>
      <c r="J83" s="259">
        <v>0</v>
      </c>
      <c r="K83" s="259">
        <v>0</v>
      </c>
      <c r="L83" s="297"/>
    </row>
    <row r="84" spans="1:12" ht="15" customHeight="1">
      <c r="A84" s="214" t="s">
        <v>108</v>
      </c>
      <c r="B84" s="25" t="s">
        <v>5</v>
      </c>
      <c r="C84" s="259">
        <v>519</v>
      </c>
      <c r="D84" s="259">
        <v>162</v>
      </c>
      <c r="E84" s="259">
        <v>108</v>
      </c>
      <c r="F84" s="259">
        <v>41</v>
      </c>
      <c r="G84" s="259">
        <v>84</v>
      </c>
      <c r="H84" s="259">
        <v>52</v>
      </c>
      <c r="I84" s="259">
        <v>18</v>
      </c>
      <c r="J84" s="259">
        <v>29</v>
      </c>
      <c r="K84" s="259">
        <v>25</v>
      </c>
      <c r="L84" s="301" t="s">
        <v>109</v>
      </c>
    </row>
    <row r="85" spans="1:12" ht="15" customHeight="1">
      <c r="A85" s="200"/>
      <c r="B85" s="25" t="s">
        <v>7</v>
      </c>
      <c r="C85" s="259">
        <v>0</v>
      </c>
      <c r="D85" s="259">
        <v>0</v>
      </c>
      <c r="E85" s="259">
        <v>0</v>
      </c>
      <c r="F85" s="259">
        <v>0</v>
      </c>
      <c r="G85" s="259">
        <v>0</v>
      </c>
      <c r="H85" s="259">
        <v>0</v>
      </c>
      <c r="I85" s="259">
        <v>0</v>
      </c>
      <c r="J85" s="259">
        <v>0</v>
      </c>
      <c r="K85" s="259">
        <v>0</v>
      </c>
      <c r="L85" s="301"/>
    </row>
    <row r="86" spans="1:12" ht="15" customHeight="1">
      <c r="A86" s="12"/>
      <c r="B86" s="25" t="s">
        <v>14</v>
      </c>
      <c r="C86" s="259">
        <v>3</v>
      </c>
      <c r="D86" s="259">
        <v>0</v>
      </c>
      <c r="E86" s="259">
        <v>1</v>
      </c>
      <c r="F86" s="259">
        <v>0</v>
      </c>
      <c r="G86" s="259">
        <v>2</v>
      </c>
      <c r="H86" s="259">
        <v>0</v>
      </c>
      <c r="I86" s="259">
        <v>0</v>
      </c>
      <c r="J86" s="259">
        <v>0</v>
      </c>
      <c r="K86" s="259">
        <v>0</v>
      </c>
      <c r="L86" s="297"/>
    </row>
    <row r="87" spans="1:12" ht="15" customHeight="1">
      <c r="A87" s="214" t="s">
        <v>196</v>
      </c>
      <c r="B87" s="25" t="s">
        <v>5</v>
      </c>
      <c r="C87" s="259">
        <v>2210</v>
      </c>
      <c r="D87" s="259">
        <v>826</v>
      </c>
      <c r="E87" s="259">
        <v>458</v>
      </c>
      <c r="F87" s="259">
        <v>255</v>
      </c>
      <c r="G87" s="259">
        <v>308</v>
      </c>
      <c r="H87" s="259">
        <v>183</v>
      </c>
      <c r="I87" s="259">
        <v>93</v>
      </c>
      <c r="J87" s="259">
        <v>70</v>
      </c>
      <c r="K87" s="259">
        <v>17</v>
      </c>
      <c r="L87" s="301" t="s">
        <v>110</v>
      </c>
    </row>
    <row r="88" spans="1:12" ht="15" customHeight="1">
      <c r="A88" s="12"/>
      <c r="B88" s="25" t="s">
        <v>7</v>
      </c>
      <c r="C88" s="259">
        <v>1</v>
      </c>
      <c r="D88" s="259">
        <v>0</v>
      </c>
      <c r="E88" s="259">
        <v>0</v>
      </c>
      <c r="F88" s="259">
        <v>0</v>
      </c>
      <c r="G88" s="259">
        <v>1</v>
      </c>
      <c r="H88" s="259">
        <v>0</v>
      </c>
      <c r="I88" s="259">
        <v>0</v>
      </c>
      <c r="J88" s="259">
        <v>0</v>
      </c>
      <c r="K88" s="259">
        <v>0</v>
      </c>
      <c r="L88" s="297"/>
    </row>
    <row r="89" spans="1:12" ht="15" customHeight="1">
      <c r="A89" s="204"/>
      <c r="B89" s="25" t="s">
        <v>14</v>
      </c>
      <c r="C89" s="259">
        <v>15</v>
      </c>
      <c r="D89" s="259">
        <v>6</v>
      </c>
      <c r="E89" s="259">
        <v>2</v>
      </c>
      <c r="F89" s="259">
        <v>1</v>
      </c>
      <c r="G89" s="259">
        <v>2</v>
      </c>
      <c r="H89" s="259">
        <v>4</v>
      </c>
      <c r="I89" s="259">
        <v>0</v>
      </c>
      <c r="J89" s="259">
        <v>0</v>
      </c>
      <c r="K89" s="259">
        <v>0</v>
      </c>
      <c r="L89" s="297"/>
    </row>
    <row r="90" spans="1:12" ht="15" customHeight="1">
      <c r="A90" s="214" t="s">
        <v>197</v>
      </c>
      <c r="B90" s="25" t="s">
        <v>5</v>
      </c>
      <c r="C90" s="259">
        <v>451</v>
      </c>
      <c r="D90" s="259">
        <v>168</v>
      </c>
      <c r="E90" s="259">
        <v>71</v>
      </c>
      <c r="F90" s="259">
        <v>50</v>
      </c>
      <c r="G90" s="259">
        <v>67</v>
      </c>
      <c r="H90" s="259">
        <v>52</v>
      </c>
      <c r="I90" s="259">
        <v>23</v>
      </c>
      <c r="J90" s="259">
        <v>10</v>
      </c>
      <c r="K90" s="259">
        <v>10</v>
      </c>
      <c r="L90" s="301" t="s">
        <v>111</v>
      </c>
    </row>
    <row r="91" spans="1:12" ht="15" customHeight="1">
      <c r="A91" s="12"/>
      <c r="B91" s="25" t="s">
        <v>7</v>
      </c>
      <c r="C91" s="259">
        <v>2</v>
      </c>
      <c r="D91" s="259">
        <v>1</v>
      </c>
      <c r="E91" s="259">
        <v>1</v>
      </c>
      <c r="F91" s="259">
        <v>0</v>
      </c>
      <c r="G91" s="259">
        <v>0</v>
      </c>
      <c r="H91" s="259">
        <v>0</v>
      </c>
      <c r="I91" s="259">
        <v>0</v>
      </c>
      <c r="J91" s="259">
        <v>0</v>
      </c>
      <c r="K91" s="259">
        <v>0</v>
      </c>
      <c r="L91" s="297"/>
    </row>
    <row r="92" spans="1:12" ht="15" customHeight="1">
      <c r="A92" s="204"/>
      <c r="B92" s="25" t="s">
        <v>14</v>
      </c>
      <c r="C92" s="259">
        <v>3</v>
      </c>
      <c r="D92" s="259">
        <v>0</v>
      </c>
      <c r="E92" s="259">
        <v>2</v>
      </c>
      <c r="F92" s="259">
        <v>1</v>
      </c>
      <c r="G92" s="259">
        <v>0</v>
      </c>
      <c r="H92" s="259">
        <v>0</v>
      </c>
      <c r="I92" s="259">
        <v>0</v>
      </c>
      <c r="J92" s="259">
        <v>0</v>
      </c>
      <c r="K92" s="259">
        <v>0</v>
      </c>
      <c r="L92" s="297"/>
    </row>
    <row r="93" spans="1:12" ht="15" customHeight="1">
      <c r="A93" s="214" t="s">
        <v>333</v>
      </c>
      <c r="B93" s="25" t="s">
        <v>5</v>
      </c>
      <c r="C93" s="259">
        <v>1002</v>
      </c>
      <c r="D93" s="259">
        <v>338</v>
      </c>
      <c r="E93" s="259">
        <v>197</v>
      </c>
      <c r="F93" s="259">
        <v>110</v>
      </c>
      <c r="G93" s="259">
        <v>150</v>
      </c>
      <c r="H93" s="259">
        <v>86</v>
      </c>
      <c r="I93" s="259">
        <v>50</v>
      </c>
      <c r="J93" s="259">
        <v>33</v>
      </c>
      <c r="K93" s="259">
        <v>38</v>
      </c>
      <c r="L93" s="301" t="s">
        <v>132</v>
      </c>
    </row>
    <row r="94" spans="1:12" ht="15" customHeight="1">
      <c r="A94" s="200"/>
      <c r="B94" s="25" t="s">
        <v>7</v>
      </c>
      <c r="C94" s="259">
        <v>5</v>
      </c>
      <c r="D94" s="259">
        <v>1</v>
      </c>
      <c r="E94" s="259">
        <v>1</v>
      </c>
      <c r="F94" s="259">
        <v>0</v>
      </c>
      <c r="G94" s="259">
        <v>2</v>
      </c>
      <c r="H94" s="259">
        <v>0</v>
      </c>
      <c r="I94" s="259">
        <v>0</v>
      </c>
      <c r="J94" s="259">
        <v>0</v>
      </c>
      <c r="K94" s="259">
        <v>1</v>
      </c>
      <c r="L94" s="301"/>
    </row>
    <row r="95" spans="1:12" ht="15" customHeight="1">
      <c r="A95" s="12"/>
      <c r="B95" s="25" t="s">
        <v>14</v>
      </c>
      <c r="C95" s="259">
        <v>15</v>
      </c>
      <c r="D95" s="259">
        <v>3</v>
      </c>
      <c r="E95" s="259">
        <v>1</v>
      </c>
      <c r="F95" s="259">
        <v>2</v>
      </c>
      <c r="G95" s="259">
        <v>4</v>
      </c>
      <c r="H95" s="259">
        <v>2</v>
      </c>
      <c r="I95" s="259">
        <v>0</v>
      </c>
      <c r="J95" s="259">
        <v>2</v>
      </c>
      <c r="K95" s="259">
        <v>1</v>
      </c>
      <c r="L95" s="297"/>
    </row>
    <row r="96" spans="1:12" ht="30" customHeight="1">
      <c r="A96" s="215" t="s">
        <v>586</v>
      </c>
      <c r="B96" s="26" t="s">
        <v>5</v>
      </c>
      <c r="C96" s="146">
        <v>636</v>
      </c>
      <c r="D96" s="146">
        <v>85</v>
      </c>
      <c r="E96" s="146">
        <v>75</v>
      </c>
      <c r="F96" s="146">
        <v>51</v>
      </c>
      <c r="G96" s="146">
        <v>81</v>
      </c>
      <c r="H96" s="146">
        <v>54</v>
      </c>
      <c r="I96" s="146">
        <v>43</v>
      </c>
      <c r="J96" s="146">
        <v>174</v>
      </c>
      <c r="K96" s="146">
        <v>73</v>
      </c>
      <c r="L96" s="300" t="s">
        <v>328</v>
      </c>
    </row>
    <row r="97" spans="1:12" ht="15" customHeight="1">
      <c r="A97" s="201"/>
      <c r="B97" s="26" t="s">
        <v>7</v>
      </c>
      <c r="C97" s="146">
        <v>4</v>
      </c>
      <c r="D97" s="146">
        <v>0</v>
      </c>
      <c r="E97" s="146">
        <v>0</v>
      </c>
      <c r="F97" s="146">
        <v>0</v>
      </c>
      <c r="G97" s="146">
        <v>0</v>
      </c>
      <c r="H97" s="146">
        <v>2</v>
      </c>
      <c r="I97" s="146">
        <v>1</v>
      </c>
      <c r="J97" s="146">
        <v>0</v>
      </c>
      <c r="K97" s="146">
        <v>1</v>
      </c>
      <c r="L97" s="300"/>
    </row>
    <row r="98" spans="1:12" ht="15" customHeight="1">
      <c r="A98" s="201"/>
      <c r="B98" s="26" t="s">
        <v>14</v>
      </c>
      <c r="C98" s="146">
        <v>8</v>
      </c>
      <c r="D98" s="146">
        <v>0</v>
      </c>
      <c r="E98" s="146">
        <v>0</v>
      </c>
      <c r="F98" s="146">
        <v>0</v>
      </c>
      <c r="G98" s="146">
        <v>0</v>
      </c>
      <c r="H98" s="146">
        <v>1</v>
      </c>
      <c r="I98" s="146">
        <v>1</v>
      </c>
      <c r="J98" s="146">
        <v>5</v>
      </c>
      <c r="K98" s="146">
        <v>1</v>
      </c>
      <c r="L98" s="298"/>
    </row>
    <row r="99" spans="1:12" ht="15" customHeight="1">
      <c r="A99" s="215" t="s">
        <v>585</v>
      </c>
      <c r="B99" s="26" t="s">
        <v>5</v>
      </c>
      <c r="C99" s="146">
        <v>2263</v>
      </c>
      <c r="D99" s="146">
        <v>621</v>
      </c>
      <c r="E99" s="146">
        <v>394</v>
      </c>
      <c r="F99" s="146">
        <v>261</v>
      </c>
      <c r="G99" s="146">
        <v>377</v>
      </c>
      <c r="H99" s="146">
        <v>196</v>
      </c>
      <c r="I99" s="146">
        <v>144</v>
      </c>
      <c r="J99" s="146">
        <v>209</v>
      </c>
      <c r="K99" s="146">
        <v>61</v>
      </c>
      <c r="L99" s="300" t="s">
        <v>335</v>
      </c>
    </row>
    <row r="100" spans="1:12" ht="15" customHeight="1">
      <c r="A100" s="201"/>
      <c r="B100" s="26" t="s">
        <v>7</v>
      </c>
      <c r="C100" s="146">
        <v>2</v>
      </c>
      <c r="D100" s="146">
        <v>1</v>
      </c>
      <c r="E100" s="146">
        <v>1</v>
      </c>
      <c r="F100" s="146">
        <v>0</v>
      </c>
      <c r="G100" s="146">
        <v>0</v>
      </c>
      <c r="H100" s="146">
        <v>0</v>
      </c>
      <c r="I100" s="146">
        <v>0</v>
      </c>
      <c r="J100" s="146">
        <v>0</v>
      </c>
      <c r="K100" s="146">
        <v>0</v>
      </c>
      <c r="L100" s="300"/>
    </row>
    <row r="101" spans="1:12" ht="15" customHeight="1">
      <c r="A101" s="201"/>
      <c r="B101" s="26" t="s">
        <v>14</v>
      </c>
      <c r="C101" s="146">
        <v>19</v>
      </c>
      <c r="D101" s="146">
        <v>5</v>
      </c>
      <c r="E101" s="146">
        <v>3</v>
      </c>
      <c r="F101" s="146">
        <v>4</v>
      </c>
      <c r="G101" s="146">
        <v>2</v>
      </c>
      <c r="H101" s="146">
        <v>1</v>
      </c>
      <c r="I101" s="146">
        <v>3</v>
      </c>
      <c r="J101" s="146">
        <v>0</v>
      </c>
      <c r="K101" s="146">
        <v>1</v>
      </c>
      <c r="L101" s="298"/>
    </row>
    <row r="102" spans="1:12" ht="15" customHeight="1">
      <c r="A102" s="215" t="s">
        <v>112</v>
      </c>
      <c r="B102" s="26" t="s">
        <v>5</v>
      </c>
      <c r="C102" s="146">
        <v>5247</v>
      </c>
      <c r="D102" s="146">
        <v>2121</v>
      </c>
      <c r="E102" s="146">
        <v>933</v>
      </c>
      <c r="F102" s="146">
        <v>564</v>
      </c>
      <c r="G102" s="146">
        <v>775</v>
      </c>
      <c r="H102" s="146">
        <v>425</v>
      </c>
      <c r="I102" s="146">
        <v>173</v>
      </c>
      <c r="J102" s="146">
        <v>193</v>
      </c>
      <c r="K102" s="146">
        <v>63</v>
      </c>
      <c r="L102" s="300" t="s">
        <v>113</v>
      </c>
    </row>
    <row r="103" spans="1:12" ht="15" customHeight="1">
      <c r="A103" s="12"/>
      <c r="B103" s="26" t="s">
        <v>7</v>
      </c>
      <c r="C103" s="146">
        <v>48</v>
      </c>
      <c r="D103" s="146">
        <v>28</v>
      </c>
      <c r="E103" s="146">
        <v>5</v>
      </c>
      <c r="F103" s="146">
        <v>5</v>
      </c>
      <c r="G103" s="146">
        <v>3</v>
      </c>
      <c r="H103" s="146">
        <v>2</v>
      </c>
      <c r="I103" s="146">
        <v>2</v>
      </c>
      <c r="J103" s="146">
        <v>3</v>
      </c>
      <c r="K103" s="146">
        <v>0</v>
      </c>
      <c r="L103" s="297"/>
    </row>
    <row r="104" spans="1:12" ht="15" customHeight="1">
      <c r="A104" s="202"/>
      <c r="B104" s="26" t="s">
        <v>14</v>
      </c>
      <c r="C104" s="146">
        <v>85</v>
      </c>
      <c r="D104" s="146">
        <v>39</v>
      </c>
      <c r="E104" s="146">
        <v>15</v>
      </c>
      <c r="F104" s="146">
        <v>8</v>
      </c>
      <c r="G104" s="146">
        <v>12</v>
      </c>
      <c r="H104" s="146">
        <v>7</v>
      </c>
      <c r="I104" s="146">
        <v>0</v>
      </c>
      <c r="J104" s="146">
        <v>2</v>
      </c>
      <c r="K104" s="146">
        <v>2</v>
      </c>
      <c r="L104" s="298"/>
    </row>
    <row r="105" spans="1:12" ht="15" customHeight="1">
      <c r="A105" s="215" t="s">
        <v>627</v>
      </c>
      <c r="B105" s="26" t="s">
        <v>5</v>
      </c>
      <c r="C105" s="146">
        <v>10906</v>
      </c>
      <c r="D105" s="146">
        <v>4551</v>
      </c>
      <c r="E105" s="146">
        <v>2193</v>
      </c>
      <c r="F105" s="146">
        <v>1133</v>
      </c>
      <c r="G105" s="146">
        <v>1673</v>
      </c>
      <c r="H105" s="146">
        <v>780</v>
      </c>
      <c r="I105" s="146">
        <v>332</v>
      </c>
      <c r="J105" s="146">
        <v>183</v>
      </c>
      <c r="K105" s="146">
        <v>61</v>
      </c>
      <c r="L105" s="300" t="s">
        <v>1204</v>
      </c>
    </row>
    <row r="106" spans="1:12" ht="15" customHeight="1">
      <c r="A106" s="201"/>
      <c r="B106" s="26" t="s">
        <v>7</v>
      </c>
      <c r="C106" s="146">
        <v>17</v>
      </c>
      <c r="D106" s="146">
        <v>11</v>
      </c>
      <c r="E106" s="146">
        <v>1</v>
      </c>
      <c r="F106" s="146">
        <v>3</v>
      </c>
      <c r="G106" s="146">
        <v>2</v>
      </c>
      <c r="H106" s="146">
        <v>0</v>
      </c>
      <c r="I106" s="146">
        <v>0</v>
      </c>
      <c r="J106" s="146">
        <v>0</v>
      </c>
      <c r="K106" s="146">
        <v>0</v>
      </c>
      <c r="L106" s="297"/>
    </row>
    <row r="107" spans="1:12" ht="15" customHeight="1">
      <c r="A107" s="11"/>
      <c r="B107" s="26" t="s">
        <v>14</v>
      </c>
      <c r="C107" s="146">
        <v>41</v>
      </c>
      <c r="D107" s="146">
        <v>19</v>
      </c>
      <c r="E107" s="146">
        <v>11</v>
      </c>
      <c r="F107" s="146">
        <v>3</v>
      </c>
      <c r="G107" s="146">
        <v>3</v>
      </c>
      <c r="H107" s="146">
        <v>3</v>
      </c>
      <c r="I107" s="146">
        <v>1</v>
      </c>
      <c r="J107" s="146">
        <v>1</v>
      </c>
      <c r="K107" s="146">
        <v>0</v>
      </c>
      <c r="L107" s="298"/>
    </row>
    <row r="108" spans="1:12" ht="15" customHeight="1">
      <c r="A108" s="215" t="s">
        <v>114</v>
      </c>
      <c r="B108" s="26" t="s">
        <v>5</v>
      </c>
      <c r="C108" s="146">
        <v>6885</v>
      </c>
      <c r="D108" s="146">
        <v>2641</v>
      </c>
      <c r="E108" s="146">
        <v>1158</v>
      </c>
      <c r="F108" s="146">
        <v>537</v>
      </c>
      <c r="G108" s="146">
        <v>944</v>
      </c>
      <c r="H108" s="146">
        <v>505</v>
      </c>
      <c r="I108" s="146">
        <v>318</v>
      </c>
      <c r="J108" s="146">
        <v>531</v>
      </c>
      <c r="K108" s="146">
        <v>251</v>
      </c>
      <c r="L108" s="300" t="s">
        <v>10</v>
      </c>
    </row>
    <row r="109" spans="1:12" ht="15" customHeight="1">
      <c r="A109" s="201"/>
      <c r="B109" s="26" t="s">
        <v>7</v>
      </c>
      <c r="C109" s="146">
        <v>33</v>
      </c>
      <c r="D109" s="146">
        <v>15</v>
      </c>
      <c r="E109" s="146">
        <v>6</v>
      </c>
      <c r="F109" s="146">
        <v>1</v>
      </c>
      <c r="G109" s="146">
        <v>6</v>
      </c>
      <c r="H109" s="146">
        <v>1</v>
      </c>
      <c r="I109" s="146">
        <v>2</v>
      </c>
      <c r="J109" s="146">
        <v>1</v>
      </c>
      <c r="K109" s="146">
        <v>1</v>
      </c>
      <c r="L109" s="297"/>
    </row>
    <row r="110" spans="1:12" ht="15" customHeight="1">
      <c r="A110" s="11"/>
      <c r="B110" s="26" t="s">
        <v>14</v>
      </c>
      <c r="C110" s="146">
        <v>24</v>
      </c>
      <c r="D110" s="146">
        <v>13</v>
      </c>
      <c r="E110" s="146">
        <v>3</v>
      </c>
      <c r="F110" s="146">
        <v>2</v>
      </c>
      <c r="G110" s="146">
        <v>3</v>
      </c>
      <c r="H110" s="146">
        <v>0</v>
      </c>
      <c r="I110" s="146">
        <v>2</v>
      </c>
      <c r="J110" s="146">
        <v>0</v>
      </c>
      <c r="K110" s="146">
        <v>1</v>
      </c>
      <c r="L110" s="298"/>
    </row>
    <row r="111" spans="1:12" ht="15" customHeight="1">
      <c r="A111" s="215" t="s">
        <v>629</v>
      </c>
      <c r="B111" s="61" t="s">
        <v>5</v>
      </c>
      <c r="C111" s="146">
        <v>1152</v>
      </c>
      <c r="D111" s="146">
        <v>634</v>
      </c>
      <c r="E111" s="146">
        <v>209</v>
      </c>
      <c r="F111" s="146">
        <v>92</v>
      </c>
      <c r="G111" s="146">
        <v>101</v>
      </c>
      <c r="H111" s="146">
        <v>50</v>
      </c>
      <c r="I111" s="146">
        <v>24</v>
      </c>
      <c r="J111" s="146">
        <v>28</v>
      </c>
      <c r="K111" s="146">
        <v>14</v>
      </c>
      <c r="L111" s="300" t="s">
        <v>1205</v>
      </c>
    </row>
    <row r="112" spans="1:12" ht="15" customHeight="1">
      <c r="A112" s="12"/>
      <c r="B112" s="26" t="s">
        <v>7</v>
      </c>
      <c r="C112" s="146">
        <v>1</v>
      </c>
      <c r="D112" s="146">
        <v>0</v>
      </c>
      <c r="E112" s="146">
        <v>1</v>
      </c>
      <c r="F112" s="146">
        <v>0</v>
      </c>
      <c r="G112" s="146">
        <v>0</v>
      </c>
      <c r="H112" s="146">
        <v>0</v>
      </c>
      <c r="I112" s="146">
        <v>0</v>
      </c>
      <c r="J112" s="146">
        <v>0</v>
      </c>
      <c r="K112" s="146">
        <v>0</v>
      </c>
      <c r="L112" s="297"/>
    </row>
    <row r="113" spans="1:12" ht="15" customHeight="1">
      <c r="A113" s="202"/>
      <c r="B113" s="26" t="s">
        <v>14</v>
      </c>
      <c r="C113" s="146">
        <v>2</v>
      </c>
      <c r="D113" s="146">
        <v>1</v>
      </c>
      <c r="E113" s="146">
        <v>0</v>
      </c>
      <c r="F113" s="146">
        <v>0</v>
      </c>
      <c r="G113" s="146">
        <v>1</v>
      </c>
      <c r="H113" s="146">
        <v>0</v>
      </c>
      <c r="I113" s="146">
        <v>0</v>
      </c>
      <c r="J113" s="146">
        <v>0</v>
      </c>
      <c r="K113" s="146">
        <v>0</v>
      </c>
      <c r="L113" s="298"/>
    </row>
    <row r="114" spans="1:12" ht="15" customHeight="1">
      <c r="A114" s="215" t="s">
        <v>115</v>
      </c>
      <c r="B114" s="61" t="s">
        <v>5</v>
      </c>
      <c r="C114" s="146">
        <v>462</v>
      </c>
      <c r="D114" s="146">
        <v>132</v>
      </c>
      <c r="E114" s="146">
        <v>84</v>
      </c>
      <c r="F114" s="146">
        <v>50</v>
      </c>
      <c r="G114" s="146">
        <v>68</v>
      </c>
      <c r="H114" s="146">
        <v>53</v>
      </c>
      <c r="I114" s="146">
        <v>39</v>
      </c>
      <c r="J114" s="146">
        <v>31</v>
      </c>
      <c r="K114" s="146">
        <v>5</v>
      </c>
      <c r="L114" s="300" t="s">
        <v>62</v>
      </c>
    </row>
    <row r="115" spans="1:12" ht="15" customHeight="1">
      <c r="A115" s="12"/>
      <c r="B115" s="26" t="s">
        <v>7</v>
      </c>
      <c r="C115" s="146">
        <v>1</v>
      </c>
      <c r="D115" s="146">
        <v>0</v>
      </c>
      <c r="E115" s="146">
        <v>0</v>
      </c>
      <c r="F115" s="146">
        <v>0</v>
      </c>
      <c r="G115" s="146">
        <v>0</v>
      </c>
      <c r="H115" s="146">
        <v>0</v>
      </c>
      <c r="I115" s="146">
        <v>0</v>
      </c>
      <c r="J115" s="146">
        <v>0</v>
      </c>
      <c r="K115" s="146">
        <v>1</v>
      </c>
      <c r="L115" s="297"/>
    </row>
    <row r="116" spans="1:12" ht="15" customHeight="1">
      <c r="A116" s="203"/>
      <c r="B116" s="26" t="s">
        <v>14</v>
      </c>
      <c r="C116" s="146">
        <v>4</v>
      </c>
      <c r="D116" s="146">
        <v>2</v>
      </c>
      <c r="E116" s="146">
        <v>1</v>
      </c>
      <c r="F116" s="146">
        <v>1</v>
      </c>
      <c r="G116" s="146">
        <v>0</v>
      </c>
      <c r="H116" s="146">
        <v>0</v>
      </c>
      <c r="I116" s="146">
        <v>0</v>
      </c>
      <c r="J116" s="146">
        <v>0</v>
      </c>
      <c r="K116" s="146">
        <v>0</v>
      </c>
      <c r="L116" s="298"/>
    </row>
    <row r="117" spans="1:12" ht="15" customHeight="1">
      <c r="A117" s="215" t="s">
        <v>116</v>
      </c>
      <c r="B117" s="61" t="s">
        <v>5</v>
      </c>
      <c r="C117" s="146">
        <v>811</v>
      </c>
      <c r="D117" s="146">
        <v>222</v>
      </c>
      <c r="E117" s="146">
        <v>128</v>
      </c>
      <c r="F117" s="146">
        <v>91</v>
      </c>
      <c r="G117" s="146">
        <v>146</v>
      </c>
      <c r="H117" s="146">
        <v>81</v>
      </c>
      <c r="I117" s="146">
        <v>58</v>
      </c>
      <c r="J117" s="146">
        <v>55</v>
      </c>
      <c r="K117" s="146">
        <v>30</v>
      </c>
      <c r="L117" s="300" t="s">
        <v>63</v>
      </c>
    </row>
    <row r="118" spans="1:12" ht="15" customHeight="1">
      <c r="A118" s="201"/>
      <c r="B118" s="26" t="s">
        <v>7</v>
      </c>
      <c r="C118" s="146">
        <v>2</v>
      </c>
      <c r="D118" s="146">
        <v>0</v>
      </c>
      <c r="E118" s="146">
        <v>1</v>
      </c>
      <c r="F118" s="146">
        <v>0</v>
      </c>
      <c r="G118" s="146">
        <v>1</v>
      </c>
      <c r="H118" s="146">
        <v>0</v>
      </c>
      <c r="I118" s="146">
        <v>0</v>
      </c>
      <c r="J118" s="146">
        <v>0</v>
      </c>
      <c r="K118" s="146">
        <v>0</v>
      </c>
      <c r="L118" s="297"/>
    </row>
    <row r="119" spans="1:12" ht="15" customHeight="1">
      <c r="A119" s="11"/>
      <c r="B119" s="26" t="s">
        <v>14</v>
      </c>
      <c r="C119" s="146">
        <v>0</v>
      </c>
      <c r="D119" s="146">
        <v>0</v>
      </c>
      <c r="E119" s="146">
        <v>0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298"/>
    </row>
    <row r="120" spans="1:12" ht="15" customHeight="1">
      <c r="A120" s="215" t="s">
        <v>594</v>
      </c>
      <c r="B120" s="26" t="s">
        <v>5</v>
      </c>
      <c r="C120" s="146">
        <v>827</v>
      </c>
      <c r="D120" s="146">
        <v>171</v>
      </c>
      <c r="E120" s="146">
        <v>108</v>
      </c>
      <c r="F120" s="146">
        <v>61</v>
      </c>
      <c r="G120" s="146">
        <v>133</v>
      </c>
      <c r="H120" s="146">
        <v>88</v>
      </c>
      <c r="I120" s="146">
        <v>74</v>
      </c>
      <c r="J120" s="146">
        <v>115</v>
      </c>
      <c r="K120" s="146">
        <v>77</v>
      </c>
      <c r="L120" s="300" t="s">
        <v>117</v>
      </c>
    </row>
    <row r="121" spans="1:12" ht="15" customHeight="1">
      <c r="A121" s="12"/>
      <c r="B121" s="26" t="s">
        <v>7</v>
      </c>
      <c r="C121" s="146">
        <v>3</v>
      </c>
      <c r="D121" s="146">
        <v>1</v>
      </c>
      <c r="E121" s="146">
        <v>1</v>
      </c>
      <c r="F121" s="146">
        <v>0</v>
      </c>
      <c r="G121" s="146">
        <v>0</v>
      </c>
      <c r="H121" s="146">
        <v>0</v>
      </c>
      <c r="I121" s="146">
        <v>0</v>
      </c>
      <c r="J121" s="146">
        <v>0</v>
      </c>
      <c r="K121" s="146">
        <v>1</v>
      </c>
      <c r="L121" s="297"/>
    </row>
    <row r="122" spans="1:12" ht="15" customHeight="1">
      <c r="A122" s="203"/>
      <c r="B122" s="26" t="s">
        <v>14</v>
      </c>
      <c r="C122" s="146">
        <v>2</v>
      </c>
      <c r="D122" s="146">
        <v>1</v>
      </c>
      <c r="E122" s="146">
        <v>1</v>
      </c>
      <c r="F122" s="146">
        <v>0</v>
      </c>
      <c r="G122" s="146">
        <v>0</v>
      </c>
      <c r="H122" s="146">
        <v>0</v>
      </c>
      <c r="I122" s="146">
        <v>0</v>
      </c>
      <c r="J122" s="146">
        <v>0</v>
      </c>
      <c r="K122" s="146">
        <v>0</v>
      </c>
      <c r="L122" s="298"/>
    </row>
    <row r="123" spans="1:12" ht="15" customHeight="1">
      <c r="A123" s="215" t="s">
        <v>118</v>
      </c>
      <c r="B123" s="26" t="s">
        <v>5</v>
      </c>
      <c r="C123" s="146">
        <v>1167</v>
      </c>
      <c r="D123" s="146">
        <v>457</v>
      </c>
      <c r="E123" s="146">
        <v>199</v>
      </c>
      <c r="F123" s="146">
        <v>102</v>
      </c>
      <c r="G123" s="146">
        <v>154</v>
      </c>
      <c r="H123" s="146">
        <v>88</v>
      </c>
      <c r="I123" s="146">
        <v>58</v>
      </c>
      <c r="J123" s="146">
        <v>66</v>
      </c>
      <c r="K123" s="146">
        <v>43</v>
      </c>
      <c r="L123" s="300" t="s">
        <v>11</v>
      </c>
    </row>
    <row r="124" spans="1:12" ht="15" customHeight="1">
      <c r="A124" s="201"/>
      <c r="B124" s="26" t="s">
        <v>7</v>
      </c>
      <c r="C124" s="146">
        <v>1</v>
      </c>
      <c r="D124" s="146">
        <v>0</v>
      </c>
      <c r="E124" s="146">
        <v>0</v>
      </c>
      <c r="F124" s="146">
        <v>1</v>
      </c>
      <c r="G124" s="146">
        <v>0</v>
      </c>
      <c r="H124" s="146">
        <v>0</v>
      </c>
      <c r="I124" s="146">
        <v>0</v>
      </c>
      <c r="J124" s="146">
        <v>0</v>
      </c>
      <c r="K124" s="146">
        <v>0</v>
      </c>
      <c r="L124" s="300"/>
    </row>
    <row r="125" spans="1:12" ht="15" customHeight="1">
      <c r="A125" s="11"/>
      <c r="B125" s="26" t="s">
        <v>14</v>
      </c>
      <c r="C125" s="146">
        <v>6</v>
      </c>
      <c r="D125" s="146">
        <v>5</v>
      </c>
      <c r="E125" s="146">
        <v>0</v>
      </c>
      <c r="F125" s="146">
        <v>1</v>
      </c>
      <c r="G125" s="146">
        <v>0</v>
      </c>
      <c r="H125" s="146">
        <v>0</v>
      </c>
      <c r="I125" s="146">
        <v>0</v>
      </c>
      <c r="J125" s="146">
        <v>0</v>
      </c>
      <c r="K125" s="146">
        <v>0</v>
      </c>
      <c r="L125" s="298"/>
    </row>
    <row r="126" spans="1:12" ht="15" customHeight="1">
      <c r="A126" s="215" t="s">
        <v>630</v>
      </c>
      <c r="B126" s="26" t="s">
        <v>5</v>
      </c>
      <c r="C126" s="146">
        <v>3749</v>
      </c>
      <c r="D126" s="146">
        <v>2490</v>
      </c>
      <c r="E126" s="146">
        <v>629</v>
      </c>
      <c r="F126" s="146">
        <v>226</v>
      </c>
      <c r="G126" s="146">
        <v>231</v>
      </c>
      <c r="H126" s="146">
        <v>99</v>
      </c>
      <c r="I126" s="146">
        <v>32</v>
      </c>
      <c r="J126" s="146">
        <v>30</v>
      </c>
      <c r="K126" s="146">
        <v>12</v>
      </c>
      <c r="L126" s="300" t="s">
        <v>2</v>
      </c>
    </row>
    <row r="127" spans="1:12" ht="15" customHeight="1">
      <c r="A127" s="201"/>
      <c r="B127" s="26" t="s">
        <v>7</v>
      </c>
      <c r="C127" s="146">
        <v>11</v>
      </c>
      <c r="D127" s="146">
        <v>6</v>
      </c>
      <c r="E127" s="146">
        <v>2</v>
      </c>
      <c r="F127" s="146">
        <v>1</v>
      </c>
      <c r="G127" s="146">
        <v>2</v>
      </c>
      <c r="H127" s="146">
        <v>0</v>
      </c>
      <c r="I127" s="146">
        <v>0</v>
      </c>
      <c r="J127" s="146">
        <v>0</v>
      </c>
      <c r="K127" s="146">
        <v>0</v>
      </c>
      <c r="L127" s="300" t="s">
        <v>60</v>
      </c>
    </row>
    <row r="128" spans="1:12" ht="15" customHeight="1">
      <c r="A128" s="11"/>
      <c r="B128" s="26" t="s">
        <v>14</v>
      </c>
      <c r="C128" s="146">
        <v>28</v>
      </c>
      <c r="D128" s="146">
        <v>16</v>
      </c>
      <c r="E128" s="146">
        <v>6</v>
      </c>
      <c r="F128" s="146">
        <v>2</v>
      </c>
      <c r="G128" s="146">
        <v>3</v>
      </c>
      <c r="H128" s="146">
        <v>1</v>
      </c>
      <c r="I128" s="146">
        <v>0</v>
      </c>
      <c r="J128" s="146">
        <v>0</v>
      </c>
      <c r="K128" s="146">
        <v>0</v>
      </c>
      <c r="L128" s="298"/>
    </row>
    <row r="129" spans="1:136" ht="30" customHeight="1">
      <c r="A129" s="215" t="s">
        <v>324</v>
      </c>
      <c r="B129" s="26" t="s">
        <v>5</v>
      </c>
      <c r="C129" s="146">
        <v>3495</v>
      </c>
      <c r="D129" s="146">
        <v>690</v>
      </c>
      <c r="E129" s="146">
        <v>382</v>
      </c>
      <c r="F129" s="146">
        <v>227</v>
      </c>
      <c r="G129" s="146">
        <v>698</v>
      </c>
      <c r="H129" s="146">
        <v>557</v>
      </c>
      <c r="I129" s="146">
        <v>363</v>
      </c>
      <c r="J129" s="146">
        <v>440</v>
      </c>
      <c r="K129" s="146">
        <v>138</v>
      </c>
      <c r="L129" s="300" t="s">
        <v>325</v>
      </c>
    </row>
    <row r="130" spans="1:136" ht="15" customHeight="1">
      <c r="A130" s="201"/>
      <c r="B130" s="26" t="s">
        <v>7</v>
      </c>
      <c r="C130" s="146">
        <v>4</v>
      </c>
      <c r="D130" s="146">
        <v>2</v>
      </c>
      <c r="E130" s="146">
        <v>0</v>
      </c>
      <c r="F130" s="146">
        <v>0</v>
      </c>
      <c r="G130" s="146">
        <v>0</v>
      </c>
      <c r="H130" s="146">
        <v>1</v>
      </c>
      <c r="I130" s="146">
        <v>0</v>
      </c>
      <c r="J130" s="146">
        <v>1</v>
      </c>
      <c r="K130" s="146">
        <v>0</v>
      </c>
      <c r="L130" s="300"/>
    </row>
    <row r="131" spans="1:136" ht="15" customHeight="1">
      <c r="A131" s="201"/>
      <c r="B131" s="26" t="s">
        <v>14</v>
      </c>
      <c r="C131" s="146">
        <v>14</v>
      </c>
      <c r="D131" s="146">
        <v>6</v>
      </c>
      <c r="E131" s="146">
        <v>2</v>
      </c>
      <c r="F131" s="146">
        <v>0</v>
      </c>
      <c r="G131" s="146">
        <v>2</v>
      </c>
      <c r="H131" s="146">
        <v>0</v>
      </c>
      <c r="I131" s="146">
        <v>2</v>
      </c>
      <c r="J131" s="146">
        <v>2</v>
      </c>
      <c r="K131" s="146">
        <v>0</v>
      </c>
      <c r="L131" s="298"/>
    </row>
    <row r="132" spans="1:136" ht="15" customHeight="1">
      <c r="A132" s="215" t="s">
        <v>119</v>
      </c>
      <c r="B132" s="26" t="s">
        <v>5</v>
      </c>
      <c r="C132" s="146">
        <v>4420</v>
      </c>
      <c r="D132" s="146">
        <v>692</v>
      </c>
      <c r="E132" s="146">
        <v>370</v>
      </c>
      <c r="F132" s="146">
        <v>233</v>
      </c>
      <c r="G132" s="146">
        <v>600</v>
      </c>
      <c r="H132" s="146">
        <v>661</v>
      </c>
      <c r="I132" s="146">
        <v>592</v>
      </c>
      <c r="J132" s="146">
        <v>826</v>
      </c>
      <c r="K132" s="146">
        <v>446</v>
      </c>
      <c r="L132" s="300" t="s">
        <v>64</v>
      </c>
    </row>
    <row r="133" spans="1:136" ht="15" customHeight="1">
      <c r="A133" s="12"/>
      <c r="B133" s="26" t="s">
        <v>7</v>
      </c>
      <c r="C133" s="146">
        <v>1</v>
      </c>
      <c r="D133" s="146">
        <v>0</v>
      </c>
      <c r="E133" s="146">
        <v>0</v>
      </c>
      <c r="F133" s="146">
        <v>1</v>
      </c>
      <c r="G133" s="146">
        <v>0</v>
      </c>
      <c r="H133" s="146">
        <v>0</v>
      </c>
      <c r="I133" s="146">
        <v>0</v>
      </c>
      <c r="J133" s="146">
        <v>0</v>
      </c>
      <c r="K133" s="146">
        <v>0</v>
      </c>
      <c r="L133" s="297"/>
    </row>
    <row r="134" spans="1:136" ht="15" customHeight="1">
      <c r="A134" s="201"/>
      <c r="B134" s="26" t="s">
        <v>14</v>
      </c>
      <c r="C134" s="146">
        <v>5</v>
      </c>
      <c r="D134" s="146">
        <v>1</v>
      </c>
      <c r="E134" s="146">
        <v>0</v>
      </c>
      <c r="F134" s="146">
        <v>1</v>
      </c>
      <c r="G134" s="146">
        <v>2</v>
      </c>
      <c r="H134" s="146">
        <v>1</v>
      </c>
      <c r="I134" s="146">
        <v>0</v>
      </c>
      <c r="J134" s="146">
        <v>0</v>
      </c>
      <c r="K134" s="146">
        <v>0</v>
      </c>
      <c r="L134" s="298"/>
    </row>
    <row r="135" spans="1:136" ht="15" customHeight="1">
      <c r="A135" s="215" t="s">
        <v>120</v>
      </c>
      <c r="B135" s="26" t="s">
        <v>5</v>
      </c>
      <c r="C135" s="146">
        <v>8858</v>
      </c>
      <c r="D135" s="146">
        <v>1781</v>
      </c>
      <c r="E135" s="146">
        <v>953</v>
      </c>
      <c r="F135" s="146">
        <v>602</v>
      </c>
      <c r="G135" s="146">
        <v>1242</v>
      </c>
      <c r="H135" s="146">
        <v>959</v>
      </c>
      <c r="I135" s="146">
        <v>749</v>
      </c>
      <c r="J135" s="146">
        <v>1431</v>
      </c>
      <c r="K135" s="146">
        <v>1141</v>
      </c>
      <c r="L135" s="300" t="s">
        <v>12</v>
      </c>
    </row>
    <row r="136" spans="1:136" ht="15" customHeight="1">
      <c r="A136" s="201"/>
      <c r="B136" s="26" t="s">
        <v>7</v>
      </c>
      <c r="C136" s="146">
        <v>3</v>
      </c>
      <c r="D136" s="146">
        <v>0</v>
      </c>
      <c r="E136" s="146">
        <v>0</v>
      </c>
      <c r="F136" s="146">
        <v>0</v>
      </c>
      <c r="G136" s="146">
        <v>1</v>
      </c>
      <c r="H136" s="146">
        <v>0</v>
      </c>
      <c r="I136" s="146">
        <v>0</v>
      </c>
      <c r="J136" s="146">
        <v>0</v>
      </c>
      <c r="K136" s="146">
        <v>2</v>
      </c>
      <c r="L136" s="300" t="s">
        <v>60</v>
      </c>
    </row>
    <row r="137" spans="1:136" ht="15" customHeight="1">
      <c r="A137" s="11"/>
      <c r="B137" s="26" t="s">
        <v>14</v>
      </c>
      <c r="C137" s="146">
        <v>8</v>
      </c>
      <c r="D137" s="146">
        <v>2</v>
      </c>
      <c r="E137" s="146">
        <v>0</v>
      </c>
      <c r="F137" s="146">
        <v>1</v>
      </c>
      <c r="G137" s="146">
        <v>3</v>
      </c>
      <c r="H137" s="146">
        <v>0</v>
      </c>
      <c r="I137" s="146">
        <v>0</v>
      </c>
      <c r="J137" s="146">
        <v>1</v>
      </c>
      <c r="K137" s="146">
        <v>1</v>
      </c>
      <c r="L137" s="298"/>
    </row>
    <row r="138" spans="1:136" s="39" customFormat="1" ht="15" customHeight="1">
      <c r="A138" s="215" t="s">
        <v>123</v>
      </c>
      <c r="B138" s="26" t="s">
        <v>5</v>
      </c>
      <c r="C138" s="146">
        <v>873</v>
      </c>
      <c r="D138" s="146">
        <v>208</v>
      </c>
      <c r="E138" s="146">
        <v>123</v>
      </c>
      <c r="F138" s="146">
        <v>79</v>
      </c>
      <c r="G138" s="146">
        <v>151</v>
      </c>
      <c r="H138" s="146">
        <v>93</v>
      </c>
      <c r="I138" s="146">
        <v>74</v>
      </c>
      <c r="J138" s="146">
        <v>101</v>
      </c>
      <c r="K138" s="146">
        <v>44</v>
      </c>
      <c r="L138" s="300" t="s">
        <v>16</v>
      </c>
      <c r="M138" s="537"/>
      <c r="N138" s="537"/>
      <c r="O138" s="537"/>
      <c r="P138" s="537"/>
      <c r="Q138" s="537"/>
      <c r="R138" s="537"/>
      <c r="S138" s="537"/>
      <c r="T138" s="537"/>
      <c r="U138" s="537"/>
      <c r="V138" s="537"/>
      <c r="W138" s="537"/>
      <c r="X138" s="537"/>
      <c r="Y138" s="537"/>
      <c r="Z138" s="537"/>
      <c r="AA138" s="537"/>
      <c r="AB138" s="537"/>
      <c r="AC138" s="537"/>
      <c r="AD138" s="537"/>
      <c r="AE138" s="537"/>
      <c r="AF138" s="537"/>
      <c r="AG138" s="537"/>
      <c r="AH138" s="537"/>
      <c r="AI138" s="537"/>
      <c r="AJ138" s="537"/>
      <c r="AK138" s="537"/>
      <c r="AL138" s="537"/>
      <c r="AM138" s="537"/>
      <c r="AN138" s="537"/>
      <c r="AO138" s="537"/>
      <c r="AP138" s="537"/>
      <c r="AQ138" s="537"/>
      <c r="AR138" s="537"/>
      <c r="AS138" s="537"/>
      <c r="AT138" s="537"/>
      <c r="AU138" s="537"/>
      <c r="AV138" s="537"/>
      <c r="AW138" s="537"/>
      <c r="AX138" s="537"/>
      <c r="AY138" s="537"/>
      <c r="AZ138" s="537"/>
      <c r="BA138" s="537"/>
      <c r="BB138" s="537"/>
      <c r="BC138" s="537"/>
      <c r="BD138" s="537"/>
      <c r="BE138" s="537"/>
      <c r="BF138" s="537"/>
      <c r="BG138" s="537"/>
      <c r="BH138" s="537"/>
      <c r="BI138" s="537"/>
      <c r="BJ138" s="537"/>
      <c r="BK138" s="537"/>
      <c r="BL138" s="537"/>
      <c r="BM138" s="537"/>
      <c r="BN138" s="537"/>
      <c r="BO138" s="537"/>
      <c r="BP138" s="537"/>
      <c r="BQ138" s="537"/>
      <c r="BR138" s="537"/>
      <c r="BS138" s="537"/>
      <c r="BT138" s="537"/>
      <c r="BU138" s="537"/>
      <c r="BV138" s="537"/>
      <c r="BW138" s="537"/>
      <c r="BX138" s="537"/>
      <c r="BY138" s="537"/>
      <c r="BZ138" s="537"/>
      <c r="CA138" s="537"/>
      <c r="CB138" s="537"/>
      <c r="CC138" s="537"/>
      <c r="CD138" s="537"/>
      <c r="CE138" s="537"/>
      <c r="CF138" s="537"/>
      <c r="CG138" s="537"/>
      <c r="CH138" s="537"/>
      <c r="CI138" s="537"/>
      <c r="CJ138" s="537"/>
      <c r="CK138" s="537"/>
      <c r="CL138" s="537"/>
      <c r="CM138" s="537"/>
      <c r="CN138" s="537"/>
      <c r="CO138" s="537"/>
      <c r="CP138" s="537"/>
      <c r="CQ138" s="537"/>
      <c r="CR138" s="537"/>
      <c r="CS138" s="537"/>
      <c r="CT138" s="537"/>
      <c r="CU138" s="537"/>
      <c r="CV138" s="537"/>
      <c r="CW138" s="537"/>
      <c r="CX138" s="537"/>
      <c r="CY138" s="537"/>
      <c r="CZ138" s="537"/>
      <c r="DA138" s="537"/>
      <c r="DB138" s="537"/>
      <c r="DC138" s="537"/>
      <c r="DD138" s="537"/>
      <c r="DE138" s="537"/>
      <c r="DF138" s="537"/>
      <c r="DG138" s="537"/>
      <c r="DH138" s="537"/>
      <c r="DI138" s="537"/>
      <c r="DJ138" s="537"/>
      <c r="DK138" s="537"/>
      <c r="DL138" s="537"/>
      <c r="DM138" s="537"/>
      <c r="DN138" s="537"/>
      <c r="DO138" s="537"/>
      <c r="DP138" s="537"/>
      <c r="DQ138" s="537"/>
      <c r="DR138" s="537"/>
      <c r="DS138" s="537"/>
      <c r="DT138" s="537"/>
      <c r="DU138" s="537"/>
      <c r="DV138" s="537"/>
      <c r="DW138" s="537"/>
      <c r="DX138" s="537"/>
      <c r="DY138" s="537"/>
      <c r="DZ138" s="537"/>
      <c r="EA138" s="537"/>
      <c r="EB138" s="537"/>
      <c r="EC138" s="537"/>
      <c r="ED138" s="537"/>
      <c r="EE138" s="537"/>
      <c r="EF138" s="537"/>
    </row>
    <row r="139" spans="1:136" ht="15" customHeight="1">
      <c r="A139" s="201"/>
      <c r="B139" s="26" t="s">
        <v>7</v>
      </c>
      <c r="C139" s="146">
        <v>1</v>
      </c>
      <c r="D139" s="146">
        <v>1</v>
      </c>
      <c r="E139" s="146">
        <v>0</v>
      </c>
      <c r="F139" s="146">
        <v>0</v>
      </c>
      <c r="G139" s="146">
        <v>0</v>
      </c>
      <c r="H139" s="146">
        <v>0</v>
      </c>
      <c r="I139" s="146">
        <v>0</v>
      </c>
      <c r="J139" s="146">
        <v>0</v>
      </c>
      <c r="K139" s="146">
        <v>0</v>
      </c>
      <c r="L139" s="297"/>
    </row>
    <row r="140" spans="1:136" ht="15" customHeight="1">
      <c r="A140" s="11"/>
      <c r="B140" s="26" t="s">
        <v>14</v>
      </c>
      <c r="C140" s="146">
        <v>1</v>
      </c>
      <c r="D140" s="146">
        <v>0</v>
      </c>
      <c r="E140" s="146">
        <v>0</v>
      </c>
      <c r="F140" s="146">
        <v>1</v>
      </c>
      <c r="G140" s="146">
        <v>0</v>
      </c>
      <c r="H140" s="146">
        <v>0</v>
      </c>
      <c r="I140" s="146">
        <v>0</v>
      </c>
      <c r="J140" s="146">
        <v>0</v>
      </c>
      <c r="K140" s="146">
        <v>0</v>
      </c>
      <c r="L140" s="298"/>
    </row>
    <row r="141" spans="1:136" ht="15" customHeight="1">
      <c r="A141" s="215" t="s">
        <v>121</v>
      </c>
      <c r="B141" s="26" t="s">
        <v>5</v>
      </c>
      <c r="C141" s="146">
        <v>497</v>
      </c>
      <c r="D141" s="146">
        <v>179</v>
      </c>
      <c r="E141" s="146">
        <v>91</v>
      </c>
      <c r="F141" s="146">
        <v>59</v>
      </c>
      <c r="G141" s="146">
        <v>85</v>
      </c>
      <c r="H141" s="146">
        <v>32</v>
      </c>
      <c r="I141" s="146">
        <v>21</v>
      </c>
      <c r="J141" s="146">
        <v>23</v>
      </c>
      <c r="K141" s="146">
        <v>7</v>
      </c>
      <c r="L141" s="300" t="s">
        <v>66</v>
      </c>
    </row>
    <row r="142" spans="1:136" ht="15" customHeight="1">
      <c r="A142" s="12"/>
      <c r="B142" s="26" t="s">
        <v>7</v>
      </c>
      <c r="C142" s="146">
        <v>1</v>
      </c>
      <c r="D142" s="146">
        <v>0</v>
      </c>
      <c r="E142" s="146">
        <v>1</v>
      </c>
      <c r="F142" s="146">
        <v>0</v>
      </c>
      <c r="G142" s="146">
        <v>0</v>
      </c>
      <c r="H142" s="146">
        <v>0</v>
      </c>
      <c r="I142" s="146">
        <v>0</v>
      </c>
      <c r="J142" s="146">
        <v>0</v>
      </c>
      <c r="K142" s="146">
        <v>0</v>
      </c>
      <c r="L142" s="494"/>
    </row>
    <row r="143" spans="1:136" ht="15" customHeight="1">
      <c r="A143" s="202"/>
      <c r="B143" s="26" t="s">
        <v>14</v>
      </c>
      <c r="C143" s="146">
        <v>2</v>
      </c>
      <c r="D143" s="146">
        <v>1</v>
      </c>
      <c r="E143" s="146">
        <v>0</v>
      </c>
      <c r="F143" s="146">
        <v>0</v>
      </c>
      <c r="G143" s="146">
        <v>0</v>
      </c>
      <c r="H143" s="146">
        <v>0</v>
      </c>
      <c r="I143" s="146">
        <v>0</v>
      </c>
      <c r="J143" s="146">
        <v>0</v>
      </c>
      <c r="K143" s="146">
        <v>1</v>
      </c>
      <c r="L143" s="494"/>
    </row>
    <row r="144" spans="1:136" s="136" customFormat="1">
      <c r="A144" s="202"/>
      <c r="B144" s="538"/>
      <c r="C144" s="278"/>
      <c r="D144" s="278"/>
      <c r="E144" s="278"/>
      <c r="F144" s="278"/>
      <c r="G144" s="278"/>
      <c r="H144" s="278"/>
      <c r="I144" s="278"/>
      <c r="J144" s="278"/>
      <c r="K144" s="278"/>
      <c r="L144" s="539"/>
      <c r="M144" s="278"/>
      <c r="N144" s="278"/>
      <c r="O144" s="278"/>
      <c r="P144" s="278"/>
      <c r="Q144" s="278"/>
      <c r="R144" s="278"/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  <c r="AF144" s="278"/>
      <c r="AG144" s="278"/>
      <c r="AH144" s="278"/>
      <c r="AI144" s="278"/>
      <c r="AJ144" s="278"/>
      <c r="AK144" s="278"/>
      <c r="AL144" s="278"/>
      <c r="AM144" s="278"/>
      <c r="AN144" s="278"/>
      <c r="AO144" s="278"/>
      <c r="AP144" s="278"/>
      <c r="AQ144" s="278"/>
      <c r="AR144" s="278"/>
      <c r="AS144" s="278"/>
      <c r="AT144" s="278"/>
      <c r="AU144" s="278"/>
      <c r="AV144" s="278"/>
      <c r="AW144" s="278"/>
      <c r="AX144" s="278"/>
      <c r="AY144" s="278"/>
      <c r="AZ144" s="278"/>
      <c r="BA144" s="278"/>
      <c r="BB144" s="278"/>
      <c r="BC144" s="278"/>
      <c r="BD144" s="278"/>
      <c r="BE144" s="278"/>
      <c r="BF144" s="278"/>
      <c r="BG144" s="278"/>
      <c r="BH144" s="278"/>
      <c r="BI144" s="278"/>
      <c r="BJ144" s="278"/>
      <c r="BK144" s="278"/>
      <c r="BL144" s="278"/>
      <c r="BM144" s="278"/>
      <c r="BN144" s="278"/>
      <c r="BO144" s="278"/>
      <c r="BP144" s="278"/>
      <c r="BQ144" s="278"/>
      <c r="BR144" s="278"/>
      <c r="BS144" s="278"/>
      <c r="BT144" s="278"/>
      <c r="BU144" s="278"/>
      <c r="BV144" s="278"/>
      <c r="BW144" s="278"/>
      <c r="BX144" s="278"/>
      <c r="BY144" s="278"/>
      <c r="BZ144" s="278"/>
      <c r="CA144" s="278"/>
      <c r="CB144" s="278"/>
      <c r="CC144" s="278"/>
      <c r="CD144" s="278"/>
      <c r="CE144" s="278"/>
      <c r="CF144" s="278"/>
      <c r="CG144" s="278"/>
      <c r="CH144" s="278"/>
      <c r="CI144" s="278"/>
      <c r="CJ144" s="278"/>
      <c r="CK144" s="278"/>
      <c r="CL144" s="278"/>
      <c r="CM144" s="278"/>
      <c r="CN144" s="278"/>
      <c r="CO144" s="278"/>
      <c r="CP144" s="278"/>
      <c r="CQ144" s="278"/>
      <c r="CR144" s="278"/>
      <c r="CS144" s="278"/>
      <c r="CT144" s="278"/>
      <c r="CU144" s="278"/>
      <c r="CV144" s="278"/>
      <c r="CW144" s="278"/>
      <c r="CX144" s="278"/>
      <c r="CY144" s="278"/>
      <c r="CZ144" s="278"/>
      <c r="DA144" s="278"/>
      <c r="DB144" s="278"/>
      <c r="DC144" s="278"/>
      <c r="DD144" s="278"/>
      <c r="DE144" s="278"/>
      <c r="DF144" s="278"/>
      <c r="DG144" s="278"/>
      <c r="DH144" s="278"/>
      <c r="DI144" s="278"/>
      <c r="DJ144" s="278"/>
      <c r="DK144" s="278"/>
      <c r="DL144" s="278"/>
      <c r="DM144" s="278"/>
      <c r="DN144" s="278"/>
      <c r="DO144" s="278"/>
      <c r="DP144" s="278"/>
      <c r="DQ144" s="278"/>
      <c r="DR144" s="278"/>
      <c r="DS144" s="278"/>
      <c r="DT144" s="278"/>
      <c r="DU144" s="278"/>
      <c r="DV144" s="278"/>
      <c r="DW144" s="278"/>
      <c r="DX144" s="278"/>
      <c r="DY144" s="278"/>
      <c r="DZ144" s="278"/>
      <c r="EA144" s="278"/>
      <c r="EB144" s="278"/>
      <c r="EC144" s="278"/>
      <c r="ED144" s="278"/>
      <c r="EE144" s="278"/>
      <c r="EF144" s="278"/>
    </row>
    <row r="145" spans="1:136" s="136" customFormat="1" ht="15" customHeight="1">
      <c r="A145" s="485" t="s">
        <v>1438</v>
      </c>
      <c r="B145" s="538"/>
      <c r="C145" s="278"/>
      <c r="D145" s="278"/>
      <c r="E145" s="278"/>
      <c r="F145" s="278"/>
      <c r="G145" s="278"/>
      <c r="H145" s="278"/>
      <c r="I145" s="278"/>
      <c r="J145" s="278"/>
      <c r="K145" s="278"/>
      <c r="L145" s="539"/>
      <c r="M145" s="278"/>
      <c r="N145" s="278"/>
      <c r="O145" s="278"/>
      <c r="P145" s="278"/>
      <c r="Q145" s="278"/>
      <c r="R145" s="278"/>
      <c r="S145" s="278"/>
      <c r="T145" s="278"/>
      <c r="U145" s="278"/>
      <c r="V145" s="278"/>
      <c r="W145" s="278"/>
      <c r="X145" s="278"/>
      <c r="Y145" s="278"/>
      <c r="Z145" s="278"/>
      <c r="AA145" s="278"/>
      <c r="AB145" s="278"/>
      <c r="AC145" s="278"/>
      <c r="AD145" s="278"/>
      <c r="AE145" s="278"/>
      <c r="AF145" s="278"/>
      <c r="AG145" s="278"/>
      <c r="AH145" s="278"/>
      <c r="AI145" s="278"/>
      <c r="AJ145" s="278"/>
      <c r="AK145" s="278"/>
      <c r="AL145" s="278"/>
      <c r="AM145" s="278"/>
      <c r="AN145" s="278"/>
      <c r="AO145" s="278"/>
      <c r="AP145" s="278"/>
      <c r="AQ145" s="278"/>
      <c r="AR145" s="278"/>
      <c r="AS145" s="278"/>
      <c r="AT145" s="278"/>
      <c r="AU145" s="278"/>
      <c r="AV145" s="278"/>
      <c r="AW145" s="278"/>
      <c r="AX145" s="278"/>
      <c r="AY145" s="278"/>
      <c r="AZ145" s="278"/>
      <c r="BA145" s="278"/>
      <c r="BB145" s="278"/>
      <c r="BC145" s="278"/>
      <c r="BD145" s="278"/>
      <c r="BE145" s="278"/>
      <c r="BF145" s="278"/>
      <c r="BG145" s="278"/>
      <c r="BH145" s="278"/>
      <c r="BI145" s="278"/>
      <c r="BJ145" s="278"/>
      <c r="BK145" s="278"/>
      <c r="BL145" s="278"/>
      <c r="BM145" s="278"/>
      <c r="BN145" s="278"/>
      <c r="BO145" s="278"/>
      <c r="BP145" s="278"/>
      <c r="BQ145" s="278"/>
      <c r="BR145" s="278"/>
      <c r="BS145" s="278"/>
      <c r="BT145" s="278"/>
      <c r="BU145" s="278"/>
      <c r="BV145" s="278"/>
      <c r="BW145" s="278"/>
      <c r="BX145" s="278"/>
      <c r="BY145" s="278"/>
      <c r="BZ145" s="278"/>
      <c r="CA145" s="278"/>
      <c r="CB145" s="278"/>
      <c r="CC145" s="278"/>
      <c r="CD145" s="278"/>
      <c r="CE145" s="278"/>
      <c r="CF145" s="278"/>
      <c r="CG145" s="278"/>
      <c r="CH145" s="278"/>
      <c r="CI145" s="278"/>
      <c r="CJ145" s="278"/>
      <c r="CK145" s="278"/>
      <c r="CL145" s="278"/>
      <c r="CM145" s="278"/>
      <c r="CN145" s="278"/>
      <c r="CO145" s="278"/>
      <c r="CP145" s="278"/>
      <c r="CQ145" s="278"/>
      <c r="CR145" s="278"/>
      <c r="CS145" s="278"/>
      <c r="CT145" s="278"/>
      <c r="CU145" s="278"/>
      <c r="CV145" s="278"/>
      <c r="CW145" s="278"/>
      <c r="CX145" s="278"/>
      <c r="CY145" s="278"/>
      <c r="CZ145" s="278"/>
      <c r="DA145" s="278"/>
      <c r="DB145" s="278"/>
      <c r="DC145" s="278"/>
      <c r="DD145" s="278"/>
      <c r="DE145" s="278"/>
      <c r="DF145" s="278"/>
      <c r="DG145" s="278"/>
      <c r="DH145" s="278"/>
      <c r="DI145" s="278"/>
      <c r="DJ145" s="278"/>
      <c r="DK145" s="278"/>
      <c r="DL145" s="278"/>
      <c r="DM145" s="278"/>
      <c r="DN145" s="278"/>
      <c r="DO145" s="278"/>
      <c r="DP145" s="278"/>
      <c r="DQ145" s="278"/>
      <c r="DR145" s="278"/>
      <c r="DS145" s="278"/>
      <c r="DT145" s="278"/>
      <c r="DU145" s="278"/>
      <c r="DV145" s="278"/>
      <c r="DW145" s="278"/>
      <c r="DX145" s="278"/>
      <c r="DY145" s="278"/>
      <c r="DZ145" s="278"/>
      <c r="EA145" s="278"/>
      <c r="EB145" s="278"/>
      <c r="EC145" s="278"/>
      <c r="ED145" s="278"/>
      <c r="EE145" s="278"/>
      <c r="EF145" s="278"/>
    </row>
    <row r="146" spans="1:136" s="136" customFormat="1" ht="15" customHeight="1">
      <c r="A146" s="485" t="s">
        <v>567</v>
      </c>
      <c r="B146" s="538"/>
      <c r="C146" s="278"/>
      <c r="D146" s="278"/>
      <c r="E146" s="278"/>
      <c r="F146" s="278"/>
      <c r="G146" s="278"/>
      <c r="H146" s="278"/>
      <c r="I146" s="278"/>
      <c r="J146" s="278"/>
      <c r="K146" s="278"/>
      <c r="L146" s="539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  <c r="AM146" s="278"/>
      <c r="AN146" s="278"/>
      <c r="AO146" s="278"/>
      <c r="AP146" s="278"/>
      <c r="AQ146" s="278"/>
      <c r="AR146" s="278"/>
      <c r="AS146" s="278"/>
      <c r="AT146" s="278"/>
      <c r="AU146" s="278"/>
      <c r="AV146" s="278"/>
      <c r="AW146" s="278"/>
      <c r="AX146" s="278"/>
      <c r="AY146" s="278"/>
      <c r="AZ146" s="278"/>
      <c r="BA146" s="278"/>
      <c r="BB146" s="278"/>
      <c r="BC146" s="278"/>
      <c r="BD146" s="278"/>
      <c r="BE146" s="278"/>
      <c r="BF146" s="278"/>
      <c r="BG146" s="278"/>
      <c r="BH146" s="278"/>
      <c r="BI146" s="278"/>
      <c r="BJ146" s="278"/>
      <c r="BK146" s="278"/>
      <c r="BL146" s="278"/>
      <c r="BM146" s="278"/>
      <c r="BN146" s="278"/>
      <c r="BO146" s="278"/>
      <c r="BP146" s="278"/>
      <c r="BQ146" s="278"/>
      <c r="BR146" s="278"/>
      <c r="BS146" s="278"/>
      <c r="BT146" s="278"/>
      <c r="BU146" s="278"/>
      <c r="BV146" s="278"/>
      <c r="BW146" s="278"/>
      <c r="BX146" s="278"/>
      <c r="BY146" s="278"/>
      <c r="BZ146" s="278"/>
      <c r="CA146" s="278"/>
      <c r="CB146" s="278"/>
      <c r="CC146" s="278"/>
      <c r="CD146" s="278"/>
      <c r="CE146" s="278"/>
      <c r="CF146" s="278"/>
      <c r="CG146" s="278"/>
      <c r="CH146" s="278"/>
      <c r="CI146" s="278"/>
      <c r="CJ146" s="278"/>
      <c r="CK146" s="278"/>
      <c r="CL146" s="278"/>
      <c r="CM146" s="278"/>
      <c r="CN146" s="278"/>
      <c r="CO146" s="278"/>
      <c r="CP146" s="278"/>
      <c r="CQ146" s="278"/>
      <c r="CR146" s="278"/>
      <c r="CS146" s="278"/>
      <c r="CT146" s="278"/>
      <c r="CU146" s="278"/>
      <c r="CV146" s="278"/>
      <c r="CW146" s="278"/>
      <c r="CX146" s="278"/>
      <c r="CY146" s="278"/>
      <c r="CZ146" s="278"/>
      <c r="DA146" s="278"/>
      <c r="DB146" s="278"/>
      <c r="DC146" s="278"/>
      <c r="DD146" s="278"/>
      <c r="DE146" s="278"/>
      <c r="DF146" s="278"/>
      <c r="DG146" s="278"/>
      <c r="DH146" s="278"/>
      <c r="DI146" s="278"/>
      <c r="DJ146" s="278"/>
      <c r="DK146" s="278"/>
      <c r="DL146" s="278"/>
      <c r="DM146" s="278"/>
      <c r="DN146" s="278"/>
      <c r="DO146" s="278"/>
      <c r="DP146" s="278"/>
      <c r="DQ146" s="278"/>
      <c r="DR146" s="278"/>
      <c r="DS146" s="278"/>
      <c r="DT146" s="278"/>
      <c r="DU146" s="278"/>
      <c r="DV146" s="278"/>
      <c r="DW146" s="278"/>
      <c r="DX146" s="278"/>
      <c r="DY146" s="278"/>
      <c r="DZ146" s="278"/>
      <c r="EA146" s="278"/>
      <c r="EB146" s="278"/>
      <c r="EC146" s="278"/>
      <c r="ED146" s="278"/>
      <c r="EE146" s="278"/>
      <c r="EF146" s="278"/>
    </row>
    <row r="147" spans="1:136" s="136" customFormat="1" ht="15" customHeight="1">
      <c r="A147" s="369" t="s">
        <v>1439</v>
      </c>
      <c r="B147" s="538"/>
      <c r="C147" s="278"/>
      <c r="D147" s="278"/>
      <c r="E147" s="278"/>
      <c r="F147" s="278"/>
      <c r="G147" s="278"/>
      <c r="H147" s="278"/>
      <c r="I147" s="278"/>
      <c r="J147" s="278"/>
      <c r="K147" s="278"/>
      <c r="L147" s="539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8"/>
      <c r="AU147" s="278"/>
      <c r="AV147" s="278"/>
      <c r="AW147" s="278"/>
      <c r="AX147" s="278"/>
      <c r="AY147" s="278"/>
      <c r="AZ147" s="278"/>
      <c r="BA147" s="278"/>
      <c r="BB147" s="278"/>
      <c r="BC147" s="278"/>
      <c r="BD147" s="278"/>
      <c r="BE147" s="278"/>
      <c r="BF147" s="278"/>
      <c r="BG147" s="278"/>
      <c r="BH147" s="278"/>
      <c r="BI147" s="278"/>
      <c r="BJ147" s="278"/>
      <c r="BK147" s="278"/>
      <c r="BL147" s="278"/>
      <c r="BM147" s="278"/>
      <c r="BN147" s="278"/>
      <c r="BO147" s="278"/>
      <c r="BP147" s="278"/>
      <c r="BQ147" s="278"/>
      <c r="BR147" s="278"/>
      <c r="BS147" s="278"/>
      <c r="BT147" s="278"/>
      <c r="BU147" s="278"/>
      <c r="BV147" s="278"/>
      <c r="BW147" s="278"/>
      <c r="BX147" s="278"/>
      <c r="BY147" s="278"/>
      <c r="BZ147" s="278"/>
      <c r="CA147" s="278"/>
      <c r="CB147" s="278"/>
      <c r="CC147" s="278"/>
      <c r="CD147" s="278"/>
      <c r="CE147" s="278"/>
      <c r="CF147" s="278"/>
      <c r="CG147" s="278"/>
      <c r="CH147" s="278"/>
      <c r="CI147" s="278"/>
      <c r="CJ147" s="278"/>
      <c r="CK147" s="278"/>
      <c r="CL147" s="278"/>
      <c r="CM147" s="278"/>
      <c r="CN147" s="278"/>
      <c r="CO147" s="278"/>
      <c r="CP147" s="278"/>
      <c r="CQ147" s="278"/>
      <c r="CR147" s="278"/>
      <c r="CS147" s="278"/>
      <c r="CT147" s="278"/>
      <c r="CU147" s="278"/>
      <c r="CV147" s="278"/>
      <c r="CW147" s="278"/>
      <c r="CX147" s="278"/>
      <c r="CY147" s="278"/>
      <c r="CZ147" s="278"/>
      <c r="DA147" s="278"/>
      <c r="DB147" s="278"/>
      <c r="DC147" s="278"/>
      <c r="DD147" s="278"/>
      <c r="DE147" s="278"/>
      <c r="DF147" s="278"/>
      <c r="DG147" s="278"/>
      <c r="DH147" s="278"/>
      <c r="DI147" s="278"/>
      <c r="DJ147" s="278"/>
      <c r="DK147" s="278"/>
      <c r="DL147" s="278"/>
      <c r="DM147" s="278"/>
      <c r="DN147" s="278"/>
      <c r="DO147" s="278"/>
      <c r="DP147" s="278"/>
      <c r="DQ147" s="278"/>
      <c r="DR147" s="278"/>
      <c r="DS147" s="278"/>
      <c r="DT147" s="278"/>
      <c r="DU147" s="278"/>
      <c r="DV147" s="278"/>
      <c r="DW147" s="278"/>
      <c r="DX147" s="278"/>
      <c r="DY147" s="278"/>
      <c r="DZ147" s="278"/>
      <c r="EA147" s="278"/>
      <c r="EB147" s="278"/>
      <c r="EC147" s="278"/>
      <c r="ED147" s="278"/>
      <c r="EE147" s="278"/>
      <c r="EF147" s="278"/>
    </row>
    <row r="148" spans="1:136" ht="15" customHeight="1">
      <c r="A148" s="369" t="s">
        <v>605</v>
      </c>
    </row>
  </sheetData>
  <sheetProtection selectLockedCells="1" selectUnlockedCells="1"/>
  <mergeCells count="4">
    <mergeCell ref="A4:B5"/>
    <mergeCell ref="C4:C5"/>
    <mergeCell ref="D4:K4"/>
    <mergeCell ref="L4:L5"/>
  </mergeCells>
  <pageMargins left="0.31496062992125984" right="0.11811023622047245" top="0.74803149606299213" bottom="0.55118110236220474" header="0.51181102362204722" footer="0.51181102362204722"/>
  <pageSetup paperSize="9" scale="70" firstPageNumber="0" fitToHeight="7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009AA6"/>
  </sheetPr>
  <dimension ref="A1:L66"/>
  <sheetViews>
    <sheetView showGridLines="0" zoomScale="90" zoomScaleNormal="90" workbookViewId="0"/>
  </sheetViews>
  <sheetFormatPr defaultColWidth="9" defaultRowHeight="11.25"/>
  <cols>
    <col min="1" max="1" width="55.625" style="45" customWidth="1"/>
    <col min="2" max="2" width="2.625" style="48" customWidth="1"/>
    <col min="3" max="4" width="13.625" style="50" customWidth="1"/>
    <col min="5" max="11" width="13.625" style="47" customWidth="1"/>
    <col min="12" max="12" width="55.625" style="234" customWidth="1"/>
    <col min="13" max="16384" width="9" style="47"/>
  </cols>
  <sheetData>
    <row r="1" spans="1:12" ht="30" customHeight="1"/>
    <row r="2" spans="1:12" s="52" customFormat="1" ht="24" customHeight="1">
      <c r="A2" s="361" t="s">
        <v>510</v>
      </c>
      <c r="B2" s="55"/>
      <c r="C2" s="51"/>
      <c r="D2" s="51"/>
      <c r="E2" s="51"/>
      <c r="F2" s="51"/>
      <c r="G2" s="51"/>
      <c r="H2" s="51"/>
      <c r="I2" s="51"/>
      <c r="J2" s="51"/>
      <c r="K2" s="51"/>
      <c r="L2" s="233"/>
    </row>
    <row r="3" spans="1:12" s="53" customFormat="1" ht="24" customHeight="1" thickBot="1">
      <c r="A3" s="527" t="s">
        <v>1235</v>
      </c>
      <c r="B3" s="56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39.950000000000003" customHeight="1">
      <c r="A4" s="571" t="s">
        <v>568</v>
      </c>
      <c r="B4" s="600"/>
      <c r="C4" s="630" t="s">
        <v>1184</v>
      </c>
      <c r="D4" s="630" t="s">
        <v>1236</v>
      </c>
      <c r="E4" s="630"/>
      <c r="F4" s="630"/>
      <c r="G4" s="630"/>
      <c r="H4" s="630"/>
      <c r="I4" s="630"/>
      <c r="J4" s="630"/>
      <c r="K4" s="630"/>
      <c r="L4" s="598" t="s">
        <v>1178</v>
      </c>
    </row>
    <row r="5" spans="1:12" ht="135" customHeight="1" thickBot="1">
      <c r="A5" s="573"/>
      <c r="B5" s="601"/>
      <c r="C5" s="631"/>
      <c r="D5" s="348" t="s">
        <v>1237</v>
      </c>
      <c r="E5" s="348" t="s">
        <v>1238</v>
      </c>
      <c r="F5" s="348" t="s">
        <v>1440</v>
      </c>
      <c r="G5" s="348" t="s">
        <v>1441</v>
      </c>
      <c r="H5" s="348" t="s">
        <v>1239</v>
      </c>
      <c r="I5" s="348" t="s">
        <v>1442</v>
      </c>
      <c r="J5" s="348" t="s">
        <v>1240</v>
      </c>
      <c r="K5" s="348" t="s">
        <v>1241</v>
      </c>
      <c r="L5" s="599"/>
    </row>
    <row r="6" spans="1:12" ht="15" customHeight="1">
      <c r="A6" s="117" t="s">
        <v>178</v>
      </c>
      <c r="B6" s="141" t="s">
        <v>5</v>
      </c>
      <c r="C6" s="169">
        <v>84304</v>
      </c>
      <c r="D6" s="169">
        <v>2244</v>
      </c>
      <c r="E6" s="169">
        <v>28669</v>
      </c>
      <c r="F6" s="169">
        <v>636</v>
      </c>
      <c r="G6" s="169">
        <v>2263</v>
      </c>
      <c r="H6" s="169">
        <v>5247</v>
      </c>
      <c r="I6" s="169">
        <v>10906</v>
      </c>
      <c r="J6" s="169">
        <v>6885</v>
      </c>
      <c r="K6" s="169">
        <v>8858</v>
      </c>
      <c r="L6" s="296" t="s">
        <v>89</v>
      </c>
    </row>
    <row r="7" spans="1:12" ht="15" customHeight="1">
      <c r="A7" s="57"/>
      <c r="B7" s="141" t="s">
        <v>7</v>
      </c>
      <c r="C7" s="169">
        <v>211</v>
      </c>
      <c r="D7" s="169">
        <v>18</v>
      </c>
      <c r="E7" s="169">
        <v>46</v>
      </c>
      <c r="F7" s="169">
        <v>4</v>
      </c>
      <c r="G7" s="169">
        <v>2</v>
      </c>
      <c r="H7" s="169">
        <v>48</v>
      </c>
      <c r="I7" s="169">
        <v>17</v>
      </c>
      <c r="J7" s="169">
        <v>33</v>
      </c>
      <c r="K7" s="169">
        <v>3</v>
      </c>
      <c r="L7" s="528"/>
    </row>
    <row r="8" spans="1:12" ht="15" customHeight="1">
      <c r="A8" s="49"/>
      <c r="B8" s="141" t="s">
        <v>14</v>
      </c>
      <c r="C8" s="146">
        <v>527</v>
      </c>
      <c r="D8" s="169">
        <v>16</v>
      </c>
      <c r="E8" s="169">
        <v>244</v>
      </c>
      <c r="F8" s="169">
        <v>8</v>
      </c>
      <c r="G8" s="169">
        <v>19</v>
      </c>
      <c r="H8" s="169">
        <v>85</v>
      </c>
      <c r="I8" s="169">
        <v>41</v>
      </c>
      <c r="J8" s="169">
        <v>24</v>
      </c>
      <c r="K8" s="169">
        <v>8</v>
      </c>
      <c r="L8" s="528"/>
    </row>
    <row r="9" spans="1:12" ht="15" customHeight="1">
      <c r="A9" s="48" t="s">
        <v>198</v>
      </c>
      <c r="B9" s="141"/>
      <c r="C9" s="170"/>
      <c r="D9" s="170"/>
      <c r="E9" s="170"/>
      <c r="F9" s="170"/>
      <c r="G9" s="170"/>
      <c r="H9" s="170"/>
      <c r="I9" s="170"/>
      <c r="J9" s="170"/>
      <c r="K9" s="170"/>
      <c r="L9" s="529" t="s">
        <v>1467</v>
      </c>
    </row>
    <row r="10" spans="1:12" ht="15" customHeight="1">
      <c r="A10" s="49" t="s">
        <v>698</v>
      </c>
      <c r="B10" s="142" t="s">
        <v>5</v>
      </c>
      <c r="C10" s="171">
        <v>4367</v>
      </c>
      <c r="D10" s="171">
        <v>0</v>
      </c>
      <c r="E10" s="171">
        <v>16</v>
      </c>
      <c r="F10" s="171">
        <v>0</v>
      </c>
      <c r="G10" s="171">
        <v>1</v>
      </c>
      <c r="H10" s="171">
        <v>2</v>
      </c>
      <c r="I10" s="171">
        <v>18</v>
      </c>
      <c r="J10" s="171">
        <v>1</v>
      </c>
      <c r="K10" s="171">
        <v>4117</v>
      </c>
      <c r="L10" s="530" t="s">
        <v>699</v>
      </c>
    </row>
    <row r="11" spans="1:12" ht="15" customHeight="1">
      <c r="A11" s="49"/>
      <c r="B11" s="142" t="s">
        <v>7</v>
      </c>
      <c r="C11" s="171">
        <v>0</v>
      </c>
      <c r="D11" s="171">
        <v>0</v>
      </c>
      <c r="E11" s="171">
        <v>0</v>
      </c>
      <c r="F11" s="171">
        <v>0</v>
      </c>
      <c r="G11" s="171">
        <v>0</v>
      </c>
      <c r="H11" s="171">
        <v>0</v>
      </c>
      <c r="I11" s="171">
        <v>0</v>
      </c>
      <c r="J11" s="171">
        <v>0</v>
      </c>
      <c r="K11" s="171">
        <v>0</v>
      </c>
      <c r="L11" s="530"/>
    </row>
    <row r="12" spans="1:12" ht="15" customHeight="1">
      <c r="A12" s="49"/>
      <c r="B12" s="142" t="s">
        <v>14</v>
      </c>
      <c r="C12" s="171">
        <v>1</v>
      </c>
      <c r="D12" s="171">
        <v>0</v>
      </c>
      <c r="E12" s="171">
        <v>0</v>
      </c>
      <c r="F12" s="171">
        <v>0</v>
      </c>
      <c r="G12" s="171">
        <v>0</v>
      </c>
      <c r="H12" s="171">
        <v>0</v>
      </c>
      <c r="I12" s="171">
        <v>0</v>
      </c>
      <c r="J12" s="171">
        <v>0</v>
      </c>
      <c r="K12" s="171">
        <v>1</v>
      </c>
      <c r="L12" s="530"/>
    </row>
    <row r="13" spans="1:12" ht="15" customHeight="1">
      <c r="A13" s="49" t="s">
        <v>671</v>
      </c>
      <c r="B13" s="142" t="s">
        <v>5</v>
      </c>
      <c r="C13" s="171">
        <v>1799</v>
      </c>
      <c r="D13" s="171">
        <v>3</v>
      </c>
      <c r="E13" s="171">
        <v>245</v>
      </c>
      <c r="F13" s="171">
        <v>24</v>
      </c>
      <c r="G13" s="171">
        <v>20</v>
      </c>
      <c r="H13" s="171">
        <v>22</v>
      </c>
      <c r="I13" s="171">
        <v>235</v>
      </c>
      <c r="J13" s="171">
        <v>65</v>
      </c>
      <c r="K13" s="171">
        <v>66</v>
      </c>
      <c r="L13" s="530" t="s">
        <v>684</v>
      </c>
    </row>
    <row r="14" spans="1:12" ht="15" customHeight="1">
      <c r="A14" s="49"/>
      <c r="B14" s="142" t="s">
        <v>7</v>
      </c>
      <c r="C14" s="171">
        <v>3</v>
      </c>
      <c r="D14" s="171">
        <v>0</v>
      </c>
      <c r="E14" s="171">
        <v>0</v>
      </c>
      <c r="F14" s="171">
        <v>0</v>
      </c>
      <c r="G14" s="171">
        <v>0</v>
      </c>
      <c r="H14" s="171">
        <v>0</v>
      </c>
      <c r="I14" s="171">
        <v>1</v>
      </c>
      <c r="J14" s="171">
        <v>1</v>
      </c>
      <c r="K14" s="171">
        <v>0</v>
      </c>
      <c r="L14" s="530"/>
    </row>
    <row r="15" spans="1:12" ht="15" customHeight="1">
      <c r="A15" s="49"/>
      <c r="B15" s="142" t="s">
        <v>14</v>
      </c>
      <c r="C15" s="171">
        <v>3</v>
      </c>
      <c r="D15" s="171">
        <v>0</v>
      </c>
      <c r="E15" s="171">
        <v>0</v>
      </c>
      <c r="F15" s="171">
        <v>0</v>
      </c>
      <c r="G15" s="171">
        <v>0</v>
      </c>
      <c r="H15" s="171">
        <v>0</v>
      </c>
      <c r="I15" s="171">
        <v>1</v>
      </c>
      <c r="J15" s="171">
        <v>0</v>
      </c>
      <c r="K15" s="171">
        <v>0</v>
      </c>
      <c r="L15" s="530"/>
    </row>
    <row r="16" spans="1:12" ht="15" customHeight="1">
      <c r="A16" s="49" t="s">
        <v>672</v>
      </c>
      <c r="B16" s="142" t="s">
        <v>5</v>
      </c>
      <c r="C16" s="171">
        <v>228</v>
      </c>
      <c r="D16" s="171">
        <v>1</v>
      </c>
      <c r="E16" s="171">
        <v>27</v>
      </c>
      <c r="F16" s="171">
        <v>2</v>
      </c>
      <c r="G16" s="171">
        <v>3</v>
      </c>
      <c r="H16" s="171">
        <v>0</v>
      </c>
      <c r="I16" s="171">
        <v>13</v>
      </c>
      <c r="J16" s="171">
        <v>8</v>
      </c>
      <c r="K16" s="171">
        <v>17</v>
      </c>
      <c r="L16" s="317" t="s">
        <v>685</v>
      </c>
    </row>
    <row r="17" spans="1:12" ht="15" customHeight="1">
      <c r="A17" s="44"/>
      <c r="B17" s="142" t="s">
        <v>7</v>
      </c>
      <c r="C17" s="171">
        <v>0</v>
      </c>
      <c r="D17" s="171">
        <v>0</v>
      </c>
      <c r="E17" s="171">
        <v>0</v>
      </c>
      <c r="F17" s="171">
        <v>0</v>
      </c>
      <c r="G17" s="171">
        <v>0</v>
      </c>
      <c r="H17" s="171">
        <v>0</v>
      </c>
      <c r="I17" s="171">
        <v>0</v>
      </c>
      <c r="J17" s="171">
        <v>0</v>
      </c>
      <c r="K17" s="171">
        <v>0</v>
      </c>
      <c r="L17" s="317"/>
    </row>
    <row r="18" spans="1:12" ht="15" customHeight="1">
      <c r="A18" s="44"/>
      <c r="B18" s="142" t="s">
        <v>14</v>
      </c>
      <c r="C18" s="171">
        <v>0</v>
      </c>
      <c r="D18" s="171">
        <v>0</v>
      </c>
      <c r="E18" s="171">
        <v>0</v>
      </c>
      <c r="F18" s="171">
        <v>0</v>
      </c>
      <c r="G18" s="171">
        <v>0</v>
      </c>
      <c r="H18" s="171">
        <v>0</v>
      </c>
      <c r="I18" s="171">
        <v>0</v>
      </c>
      <c r="J18" s="171">
        <v>0</v>
      </c>
      <c r="K18" s="171">
        <v>0</v>
      </c>
      <c r="L18" s="317"/>
    </row>
    <row r="19" spans="1:12" ht="15" customHeight="1">
      <c r="A19" s="49" t="s">
        <v>673</v>
      </c>
      <c r="B19" s="142" t="s">
        <v>5</v>
      </c>
      <c r="C19" s="171">
        <v>2221</v>
      </c>
      <c r="D19" s="171">
        <v>53</v>
      </c>
      <c r="E19" s="171">
        <v>1107</v>
      </c>
      <c r="F19" s="171">
        <v>50</v>
      </c>
      <c r="G19" s="171">
        <v>164</v>
      </c>
      <c r="H19" s="171">
        <v>97</v>
      </c>
      <c r="I19" s="171">
        <v>133</v>
      </c>
      <c r="J19" s="171">
        <v>124</v>
      </c>
      <c r="K19" s="171">
        <v>32</v>
      </c>
      <c r="L19" s="530" t="s">
        <v>686</v>
      </c>
    </row>
    <row r="20" spans="1:12" ht="15" customHeight="1">
      <c r="A20" s="59"/>
      <c r="B20" s="142" t="s">
        <v>7</v>
      </c>
      <c r="C20" s="171">
        <v>3</v>
      </c>
      <c r="D20" s="171">
        <v>0</v>
      </c>
      <c r="E20" s="171">
        <v>0</v>
      </c>
      <c r="F20" s="171">
        <v>1</v>
      </c>
      <c r="G20" s="171">
        <v>0</v>
      </c>
      <c r="H20" s="171">
        <v>1</v>
      </c>
      <c r="I20" s="171">
        <v>0</v>
      </c>
      <c r="J20" s="171">
        <v>0</v>
      </c>
      <c r="K20" s="171">
        <v>0</v>
      </c>
      <c r="L20" s="530"/>
    </row>
    <row r="21" spans="1:12" ht="15" customHeight="1">
      <c r="A21" s="49"/>
      <c r="B21" s="142" t="s">
        <v>14</v>
      </c>
      <c r="C21" s="171">
        <v>24</v>
      </c>
      <c r="D21" s="171">
        <v>1</v>
      </c>
      <c r="E21" s="171">
        <v>11</v>
      </c>
      <c r="F21" s="171">
        <v>2</v>
      </c>
      <c r="G21" s="171">
        <v>2</v>
      </c>
      <c r="H21" s="171">
        <v>2</v>
      </c>
      <c r="I21" s="171">
        <v>1</v>
      </c>
      <c r="J21" s="171">
        <v>0</v>
      </c>
      <c r="K21" s="171">
        <v>0</v>
      </c>
      <c r="L21" s="530"/>
    </row>
    <row r="22" spans="1:12" ht="15" customHeight="1">
      <c r="A22" s="49" t="s">
        <v>674</v>
      </c>
      <c r="B22" s="142" t="s">
        <v>5</v>
      </c>
      <c r="C22" s="171">
        <v>890</v>
      </c>
      <c r="D22" s="171">
        <v>0</v>
      </c>
      <c r="E22" s="171">
        <v>6</v>
      </c>
      <c r="F22" s="171">
        <v>0</v>
      </c>
      <c r="G22" s="171">
        <v>0</v>
      </c>
      <c r="H22" s="171">
        <v>0</v>
      </c>
      <c r="I22" s="171">
        <v>25</v>
      </c>
      <c r="J22" s="171">
        <v>0</v>
      </c>
      <c r="K22" s="171">
        <v>474</v>
      </c>
      <c r="L22" s="530" t="s">
        <v>687</v>
      </c>
    </row>
    <row r="23" spans="1:12" ht="15" customHeight="1">
      <c r="A23" s="49"/>
      <c r="B23" s="142" t="s">
        <v>7</v>
      </c>
      <c r="C23" s="171">
        <v>0</v>
      </c>
      <c r="D23" s="171">
        <v>0</v>
      </c>
      <c r="E23" s="171">
        <v>0</v>
      </c>
      <c r="F23" s="171">
        <v>0</v>
      </c>
      <c r="G23" s="171">
        <v>0</v>
      </c>
      <c r="H23" s="171">
        <v>0</v>
      </c>
      <c r="I23" s="171">
        <v>0</v>
      </c>
      <c r="J23" s="171">
        <v>0</v>
      </c>
      <c r="K23" s="171">
        <v>0</v>
      </c>
      <c r="L23" s="530"/>
    </row>
    <row r="24" spans="1:12" ht="15" customHeight="1">
      <c r="A24" s="49"/>
      <c r="B24" s="142" t="s">
        <v>14</v>
      </c>
      <c r="C24" s="171">
        <v>2</v>
      </c>
      <c r="D24" s="171">
        <v>0</v>
      </c>
      <c r="E24" s="171">
        <v>1</v>
      </c>
      <c r="F24" s="171">
        <v>0</v>
      </c>
      <c r="G24" s="171">
        <v>0</v>
      </c>
      <c r="H24" s="171">
        <v>0</v>
      </c>
      <c r="I24" s="171">
        <v>0</v>
      </c>
      <c r="J24" s="171">
        <v>0</v>
      </c>
      <c r="K24" s="171">
        <v>1</v>
      </c>
      <c r="L24" s="530"/>
    </row>
    <row r="25" spans="1:12" ht="15" customHeight="1">
      <c r="A25" s="49" t="s">
        <v>675</v>
      </c>
      <c r="B25" s="142" t="s">
        <v>5</v>
      </c>
      <c r="C25" s="171">
        <v>521</v>
      </c>
      <c r="D25" s="171"/>
      <c r="E25" s="171">
        <v>6</v>
      </c>
      <c r="F25" s="171">
        <v>1</v>
      </c>
      <c r="G25" s="171">
        <v>23</v>
      </c>
      <c r="H25" s="171">
        <v>1</v>
      </c>
      <c r="I25" s="171">
        <v>9</v>
      </c>
      <c r="J25" s="171">
        <v>176</v>
      </c>
      <c r="K25" s="171">
        <v>118</v>
      </c>
      <c r="L25" s="530" t="s">
        <v>688</v>
      </c>
    </row>
    <row r="26" spans="1:12" ht="15" customHeight="1">
      <c r="A26" s="58"/>
      <c r="B26" s="142" t="s">
        <v>7</v>
      </c>
      <c r="C26" s="171">
        <v>0</v>
      </c>
      <c r="D26" s="171">
        <v>0</v>
      </c>
      <c r="E26" s="171">
        <v>0</v>
      </c>
      <c r="F26" s="171">
        <v>0</v>
      </c>
      <c r="G26" s="171">
        <v>0</v>
      </c>
      <c r="H26" s="171">
        <v>0</v>
      </c>
      <c r="I26" s="171">
        <v>0</v>
      </c>
      <c r="J26" s="171">
        <v>0</v>
      </c>
      <c r="K26" s="171">
        <v>0</v>
      </c>
      <c r="L26" s="531"/>
    </row>
    <row r="27" spans="1:12" ht="15" customHeight="1">
      <c r="A27" s="58"/>
      <c r="B27" s="142" t="s">
        <v>14</v>
      </c>
      <c r="C27" s="171">
        <v>1</v>
      </c>
      <c r="D27" s="171">
        <v>0</v>
      </c>
      <c r="E27" s="171">
        <v>0</v>
      </c>
      <c r="F27" s="171">
        <v>0</v>
      </c>
      <c r="G27" s="171">
        <v>0</v>
      </c>
      <c r="H27" s="171">
        <v>0</v>
      </c>
      <c r="I27" s="171">
        <v>0</v>
      </c>
      <c r="J27" s="171">
        <v>1</v>
      </c>
      <c r="K27" s="171">
        <v>0</v>
      </c>
      <c r="L27" s="318"/>
    </row>
    <row r="28" spans="1:12" s="46" customFormat="1" ht="15" customHeight="1">
      <c r="A28" s="532" t="s">
        <v>676</v>
      </c>
      <c r="B28" s="142" t="s">
        <v>5</v>
      </c>
      <c r="C28" s="171">
        <v>4024</v>
      </c>
      <c r="D28" s="171">
        <v>2</v>
      </c>
      <c r="E28" s="171">
        <v>1209</v>
      </c>
      <c r="F28" s="171">
        <v>7</v>
      </c>
      <c r="G28" s="171">
        <v>26</v>
      </c>
      <c r="H28" s="171">
        <v>42</v>
      </c>
      <c r="I28" s="171">
        <v>1349</v>
      </c>
      <c r="J28" s="171">
        <v>813</v>
      </c>
      <c r="K28" s="171">
        <v>79</v>
      </c>
      <c r="L28" s="530" t="s">
        <v>689</v>
      </c>
    </row>
    <row r="29" spans="1:12" s="46" customFormat="1" ht="15" customHeight="1">
      <c r="A29" s="532"/>
      <c r="B29" s="142" t="s">
        <v>7</v>
      </c>
      <c r="C29" s="171">
        <v>3</v>
      </c>
      <c r="D29" s="171">
        <v>0</v>
      </c>
      <c r="E29" s="171">
        <v>1</v>
      </c>
      <c r="F29" s="171">
        <v>0</v>
      </c>
      <c r="G29" s="171">
        <v>0</v>
      </c>
      <c r="H29" s="171">
        <v>0</v>
      </c>
      <c r="I29" s="171">
        <v>2</v>
      </c>
      <c r="J29" s="171">
        <v>0</v>
      </c>
      <c r="K29" s="171">
        <v>0</v>
      </c>
      <c r="L29" s="530"/>
    </row>
    <row r="30" spans="1:12" s="46" customFormat="1" ht="15" customHeight="1">
      <c r="A30" s="532"/>
      <c r="B30" s="142" t="s">
        <v>14</v>
      </c>
      <c r="C30" s="171">
        <v>13</v>
      </c>
      <c r="D30" s="171">
        <v>0</v>
      </c>
      <c r="E30" s="171">
        <v>3</v>
      </c>
      <c r="F30" s="171">
        <v>0</v>
      </c>
      <c r="G30" s="171">
        <v>0</v>
      </c>
      <c r="H30" s="171">
        <v>0</v>
      </c>
      <c r="I30" s="171">
        <v>10</v>
      </c>
      <c r="J30" s="171">
        <v>0</v>
      </c>
      <c r="K30" s="171">
        <v>0</v>
      </c>
      <c r="L30" s="530"/>
    </row>
    <row r="31" spans="1:12" ht="15" customHeight="1">
      <c r="A31" s="532" t="s">
        <v>677</v>
      </c>
      <c r="B31" s="142" t="s">
        <v>5</v>
      </c>
      <c r="C31" s="171">
        <v>2446</v>
      </c>
      <c r="D31" s="171">
        <v>2</v>
      </c>
      <c r="E31" s="171">
        <v>138</v>
      </c>
      <c r="F31" s="171">
        <v>2</v>
      </c>
      <c r="G31" s="171">
        <v>61</v>
      </c>
      <c r="H31" s="171">
        <v>20</v>
      </c>
      <c r="I31" s="171">
        <v>104</v>
      </c>
      <c r="J31" s="171">
        <v>241</v>
      </c>
      <c r="K31" s="171">
        <v>370</v>
      </c>
      <c r="L31" s="530" t="s">
        <v>690</v>
      </c>
    </row>
    <row r="32" spans="1:12" ht="15" customHeight="1">
      <c r="A32" s="532"/>
      <c r="B32" s="142" t="s">
        <v>7</v>
      </c>
      <c r="C32" s="171">
        <v>6</v>
      </c>
      <c r="D32" s="171">
        <v>1</v>
      </c>
      <c r="E32" s="171">
        <v>0</v>
      </c>
      <c r="F32" s="171">
        <v>0</v>
      </c>
      <c r="G32" s="171">
        <v>0</v>
      </c>
      <c r="H32" s="171">
        <v>0</v>
      </c>
      <c r="I32" s="171">
        <v>1</v>
      </c>
      <c r="J32" s="171">
        <v>0</v>
      </c>
      <c r="K32" s="171">
        <v>0</v>
      </c>
      <c r="L32" s="530"/>
    </row>
    <row r="33" spans="1:12" ht="15" customHeight="1">
      <c r="A33" s="532"/>
      <c r="B33" s="142" t="s">
        <v>14</v>
      </c>
      <c r="C33" s="171">
        <v>16</v>
      </c>
      <c r="D33" s="171">
        <v>0</v>
      </c>
      <c r="E33" s="171">
        <v>2</v>
      </c>
      <c r="F33" s="171">
        <v>0</v>
      </c>
      <c r="G33" s="171">
        <v>2</v>
      </c>
      <c r="H33" s="171">
        <v>1</v>
      </c>
      <c r="I33" s="171">
        <v>1</v>
      </c>
      <c r="J33" s="171">
        <v>0</v>
      </c>
      <c r="K33" s="171">
        <v>3</v>
      </c>
      <c r="L33" s="530"/>
    </row>
    <row r="34" spans="1:12" ht="15" customHeight="1">
      <c r="A34" s="532" t="s">
        <v>700</v>
      </c>
      <c r="B34" s="142" t="s">
        <v>5</v>
      </c>
      <c r="C34" s="171">
        <v>5224</v>
      </c>
      <c r="D34" s="171">
        <v>1</v>
      </c>
      <c r="E34" s="171">
        <v>248</v>
      </c>
      <c r="F34" s="171">
        <v>3</v>
      </c>
      <c r="G34" s="171">
        <v>1</v>
      </c>
      <c r="H34" s="171">
        <v>11</v>
      </c>
      <c r="I34" s="171">
        <v>4715</v>
      </c>
      <c r="J34" s="171">
        <v>34</v>
      </c>
      <c r="K34" s="171">
        <v>8</v>
      </c>
      <c r="L34" s="530" t="s">
        <v>701</v>
      </c>
    </row>
    <row r="35" spans="1:12" ht="15" customHeight="1">
      <c r="A35" s="58"/>
      <c r="B35" s="142" t="s">
        <v>7</v>
      </c>
      <c r="C35" s="171">
        <v>3</v>
      </c>
      <c r="D35" s="171">
        <v>0</v>
      </c>
      <c r="E35" s="171">
        <v>0</v>
      </c>
      <c r="F35" s="171">
        <v>0</v>
      </c>
      <c r="G35" s="171">
        <v>0</v>
      </c>
      <c r="H35" s="171">
        <v>0</v>
      </c>
      <c r="I35" s="171">
        <v>3</v>
      </c>
      <c r="J35" s="171">
        <v>0</v>
      </c>
      <c r="K35" s="171">
        <v>0</v>
      </c>
      <c r="L35" s="530"/>
    </row>
    <row r="36" spans="1:12" ht="15" customHeight="1">
      <c r="A36" s="532"/>
      <c r="B36" s="142" t="s">
        <v>14</v>
      </c>
      <c r="C36" s="171">
        <v>6</v>
      </c>
      <c r="D36" s="171">
        <v>0</v>
      </c>
      <c r="E36" s="171">
        <v>0</v>
      </c>
      <c r="F36" s="171">
        <v>0</v>
      </c>
      <c r="G36" s="171">
        <v>0</v>
      </c>
      <c r="H36" s="171">
        <v>0</v>
      </c>
      <c r="I36" s="171">
        <v>6</v>
      </c>
      <c r="J36" s="171">
        <v>0</v>
      </c>
      <c r="K36" s="171">
        <v>0</v>
      </c>
      <c r="L36" s="530"/>
    </row>
    <row r="37" spans="1:12" ht="15" customHeight="1">
      <c r="A37" s="532" t="s">
        <v>678</v>
      </c>
      <c r="B37" s="142" t="s">
        <v>5</v>
      </c>
      <c r="C37" s="171">
        <v>271</v>
      </c>
      <c r="D37" s="171">
        <v>0</v>
      </c>
      <c r="E37" s="171">
        <v>3</v>
      </c>
      <c r="F37" s="171">
        <v>0</v>
      </c>
      <c r="G37" s="171">
        <v>11</v>
      </c>
      <c r="H37" s="171">
        <v>1</v>
      </c>
      <c r="I37" s="171">
        <v>4</v>
      </c>
      <c r="J37" s="171">
        <v>1</v>
      </c>
      <c r="K37" s="171">
        <v>1</v>
      </c>
      <c r="L37" s="530" t="s">
        <v>691</v>
      </c>
    </row>
    <row r="38" spans="1:12" ht="15" customHeight="1">
      <c r="A38" s="58"/>
      <c r="B38" s="142" t="s">
        <v>7</v>
      </c>
      <c r="C38" s="171">
        <v>2</v>
      </c>
      <c r="D38" s="171">
        <v>0</v>
      </c>
      <c r="E38" s="171">
        <v>0</v>
      </c>
      <c r="F38" s="171">
        <v>0</v>
      </c>
      <c r="G38" s="171">
        <v>0</v>
      </c>
      <c r="H38" s="171">
        <v>0</v>
      </c>
      <c r="I38" s="171">
        <v>0</v>
      </c>
      <c r="J38" s="171">
        <v>0</v>
      </c>
      <c r="K38" s="171">
        <v>0</v>
      </c>
      <c r="L38" s="530"/>
    </row>
    <row r="39" spans="1:12" ht="15" customHeight="1">
      <c r="A39" s="532"/>
      <c r="B39" s="142" t="s">
        <v>14</v>
      </c>
      <c r="C39" s="171">
        <v>2</v>
      </c>
      <c r="D39" s="171">
        <v>0</v>
      </c>
      <c r="E39" s="171">
        <v>0</v>
      </c>
      <c r="F39" s="171">
        <v>0</v>
      </c>
      <c r="G39" s="171">
        <v>0</v>
      </c>
      <c r="H39" s="171">
        <v>0</v>
      </c>
      <c r="I39" s="171">
        <v>0</v>
      </c>
      <c r="J39" s="171">
        <v>0</v>
      </c>
      <c r="K39" s="171">
        <v>0</v>
      </c>
      <c r="L39" s="530"/>
    </row>
    <row r="40" spans="1:12" ht="15" customHeight="1">
      <c r="A40" s="532" t="s">
        <v>1468</v>
      </c>
      <c r="B40" s="142" t="s">
        <v>5</v>
      </c>
      <c r="C40" s="171">
        <v>4797</v>
      </c>
      <c r="D40" s="171">
        <v>9</v>
      </c>
      <c r="E40" s="171">
        <v>1222</v>
      </c>
      <c r="F40" s="171">
        <v>166</v>
      </c>
      <c r="G40" s="171">
        <v>370</v>
      </c>
      <c r="H40" s="171">
        <v>2080</v>
      </c>
      <c r="I40" s="171">
        <v>103</v>
      </c>
      <c r="J40" s="171">
        <v>73</v>
      </c>
      <c r="K40" s="171">
        <v>101</v>
      </c>
      <c r="L40" s="530" t="s">
        <v>692</v>
      </c>
    </row>
    <row r="41" spans="1:12" ht="15" customHeight="1">
      <c r="A41" s="58"/>
      <c r="B41" s="142" t="s">
        <v>7</v>
      </c>
      <c r="C41" s="171">
        <v>28</v>
      </c>
      <c r="D41" s="171">
        <v>0</v>
      </c>
      <c r="E41" s="171">
        <v>3</v>
      </c>
      <c r="F41" s="171">
        <v>0</v>
      </c>
      <c r="G41" s="171">
        <v>0</v>
      </c>
      <c r="H41" s="171">
        <v>22</v>
      </c>
      <c r="I41" s="171">
        <v>0</v>
      </c>
      <c r="J41" s="171">
        <v>0</v>
      </c>
      <c r="K41" s="171">
        <v>0</v>
      </c>
      <c r="L41" s="530"/>
    </row>
    <row r="42" spans="1:12" ht="15" customHeight="1">
      <c r="A42" s="532"/>
      <c r="B42" s="142" t="s">
        <v>14</v>
      </c>
      <c r="C42" s="171">
        <v>56</v>
      </c>
      <c r="D42" s="171">
        <v>0</v>
      </c>
      <c r="E42" s="171">
        <v>11</v>
      </c>
      <c r="F42" s="171">
        <v>1</v>
      </c>
      <c r="G42" s="171">
        <v>4</v>
      </c>
      <c r="H42" s="171">
        <v>37</v>
      </c>
      <c r="I42" s="171">
        <v>1</v>
      </c>
      <c r="J42" s="171">
        <v>0</v>
      </c>
      <c r="K42" s="171">
        <v>0</v>
      </c>
      <c r="L42" s="530"/>
    </row>
    <row r="43" spans="1:12" ht="15" customHeight="1">
      <c r="A43" s="532" t="s">
        <v>679</v>
      </c>
      <c r="B43" s="142" t="s">
        <v>5</v>
      </c>
      <c r="C43" s="171">
        <v>9037</v>
      </c>
      <c r="D43" s="171">
        <v>356</v>
      </c>
      <c r="E43" s="171">
        <v>6569</v>
      </c>
      <c r="F43" s="171">
        <v>46</v>
      </c>
      <c r="G43" s="171">
        <v>107</v>
      </c>
      <c r="H43" s="171">
        <v>537</v>
      </c>
      <c r="I43" s="171">
        <v>565</v>
      </c>
      <c r="J43" s="171">
        <v>393</v>
      </c>
      <c r="K43" s="171">
        <v>14</v>
      </c>
      <c r="L43" s="530" t="s">
        <v>693</v>
      </c>
    </row>
    <row r="44" spans="1:12" ht="15" customHeight="1">
      <c r="A44" s="58"/>
      <c r="B44" s="142" t="s">
        <v>7</v>
      </c>
      <c r="C44" s="171">
        <v>20</v>
      </c>
      <c r="D44" s="171">
        <v>4</v>
      </c>
      <c r="E44" s="171">
        <v>12</v>
      </c>
      <c r="F44" s="171">
        <v>0</v>
      </c>
      <c r="G44" s="171">
        <v>0</v>
      </c>
      <c r="H44" s="171">
        <v>0</v>
      </c>
      <c r="I44" s="171">
        <v>1</v>
      </c>
      <c r="J44" s="171">
        <v>2</v>
      </c>
      <c r="K44" s="171">
        <v>0</v>
      </c>
      <c r="L44" s="531"/>
    </row>
    <row r="45" spans="1:12" ht="15" customHeight="1">
      <c r="A45" s="532"/>
      <c r="B45" s="142" t="s">
        <v>14</v>
      </c>
      <c r="C45" s="171">
        <v>85</v>
      </c>
      <c r="D45" s="171">
        <v>3</v>
      </c>
      <c r="E45" s="171">
        <v>63</v>
      </c>
      <c r="F45" s="171">
        <v>0</v>
      </c>
      <c r="G45" s="171">
        <v>0</v>
      </c>
      <c r="H45" s="171">
        <v>7</v>
      </c>
      <c r="I45" s="171">
        <v>4</v>
      </c>
      <c r="J45" s="171">
        <v>3</v>
      </c>
      <c r="K45" s="171">
        <v>0</v>
      </c>
      <c r="L45" s="530"/>
    </row>
    <row r="46" spans="1:12" ht="15" customHeight="1">
      <c r="A46" s="532" t="s">
        <v>680</v>
      </c>
      <c r="B46" s="142" t="s">
        <v>5</v>
      </c>
      <c r="C46" s="171">
        <v>819</v>
      </c>
      <c r="D46" s="171">
        <v>0</v>
      </c>
      <c r="E46" s="171">
        <v>717</v>
      </c>
      <c r="F46" s="171">
        <v>0</v>
      </c>
      <c r="G46" s="171">
        <v>1</v>
      </c>
      <c r="H46" s="171">
        <v>4</v>
      </c>
      <c r="I46" s="171">
        <v>13</v>
      </c>
      <c r="J46" s="171">
        <v>4</v>
      </c>
      <c r="K46" s="171">
        <v>4</v>
      </c>
      <c r="L46" s="530" t="s">
        <v>694</v>
      </c>
    </row>
    <row r="47" spans="1:12" ht="15" customHeight="1">
      <c r="A47" s="532"/>
      <c r="B47" s="142" t="s">
        <v>7</v>
      </c>
      <c r="C47" s="171">
        <v>1</v>
      </c>
      <c r="D47" s="171">
        <v>0</v>
      </c>
      <c r="E47" s="171">
        <v>1</v>
      </c>
      <c r="F47" s="171">
        <v>0</v>
      </c>
      <c r="G47" s="171">
        <v>0</v>
      </c>
      <c r="H47" s="171">
        <v>0</v>
      </c>
      <c r="I47" s="171">
        <v>0</v>
      </c>
      <c r="J47" s="171">
        <v>0</v>
      </c>
      <c r="K47" s="171">
        <v>0</v>
      </c>
      <c r="L47" s="530"/>
    </row>
    <row r="48" spans="1:12" ht="15" customHeight="1">
      <c r="A48" s="532"/>
      <c r="B48" s="142" t="s">
        <v>14</v>
      </c>
      <c r="C48" s="171">
        <v>6</v>
      </c>
      <c r="D48" s="171">
        <v>0</v>
      </c>
      <c r="E48" s="171">
        <v>6</v>
      </c>
      <c r="F48" s="171">
        <v>0</v>
      </c>
      <c r="G48" s="171">
        <v>0</v>
      </c>
      <c r="H48" s="171">
        <v>0</v>
      </c>
      <c r="I48" s="171">
        <v>0</v>
      </c>
      <c r="J48" s="171">
        <v>0</v>
      </c>
      <c r="K48" s="171">
        <v>0</v>
      </c>
      <c r="L48" s="530"/>
    </row>
    <row r="49" spans="1:12" ht="15" customHeight="1">
      <c r="A49" s="532" t="s">
        <v>681</v>
      </c>
      <c r="B49" s="142" t="s">
        <v>5</v>
      </c>
      <c r="C49" s="171">
        <v>1993</v>
      </c>
      <c r="D49" s="171">
        <v>127</v>
      </c>
      <c r="E49" s="171">
        <v>733</v>
      </c>
      <c r="F49" s="171">
        <v>166</v>
      </c>
      <c r="G49" s="171">
        <v>45</v>
      </c>
      <c r="H49" s="171">
        <v>435</v>
      </c>
      <c r="I49" s="171">
        <v>90</v>
      </c>
      <c r="J49" s="171">
        <v>100</v>
      </c>
      <c r="K49" s="171">
        <v>37</v>
      </c>
      <c r="L49" s="530" t="s">
        <v>695</v>
      </c>
    </row>
    <row r="50" spans="1:12" ht="15" customHeight="1">
      <c r="A50" s="58"/>
      <c r="B50" s="142" t="s">
        <v>7</v>
      </c>
      <c r="C50" s="171">
        <v>16</v>
      </c>
      <c r="D50" s="171">
        <v>2</v>
      </c>
      <c r="E50" s="171">
        <v>3</v>
      </c>
      <c r="F50" s="171">
        <v>2</v>
      </c>
      <c r="G50" s="171">
        <v>0</v>
      </c>
      <c r="H50" s="171">
        <v>8</v>
      </c>
      <c r="I50" s="171">
        <v>0</v>
      </c>
      <c r="J50" s="171">
        <v>0</v>
      </c>
      <c r="K50" s="171">
        <v>0</v>
      </c>
      <c r="L50" s="530"/>
    </row>
    <row r="51" spans="1:12" ht="15" customHeight="1">
      <c r="A51" s="532"/>
      <c r="B51" s="142" t="s">
        <v>14</v>
      </c>
      <c r="C51" s="171">
        <v>18</v>
      </c>
      <c r="D51" s="171">
        <v>0</v>
      </c>
      <c r="E51" s="171">
        <v>7</v>
      </c>
      <c r="F51" s="171">
        <v>3</v>
      </c>
      <c r="G51" s="171">
        <v>0</v>
      </c>
      <c r="H51" s="171">
        <v>4</v>
      </c>
      <c r="I51" s="171">
        <v>1</v>
      </c>
      <c r="J51" s="171">
        <v>0</v>
      </c>
      <c r="K51" s="171">
        <v>1</v>
      </c>
      <c r="L51" s="530"/>
    </row>
    <row r="52" spans="1:12" ht="27.75" customHeight="1">
      <c r="A52" s="49" t="s">
        <v>702</v>
      </c>
      <c r="B52" s="143" t="s">
        <v>5</v>
      </c>
      <c r="C52" s="171">
        <v>4420</v>
      </c>
      <c r="D52" s="171">
        <v>45</v>
      </c>
      <c r="E52" s="171">
        <v>3817</v>
      </c>
      <c r="F52" s="171">
        <v>0</v>
      </c>
      <c r="G52" s="171">
        <v>6</v>
      </c>
      <c r="H52" s="171">
        <v>47</v>
      </c>
      <c r="I52" s="171">
        <v>206</v>
      </c>
      <c r="J52" s="171">
        <v>8</v>
      </c>
      <c r="K52" s="171">
        <v>19</v>
      </c>
      <c r="L52" s="530" t="s">
        <v>703</v>
      </c>
    </row>
    <row r="53" spans="1:12" ht="15" customHeight="1">
      <c r="A53" s="533"/>
      <c r="B53" s="143" t="s">
        <v>7</v>
      </c>
      <c r="C53" s="171">
        <v>5</v>
      </c>
      <c r="D53" s="171">
        <v>0</v>
      </c>
      <c r="E53" s="171">
        <v>4</v>
      </c>
      <c r="F53" s="171">
        <v>0</v>
      </c>
      <c r="G53" s="171">
        <v>0</v>
      </c>
      <c r="H53" s="171">
        <v>0</v>
      </c>
      <c r="I53" s="171">
        <v>0</v>
      </c>
      <c r="J53" s="171">
        <v>0</v>
      </c>
      <c r="K53" s="171">
        <v>0</v>
      </c>
      <c r="L53" s="530"/>
    </row>
    <row r="54" spans="1:12" ht="15" customHeight="1">
      <c r="A54" s="49"/>
      <c r="B54" s="143" t="s">
        <v>14</v>
      </c>
      <c r="C54" s="171">
        <v>40</v>
      </c>
      <c r="D54" s="171">
        <v>0</v>
      </c>
      <c r="E54" s="171">
        <v>36</v>
      </c>
      <c r="F54" s="171">
        <v>0</v>
      </c>
      <c r="G54" s="171">
        <v>0</v>
      </c>
      <c r="H54" s="171">
        <v>1</v>
      </c>
      <c r="I54" s="171">
        <v>1</v>
      </c>
      <c r="J54" s="171">
        <v>0</v>
      </c>
      <c r="K54" s="171">
        <v>0</v>
      </c>
      <c r="L54" s="530">
        <v>0</v>
      </c>
    </row>
    <row r="55" spans="1:12" ht="15" customHeight="1">
      <c r="A55" s="49" t="s">
        <v>682</v>
      </c>
      <c r="B55" s="143" t="s">
        <v>5</v>
      </c>
      <c r="C55" s="171">
        <v>8691</v>
      </c>
      <c r="D55" s="171">
        <v>1401</v>
      </c>
      <c r="E55" s="171">
        <v>6309</v>
      </c>
      <c r="F55" s="171">
        <v>32</v>
      </c>
      <c r="G55" s="171">
        <v>65</v>
      </c>
      <c r="H55" s="171">
        <v>193</v>
      </c>
      <c r="I55" s="171">
        <v>202</v>
      </c>
      <c r="J55" s="171">
        <v>15</v>
      </c>
      <c r="K55" s="171">
        <v>20</v>
      </c>
      <c r="L55" s="530" t="s">
        <v>696</v>
      </c>
    </row>
    <row r="56" spans="1:12" ht="15" customHeight="1">
      <c r="A56" s="533"/>
      <c r="B56" s="143" t="s">
        <v>7</v>
      </c>
      <c r="C56" s="171">
        <v>20</v>
      </c>
      <c r="D56" s="171">
        <v>9</v>
      </c>
      <c r="E56" s="171">
        <v>8</v>
      </c>
      <c r="F56" s="171">
        <v>0</v>
      </c>
      <c r="G56" s="171">
        <v>0</v>
      </c>
      <c r="H56" s="171">
        <v>1</v>
      </c>
      <c r="I56" s="171">
        <v>1</v>
      </c>
      <c r="J56" s="171">
        <v>0</v>
      </c>
      <c r="K56" s="171">
        <v>0</v>
      </c>
      <c r="L56" s="530"/>
    </row>
    <row r="57" spans="1:12" ht="15" customHeight="1">
      <c r="A57" s="49"/>
      <c r="B57" s="143" t="s">
        <v>14</v>
      </c>
      <c r="C57" s="171">
        <v>94</v>
      </c>
      <c r="D57" s="171">
        <v>9</v>
      </c>
      <c r="E57" s="171">
        <v>66</v>
      </c>
      <c r="F57" s="171">
        <v>1</v>
      </c>
      <c r="G57" s="171">
        <v>0</v>
      </c>
      <c r="H57" s="171">
        <v>2</v>
      </c>
      <c r="I57" s="171">
        <v>3</v>
      </c>
      <c r="J57" s="171">
        <v>1</v>
      </c>
      <c r="K57" s="171">
        <v>0</v>
      </c>
      <c r="L57" s="530"/>
    </row>
    <row r="58" spans="1:12" ht="15" customHeight="1">
      <c r="A58" s="49" t="s">
        <v>179</v>
      </c>
      <c r="B58" s="143" t="s">
        <v>5</v>
      </c>
      <c r="C58" s="171">
        <v>2051</v>
      </c>
      <c r="D58" s="171">
        <v>4</v>
      </c>
      <c r="E58" s="171">
        <v>1717</v>
      </c>
      <c r="F58" s="171">
        <v>18</v>
      </c>
      <c r="G58" s="171">
        <v>3</v>
      </c>
      <c r="H58" s="171">
        <v>69</v>
      </c>
      <c r="I58" s="171">
        <v>71</v>
      </c>
      <c r="J58" s="171">
        <v>17</v>
      </c>
      <c r="K58" s="171">
        <v>0</v>
      </c>
      <c r="L58" s="530" t="s">
        <v>27</v>
      </c>
    </row>
    <row r="59" spans="1:12" ht="15" customHeight="1">
      <c r="A59" s="49"/>
      <c r="B59" s="143" t="s">
        <v>7</v>
      </c>
      <c r="C59" s="171">
        <v>2</v>
      </c>
      <c r="D59" s="171">
        <v>0</v>
      </c>
      <c r="E59" s="171">
        <v>2</v>
      </c>
      <c r="F59" s="171">
        <v>0</v>
      </c>
      <c r="G59" s="171">
        <v>0</v>
      </c>
      <c r="H59" s="171">
        <v>0</v>
      </c>
      <c r="I59" s="171">
        <v>0</v>
      </c>
      <c r="J59" s="171">
        <v>0</v>
      </c>
      <c r="K59" s="171">
        <v>0</v>
      </c>
      <c r="L59" s="530"/>
    </row>
    <row r="60" spans="1:12" ht="15" customHeight="1">
      <c r="A60" s="49"/>
      <c r="B60" s="143" t="s">
        <v>14</v>
      </c>
      <c r="C60" s="171">
        <v>12</v>
      </c>
      <c r="D60" s="171">
        <v>0</v>
      </c>
      <c r="E60" s="171">
        <v>8</v>
      </c>
      <c r="F60" s="171">
        <v>1</v>
      </c>
      <c r="G60" s="171">
        <v>0</v>
      </c>
      <c r="H60" s="171">
        <v>2</v>
      </c>
      <c r="I60" s="171">
        <v>0</v>
      </c>
      <c r="J60" s="171">
        <v>0</v>
      </c>
      <c r="K60" s="171">
        <v>0</v>
      </c>
      <c r="L60" s="530">
        <v>0</v>
      </c>
    </row>
    <row r="61" spans="1:12" ht="15" customHeight="1">
      <c r="A61" s="49" t="s">
        <v>683</v>
      </c>
      <c r="B61" s="143" t="s">
        <v>5</v>
      </c>
      <c r="C61" s="171">
        <v>5977</v>
      </c>
      <c r="D61" s="171">
        <v>65</v>
      </c>
      <c r="E61" s="171">
        <v>1020</v>
      </c>
      <c r="F61" s="171">
        <v>22</v>
      </c>
      <c r="G61" s="171">
        <v>453</v>
      </c>
      <c r="H61" s="171">
        <v>547</v>
      </c>
      <c r="I61" s="171">
        <v>812</v>
      </c>
      <c r="J61" s="171">
        <v>2331</v>
      </c>
      <c r="K61" s="171">
        <v>118</v>
      </c>
      <c r="L61" s="530" t="s">
        <v>697</v>
      </c>
    </row>
    <row r="62" spans="1:12" ht="15" customHeight="1">
      <c r="A62" s="534"/>
      <c r="B62" s="143" t="s">
        <v>7</v>
      </c>
      <c r="C62" s="171">
        <v>47</v>
      </c>
      <c r="D62" s="171">
        <v>1</v>
      </c>
      <c r="E62" s="171">
        <v>4</v>
      </c>
      <c r="F62" s="171">
        <v>0</v>
      </c>
      <c r="G62" s="171">
        <v>1</v>
      </c>
      <c r="H62" s="171">
        <v>7</v>
      </c>
      <c r="I62" s="171">
        <v>5</v>
      </c>
      <c r="J62" s="171">
        <v>24</v>
      </c>
      <c r="K62" s="171">
        <v>0</v>
      </c>
      <c r="L62" s="530"/>
    </row>
    <row r="63" spans="1:12" ht="15" customHeight="1">
      <c r="A63" s="49"/>
      <c r="B63" s="143" t="s">
        <v>14</v>
      </c>
      <c r="C63" s="171">
        <v>44</v>
      </c>
      <c r="D63" s="171">
        <v>1</v>
      </c>
      <c r="E63" s="171">
        <v>8</v>
      </c>
      <c r="F63" s="171">
        <v>0</v>
      </c>
      <c r="G63" s="171">
        <v>4</v>
      </c>
      <c r="H63" s="171">
        <v>7</v>
      </c>
      <c r="I63" s="171">
        <v>8</v>
      </c>
      <c r="J63" s="171">
        <v>10</v>
      </c>
      <c r="K63" s="171">
        <v>0</v>
      </c>
      <c r="L63" s="530"/>
    </row>
    <row r="64" spans="1:12" ht="15" customHeight="1">
      <c r="L64" s="319"/>
    </row>
    <row r="65" spans="1:9" ht="15" customHeight="1">
      <c r="A65" s="632" t="s">
        <v>1242</v>
      </c>
      <c r="B65" s="633"/>
      <c r="C65" s="633"/>
      <c r="D65" s="633"/>
      <c r="E65" s="633"/>
      <c r="F65" s="633"/>
      <c r="G65" s="633"/>
      <c r="H65" s="633"/>
      <c r="I65" s="633"/>
    </row>
    <row r="66" spans="1:9" ht="15" customHeight="1">
      <c r="A66" s="318" t="s">
        <v>1180</v>
      </c>
    </row>
  </sheetData>
  <sheetProtection selectLockedCells="1" selectUnlockedCells="1"/>
  <mergeCells count="5">
    <mergeCell ref="A4:B5"/>
    <mergeCell ref="C4:C5"/>
    <mergeCell ref="L4:L5"/>
    <mergeCell ref="D4:K4"/>
    <mergeCell ref="A65:I65"/>
  </mergeCells>
  <pageMargins left="0.15748031496062992" right="0.19685039370078741" top="0.74803149606299213" bottom="0.55118110236220474" header="0.51181102362204722" footer="0.51181102362204722"/>
  <pageSetup paperSize="9" scale="70" firstPageNumber="0" fitToHeight="6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009AA6"/>
  </sheetPr>
  <dimension ref="A1:EF147"/>
  <sheetViews>
    <sheetView showGridLines="0" zoomScale="90" zoomScaleNormal="90" workbookViewId="0"/>
  </sheetViews>
  <sheetFormatPr defaultColWidth="9" defaultRowHeight="12"/>
  <cols>
    <col min="1" max="1" width="55.625" style="500" customWidth="1"/>
    <col min="2" max="2" width="2.625" style="525" customWidth="1"/>
    <col min="3" max="12" width="11.625" style="500" customWidth="1"/>
    <col min="13" max="13" width="55.625" style="526" customWidth="1"/>
    <col min="14" max="136" width="9" style="500"/>
    <col min="137" max="16384" width="9" style="41"/>
  </cols>
  <sheetData>
    <row r="1" spans="1:136" ht="30" customHeight="1"/>
    <row r="2" spans="1:136" s="20" customFormat="1" ht="20.100000000000001" customHeight="1">
      <c r="A2" s="361" t="s">
        <v>305</v>
      </c>
      <c r="B2" s="520"/>
      <c r="C2" s="521"/>
      <c r="D2" s="460"/>
      <c r="E2" s="460"/>
      <c r="F2" s="460"/>
      <c r="G2" s="460"/>
      <c r="H2" s="460"/>
      <c r="I2" s="460"/>
      <c r="J2" s="460"/>
      <c r="K2" s="460"/>
      <c r="L2" s="460"/>
      <c r="M2" s="522">
        <v>5</v>
      </c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X2" s="460"/>
      <c r="AY2" s="460"/>
      <c r="AZ2" s="460"/>
      <c r="BA2" s="460"/>
      <c r="BB2" s="460"/>
      <c r="BC2" s="460"/>
      <c r="BD2" s="460"/>
      <c r="BE2" s="460"/>
      <c r="BF2" s="460"/>
      <c r="BG2" s="460"/>
      <c r="BH2" s="460"/>
      <c r="BI2" s="460"/>
      <c r="BJ2" s="460"/>
      <c r="BK2" s="460"/>
      <c r="BL2" s="460"/>
      <c r="BM2" s="460"/>
      <c r="BN2" s="460"/>
      <c r="BO2" s="460"/>
      <c r="BP2" s="460"/>
      <c r="BQ2" s="460"/>
      <c r="BR2" s="460"/>
      <c r="BS2" s="460"/>
      <c r="BT2" s="460"/>
      <c r="BU2" s="460"/>
      <c r="BV2" s="460"/>
      <c r="BW2" s="460"/>
      <c r="BX2" s="460"/>
      <c r="BY2" s="460"/>
      <c r="BZ2" s="460"/>
      <c r="CA2" s="460"/>
      <c r="CB2" s="460"/>
      <c r="CC2" s="460"/>
      <c r="CD2" s="460"/>
      <c r="CE2" s="460"/>
      <c r="CF2" s="460"/>
      <c r="CG2" s="460"/>
      <c r="CH2" s="460"/>
      <c r="CI2" s="460"/>
      <c r="CJ2" s="460"/>
      <c r="CK2" s="460"/>
      <c r="CL2" s="460"/>
      <c r="CM2" s="460"/>
      <c r="CN2" s="460"/>
      <c r="CO2" s="460"/>
      <c r="CP2" s="460"/>
      <c r="CQ2" s="460"/>
      <c r="CR2" s="460"/>
      <c r="CS2" s="460"/>
      <c r="CT2" s="460"/>
      <c r="CU2" s="460"/>
      <c r="CV2" s="460"/>
      <c r="CW2" s="460"/>
      <c r="CX2" s="460"/>
      <c r="CY2" s="460"/>
      <c r="CZ2" s="460"/>
      <c r="DA2" s="460"/>
      <c r="DB2" s="460"/>
      <c r="DC2" s="460"/>
      <c r="DD2" s="460"/>
      <c r="DE2" s="460"/>
      <c r="DF2" s="460"/>
      <c r="DG2" s="460"/>
      <c r="DH2" s="460"/>
      <c r="DI2" s="460"/>
      <c r="DJ2" s="460"/>
      <c r="DK2" s="460"/>
      <c r="DL2" s="460"/>
      <c r="DM2" s="460"/>
      <c r="DN2" s="460"/>
      <c r="DO2" s="460"/>
      <c r="DP2" s="460"/>
      <c r="DQ2" s="460"/>
      <c r="DR2" s="460"/>
      <c r="DS2" s="460"/>
      <c r="DT2" s="460"/>
      <c r="DU2" s="460"/>
      <c r="DV2" s="460"/>
      <c r="DW2" s="460"/>
      <c r="DX2" s="460"/>
      <c r="DY2" s="460"/>
      <c r="DZ2" s="460"/>
      <c r="EA2" s="460"/>
      <c r="EB2" s="460"/>
      <c r="EC2" s="460"/>
      <c r="ED2" s="460"/>
      <c r="EE2" s="460"/>
      <c r="EF2" s="460"/>
    </row>
    <row r="3" spans="1:136" s="40" customFormat="1" ht="20.100000000000001" customHeight="1" thickBot="1">
      <c r="A3" s="364" t="s">
        <v>306</v>
      </c>
      <c r="B3" s="517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23"/>
      <c r="N3" s="524"/>
      <c r="O3" s="524"/>
      <c r="P3" s="524"/>
      <c r="Q3" s="524"/>
      <c r="R3" s="524"/>
      <c r="S3" s="524"/>
      <c r="T3" s="524"/>
      <c r="U3" s="524"/>
      <c r="V3" s="524"/>
      <c r="W3" s="524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  <c r="BF3" s="524"/>
      <c r="BG3" s="524"/>
      <c r="BH3" s="524"/>
      <c r="BI3" s="524"/>
      <c r="BJ3" s="524"/>
      <c r="BK3" s="524"/>
      <c r="BL3" s="524"/>
      <c r="BM3" s="524"/>
      <c r="BN3" s="524"/>
      <c r="BO3" s="524"/>
      <c r="BP3" s="524"/>
      <c r="BQ3" s="524"/>
      <c r="BR3" s="524"/>
      <c r="BS3" s="524"/>
      <c r="BT3" s="524"/>
      <c r="BU3" s="524"/>
      <c r="BV3" s="524"/>
      <c r="BW3" s="524"/>
      <c r="BX3" s="524"/>
      <c r="BY3" s="524"/>
      <c r="BZ3" s="524"/>
      <c r="CA3" s="524"/>
      <c r="CB3" s="524"/>
      <c r="CC3" s="524"/>
      <c r="CD3" s="524"/>
      <c r="CE3" s="524"/>
      <c r="CF3" s="524"/>
      <c r="CG3" s="524"/>
      <c r="CH3" s="524"/>
      <c r="CI3" s="524"/>
      <c r="CJ3" s="524"/>
      <c r="CK3" s="524"/>
      <c r="CL3" s="524"/>
      <c r="CM3" s="524"/>
      <c r="CN3" s="524"/>
      <c r="CO3" s="524"/>
      <c r="CP3" s="524"/>
      <c r="CQ3" s="524"/>
      <c r="CR3" s="524"/>
      <c r="CS3" s="524"/>
      <c r="CT3" s="524"/>
      <c r="CU3" s="524"/>
      <c r="CV3" s="524"/>
      <c r="CW3" s="524"/>
      <c r="CX3" s="524"/>
      <c r="CY3" s="524"/>
      <c r="CZ3" s="524"/>
      <c r="DA3" s="524"/>
      <c r="DB3" s="524"/>
      <c r="DC3" s="524"/>
      <c r="DD3" s="524"/>
      <c r="DE3" s="524"/>
      <c r="DF3" s="524"/>
      <c r="DG3" s="524"/>
      <c r="DH3" s="524"/>
      <c r="DI3" s="524"/>
      <c r="DJ3" s="524"/>
      <c r="DK3" s="524"/>
      <c r="DL3" s="524"/>
      <c r="DM3" s="524"/>
      <c r="DN3" s="524"/>
      <c r="DO3" s="524"/>
      <c r="DP3" s="524"/>
      <c r="DQ3" s="524"/>
      <c r="DR3" s="524"/>
      <c r="DS3" s="524"/>
      <c r="DT3" s="524"/>
      <c r="DU3" s="524"/>
      <c r="DV3" s="524"/>
      <c r="DW3" s="524"/>
      <c r="DX3" s="524"/>
      <c r="DY3" s="524"/>
      <c r="DZ3" s="524"/>
      <c r="EA3" s="524"/>
      <c r="EB3" s="524"/>
      <c r="EC3" s="524"/>
      <c r="ED3" s="524"/>
      <c r="EE3" s="524"/>
      <c r="EF3" s="524"/>
    </row>
    <row r="4" spans="1:136" s="98" customFormat="1" ht="39.950000000000003" customHeight="1">
      <c r="A4" s="571" t="s">
        <v>1475</v>
      </c>
      <c r="B4" s="600"/>
      <c r="C4" s="574" t="s">
        <v>1184</v>
      </c>
      <c r="D4" s="574" t="s">
        <v>1243</v>
      </c>
      <c r="E4" s="575"/>
      <c r="F4" s="575"/>
      <c r="G4" s="575"/>
      <c r="H4" s="575"/>
      <c r="I4" s="575"/>
      <c r="J4" s="575"/>
      <c r="K4" s="575"/>
      <c r="L4" s="575"/>
      <c r="M4" s="598" t="s">
        <v>1474</v>
      </c>
    </row>
    <row r="5" spans="1:136" s="99" customFormat="1" ht="39.950000000000003" customHeight="1">
      <c r="A5" s="572"/>
      <c r="B5" s="634"/>
      <c r="C5" s="577"/>
      <c r="D5" s="577" t="s">
        <v>1469</v>
      </c>
      <c r="E5" s="577" t="s">
        <v>1244</v>
      </c>
      <c r="F5" s="579"/>
      <c r="G5" s="577" t="s">
        <v>1247</v>
      </c>
      <c r="H5" s="577" t="s">
        <v>1248</v>
      </c>
      <c r="I5" s="577" t="s">
        <v>1249</v>
      </c>
      <c r="J5" s="577" t="s">
        <v>1250</v>
      </c>
      <c r="K5" s="577" t="s">
        <v>1251</v>
      </c>
      <c r="L5" s="577" t="s">
        <v>1252</v>
      </c>
      <c r="M5" s="635"/>
    </row>
    <row r="6" spans="1:136" s="99" customFormat="1" ht="105" customHeight="1" thickBot="1">
      <c r="A6" s="573"/>
      <c r="B6" s="601"/>
      <c r="C6" s="588"/>
      <c r="D6" s="578"/>
      <c r="E6" s="345" t="s">
        <v>1245</v>
      </c>
      <c r="F6" s="345" t="s">
        <v>1246</v>
      </c>
      <c r="G6" s="578"/>
      <c r="H6" s="578"/>
      <c r="I6" s="578"/>
      <c r="J6" s="578"/>
      <c r="K6" s="578"/>
      <c r="L6" s="578"/>
      <c r="M6" s="599"/>
    </row>
    <row r="7" spans="1:136" s="42" customFormat="1" ht="15" customHeight="1">
      <c r="A7" s="222" t="s">
        <v>178</v>
      </c>
      <c r="B7" s="26" t="s">
        <v>5</v>
      </c>
      <c r="C7" s="146">
        <v>166881</v>
      </c>
      <c r="D7" s="146">
        <v>14202</v>
      </c>
      <c r="E7" s="146">
        <v>6856</v>
      </c>
      <c r="F7" s="146">
        <v>9091</v>
      </c>
      <c r="G7" s="146">
        <v>12011</v>
      </c>
      <c r="H7" s="146">
        <v>2661</v>
      </c>
      <c r="I7" s="146">
        <v>11170</v>
      </c>
      <c r="J7" s="146">
        <v>2375</v>
      </c>
      <c r="K7" s="146">
        <v>101421</v>
      </c>
      <c r="L7" s="146">
        <v>7094</v>
      </c>
      <c r="M7" s="296" t="s">
        <v>89</v>
      </c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s="42" customFormat="1" ht="15" customHeight="1">
      <c r="A8" s="9"/>
      <c r="B8" s="26" t="s">
        <v>7</v>
      </c>
      <c r="C8" s="146">
        <v>583</v>
      </c>
      <c r="D8" s="146">
        <v>47</v>
      </c>
      <c r="E8" s="146">
        <v>70</v>
      </c>
      <c r="F8" s="146">
        <v>20</v>
      </c>
      <c r="G8" s="146">
        <v>32</v>
      </c>
      <c r="H8" s="146">
        <v>26</v>
      </c>
      <c r="I8" s="146">
        <v>94</v>
      </c>
      <c r="J8" s="146">
        <v>44</v>
      </c>
      <c r="K8" s="146">
        <v>203</v>
      </c>
      <c r="L8" s="146">
        <v>47</v>
      </c>
      <c r="M8" s="2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</row>
    <row r="9" spans="1:136" s="42" customFormat="1" ht="15" customHeight="1">
      <c r="A9" s="202"/>
      <c r="B9" s="26" t="s">
        <v>14</v>
      </c>
      <c r="C9" s="146">
        <v>1608</v>
      </c>
      <c r="D9" s="146">
        <v>196</v>
      </c>
      <c r="E9" s="146">
        <v>185</v>
      </c>
      <c r="F9" s="146">
        <v>63</v>
      </c>
      <c r="G9" s="146">
        <v>148</v>
      </c>
      <c r="H9" s="146">
        <v>44</v>
      </c>
      <c r="I9" s="146">
        <v>269</v>
      </c>
      <c r="J9" s="146">
        <v>41</v>
      </c>
      <c r="K9" s="146">
        <v>597</v>
      </c>
      <c r="L9" s="146">
        <v>65</v>
      </c>
      <c r="M9" s="298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</row>
    <row r="10" spans="1:136" s="42" customFormat="1" ht="15" customHeight="1">
      <c r="A10" s="212" t="s">
        <v>90</v>
      </c>
      <c r="B10" s="26" t="s">
        <v>5</v>
      </c>
      <c r="C10" s="146">
        <v>2261</v>
      </c>
      <c r="D10" s="146">
        <v>191</v>
      </c>
      <c r="E10" s="146">
        <v>108</v>
      </c>
      <c r="F10" s="146">
        <v>96</v>
      </c>
      <c r="G10" s="146">
        <v>117</v>
      </c>
      <c r="H10" s="146">
        <v>34</v>
      </c>
      <c r="I10" s="146">
        <v>149</v>
      </c>
      <c r="J10" s="146">
        <v>42</v>
      </c>
      <c r="K10" s="146">
        <v>1391</v>
      </c>
      <c r="L10" s="146">
        <v>133</v>
      </c>
      <c r="M10" s="335" t="s">
        <v>91</v>
      </c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</row>
    <row r="11" spans="1:136" s="42" customFormat="1" ht="15" customHeight="1">
      <c r="A11" s="201"/>
      <c r="B11" s="26" t="s">
        <v>7</v>
      </c>
      <c r="C11" s="146">
        <v>36</v>
      </c>
      <c r="D11" s="146">
        <v>3</v>
      </c>
      <c r="E11" s="146">
        <v>3</v>
      </c>
      <c r="F11" s="146">
        <v>0</v>
      </c>
      <c r="G11" s="146">
        <v>4</v>
      </c>
      <c r="H11" s="146">
        <v>0</v>
      </c>
      <c r="I11" s="146">
        <v>5</v>
      </c>
      <c r="J11" s="146">
        <v>4</v>
      </c>
      <c r="K11" s="146">
        <v>14</v>
      </c>
      <c r="L11" s="146">
        <v>3</v>
      </c>
      <c r="M11" s="2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</row>
    <row r="12" spans="1:136" s="42" customFormat="1" ht="15" customHeight="1">
      <c r="A12" s="11"/>
      <c r="B12" s="26" t="s">
        <v>14</v>
      </c>
      <c r="C12" s="146">
        <v>62</v>
      </c>
      <c r="D12" s="146">
        <v>7</v>
      </c>
      <c r="E12" s="146">
        <v>7</v>
      </c>
      <c r="F12" s="146">
        <v>4</v>
      </c>
      <c r="G12" s="146">
        <v>9</v>
      </c>
      <c r="H12" s="146">
        <v>1</v>
      </c>
      <c r="I12" s="146">
        <v>12</v>
      </c>
      <c r="J12" s="146">
        <v>3</v>
      </c>
      <c r="K12" s="146">
        <v>16</v>
      </c>
      <c r="L12" s="146">
        <v>3</v>
      </c>
      <c r="M12" s="298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</row>
    <row r="13" spans="1:136" s="42" customFormat="1" ht="30" customHeight="1">
      <c r="A13" s="30" t="s">
        <v>323</v>
      </c>
      <c r="B13" s="25" t="s">
        <v>5</v>
      </c>
      <c r="C13" s="259">
        <v>1493</v>
      </c>
      <c r="D13" s="259">
        <v>140</v>
      </c>
      <c r="E13" s="259">
        <v>90</v>
      </c>
      <c r="F13" s="259">
        <v>70</v>
      </c>
      <c r="G13" s="259">
        <v>81</v>
      </c>
      <c r="H13" s="259">
        <v>21</v>
      </c>
      <c r="I13" s="259">
        <v>107</v>
      </c>
      <c r="J13" s="259">
        <v>22</v>
      </c>
      <c r="K13" s="259">
        <v>905</v>
      </c>
      <c r="L13" s="259">
        <v>57</v>
      </c>
      <c r="M13" s="297" t="s">
        <v>1226</v>
      </c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</row>
    <row r="14" spans="1:136" s="42" customFormat="1" ht="15" customHeight="1">
      <c r="A14" s="193"/>
      <c r="B14" s="25" t="s">
        <v>7</v>
      </c>
      <c r="C14" s="259">
        <v>17</v>
      </c>
      <c r="D14" s="259">
        <v>0</v>
      </c>
      <c r="E14" s="259">
        <v>3</v>
      </c>
      <c r="F14" s="259">
        <v>0</v>
      </c>
      <c r="G14" s="259">
        <v>4</v>
      </c>
      <c r="H14" s="259">
        <v>0</v>
      </c>
      <c r="I14" s="259">
        <v>3</v>
      </c>
      <c r="J14" s="259">
        <v>1</v>
      </c>
      <c r="K14" s="259">
        <v>6</v>
      </c>
      <c r="L14" s="259">
        <v>0</v>
      </c>
      <c r="M14" s="299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</row>
    <row r="15" spans="1:136" s="42" customFormat="1" ht="15" customHeight="1">
      <c r="A15" s="204"/>
      <c r="B15" s="25" t="s">
        <v>14</v>
      </c>
      <c r="C15" s="259">
        <v>37</v>
      </c>
      <c r="D15" s="259">
        <v>7</v>
      </c>
      <c r="E15" s="259">
        <v>6</v>
      </c>
      <c r="F15" s="259">
        <v>4</v>
      </c>
      <c r="G15" s="259">
        <v>6</v>
      </c>
      <c r="H15" s="259">
        <v>1</v>
      </c>
      <c r="I15" s="259">
        <v>3</v>
      </c>
      <c r="J15" s="259">
        <v>1</v>
      </c>
      <c r="K15" s="259">
        <v>9</v>
      </c>
      <c r="L15" s="259">
        <v>0</v>
      </c>
      <c r="M15" s="2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</row>
    <row r="16" spans="1:136" s="42" customFormat="1" ht="15" customHeight="1">
      <c r="A16" s="212" t="s">
        <v>92</v>
      </c>
      <c r="B16" s="26" t="s">
        <v>5</v>
      </c>
      <c r="C16" s="146">
        <v>5238</v>
      </c>
      <c r="D16" s="146">
        <v>526</v>
      </c>
      <c r="E16" s="146">
        <v>292</v>
      </c>
      <c r="F16" s="146">
        <v>390</v>
      </c>
      <c r="G16" s="146">
        <v>387</v>
      </c>
      <c r="H16" s="146">
        <v>77</v>
      </c>
      <c r="I16" s="146">
        <v>507</v>
      </c>
      <c r="J16" s="146">
        <v>29</v>
      </c>
      <c r="K16" s="146">
        <v>2766</v>
      </c>
      <c r="L16" s="146">
        <v>264</v>
      </c>
      <c r="M16" s="300" t="s">
        <v>15</v>
      </c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</row>
    <row r="17" spans="1:136" s="42" customFormat="1" ht="15" customHeight="1">
      <c r="A17" s="12"/>
      <c r="B17" s="26" t="s">
        <v>7</v>
      </c>
      <c r="C17" s="146">
        <v>57</v>
      </c>
      <c r="D17" s="146">
        <v>7</v>
      </c>
      <c r="E17" s="146">
        <v>2</v>
      </c>
      <c r="F17" s="146">
        <v>1</v>
      </c>
      <c r="G17" s="146">
        <v>3</v>
      </c>
      <c r="H17" s="146">
        <v>1</v>
      </c>
      <c r="I17" s="146">
        <v>11</v>
      </c>
      <c r="J17" s="146">
        <v>2</v>
      </c>
      <c r="K17" s="146">
        <v>23</v>
      </c>
      <c r="L17" s="146">
        <v>7</v>
      </c>
      <c r="M17" s="2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</row>
    <row r="18" spans="1:136" s="42" customFormat="1" ht="15" customHeight="1">
      <c r="A18" s="202"/>
      <c r="B18" s="26" t="s">
        <v>14</v>
      </c>
      <c r="C18" s="146">
        <v>52</v>
      </c>
      <c r="D18" s="146">
        <v>6</v>
      </c>
      <c r="E18" s="146">
        <v>10</v>
      </c>
      <c r="F18" s="146">
        <v>2</v>
      </c>
      <c r="G18" s="146">
        <v>4</v>
      </c>
      <c r="H18" s="146">
        <v>1</v>
      </c>
      <c r="I18" s="146">
        <v>12</v>
      </c>
      <c r="J18" s="146">
        <v>1</v>
      </c>
      <c r="K18" s="146">
        <v>14</v>
      </c>
      <c r="L18" s="146">
        <v>2</v>
      </c>
      <c r="M18" s="298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</row>
    <row r="19" spans="1:136" s="42" customFormat="1" ht="15" customHeight="1">
      <c r="A19" s="214" t="s">
        <v>182</v>
      </c>
      <c r="B19" s="25" t="s">
        <v>5</v>
      </c>
      <c r="C19" s="259">
        <v>3304</v>
      </c>
      <c r="D19" s="259">
        <v>247</v>
      </c>
      <c r="E19" s="259">
        <v>176</v>
      </c>
      <c r="F19" s="259">
        <v>273</v>
      </c>
      <c r="G19" s="259">
        <v>213</v>
      </c>
      <c r="H19" s="259">
        <v>52</v>
      </c>
      <c r="I19" s="259">
        <v>306</v>
      </c>
      <c r="J19" s="259">
        <v>15</v>
      </c>
      <c r="K19" s="259">
        <v>1799</v>
      </c>
      <c r="L19" s="259">
        <v>223</v>
      </c>
      <c r="M19" s="301" t="s">
        <v>253</v>
      </c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</row>
    <row r="20" spans="1:136" s="42" customFormat="1" ht="15" customHeight="1">
      <c r="A20" s="200"/>
      <c r="B20" s="25" t="s">
        <v>7</v>
      </c>
      <c r="C20" s="259">
        <v>38</v>
      </c>
      <c r="D20" s="259">
        <v>5</v>
      </c>
      <c r="E20" s="259">
        <v>1</v>
      </c>
      <c r="F20" s="259">
        <v>1</v>
      </c>
      <c r="G20" s="259">
        <v>1</v>
      </c>
      <c r="H20" s="259">
        <v>1</v>
      </c>
      <c r="I20" s="259">
        <v>6</v>
      </c>
      <c r="J20" s="259">
        <v>1</v>
      </c>
      <c r="K20" s="259">
        <v>16</v>
      </c>
      <c r="L20" s="259">
        <v>6</v>
      </c>
      <c r="M20" s="2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</row>
    <row r="21" spans="1:136" s="42" customFormat="1" ht="15" customHeight="1">
      <c r="A21" s="12"/>
      <c r="B21" s="25" t="s">
        <v>14</v>
      </c>
      <c r="C21" s="259">
        <v>11</v>
      </c>
      <c r="D21" s="259">
        <v>1</v>
      </c>
      <c r="E21" s="259">
        <v>1</v>
      </c>
      <c r="F21" s="259">
        <v>0</v>
      </c>
      <c r="G21" s="259">
        <v>0</v>
      </c>
      <c r="H21" s="259">
        <v>1</v>
      </c>
      <c r="I21" s="259">
        <v>2</v>
      </c>
      <c r="J21" s="259">
        <v>0</v>
      </c>
      <c r="K21" s="259">
        <v>5</v>
      </c>
      <c r="L21" s="259">
        <v>1</v>
      </c>
      <c r="M21" s="2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</row>
    <row r="22" spans="1:136" s="42" customFormat="1" ht="15" customHeight="1">
      <c r="A22" s="212" t="s">
        <v>93</v>
      </c>
      <c r="B22" s="26" t="s">
        <v>5</v>
      </c>
      <c r="C22" s="146">
        <v>61955</v>
      </c>
      <c r="D22" s="146">
        <v>5777</v>
      </c>
      <c r="E22" s="146">
        <v>3298</v>
      </c>
      <c r="F22" s="146">
        <v>3883</v>
      </c>
      <c r="G22" s="146">
        <v>5565</v>
      </c>
      <c r="H22" s="146">
        <v>1372</v>
      </c>
      <c r="I22" s="146">
        <v>5123</v>
      </c>
      <c r="J22" s="146">
        <v>666</v>
      </c>
      <c r="K22" s="146">
        <v>34724</v>
      </c>
      <c r="L22" s="146">
        <v>1547</v>
      </c>
      <c r="M22" s="300" t="s">
        <v>0</v>
      </c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</row>
    <row r="23" spans="1:136" s="42" customFormat="1" ht="15" customHeight="1">
      <c r="A23" s="12"/>
      <c r="B23" s="26" t="s">
        <v>7</v>
      </c>
      <c r="C23" s="146">
        <v>153</v>
      </c>
      <c r="D23" s="146">
        <v>11</v>
      </c>
      <c r="E23" s="146">
        <v>24</v>
      </c>
      <c r="F23" s="146">
        <v>6</v>
      </c>
      <c r="G23" s="146">
        <v>13</v>
      </c>
      <c r="H23" s="146">
        <v>5</v>
      </c>
      <c r="I23" s="146">
        <v>28</v>
      </c>
      <c r="J23" s="146">
        <v>7</v>
      </c>
      <c r="K23" s="146">
        <v>48</v>
      </c>
      <c r="L23" s="146">
        <v>11</v>
      </c>
      <c r="M23" s="2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</row>
    <row r="24" spans="1:136" s="42" customFormat="1" ht="15" customHeight="1">
      <c r="A24" s="204"/>
      <c r="B24" s="26" t="s">
        <v>14</v>
      </c>
      <c r="C24" s="146">
        <v>811</v>
      </c>
      <c r="D24" s="146">
        <v>100</v>
      </c>
      <c r="E24" s="146">
        <v>90</v>
      </c>
      <c r="F24" s="146">
        <v>31</v>
      </c>
      <c r="G24" s="146">
        <v>93</v>
      </c>
      <c r="H24" s="146">
        <v>22</v>
      </c>
      <c r="I24" s="146">
        <v>154</v>
      </c>
      <c r="J24" s="146">
        <v>9</v>
      </c>
      <c r="K24" s="146">
        <v>288</v>
      </c>
      <c r="L24" s="146">
        <v>24</v>
      </c>
      <c r="M24" s="2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</row>
    <row r="25" spans="1:136" s="42" customFormat="1" ht="15" customHeight="1">
      <c r="A25" s="213" t="s">
        <v>94</v>
      </c>
      <c r="B25" s="25" t="s">
        <v>5</v>
      </c>
      <c r="C25" s="259">
        <v>9336</v>
      </c>
      <c r="D25" s="259">
        <v>729</v>
      </c>
      <c r="E25" s="259">
        <v>407</v>
      </c>
      <c r="F25" s="259">
        <v>615</v>
      </c>
      <c r="G25" s="259">
        <v>578</v>
      </c>
      <c r="H25" s="259">
        <v>155</v>
      </c>
      <c r="I25" s="259">
        <v>694</v>
      </c>
      <c r="J25" s="259">
        <v>101</v>
      </c>
      <c r="K25" s="259">
        <v>5771</v>
      </c>
      <c r="L25" s="259">
        <v>286</v>
      </c>
      <c r="M25" s="301" t="s">
        <v>95</v>
      </c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</row>
    <row r="26" spans="1:136" s="42" customFormat="1" ht="15" customHeight="1">
      <c r="A26" s="12"/>
      <c r="B26" s="25" t="s">
        <v>7</v>
      </c>
      <c r="C26" s="259">
        <v>7</v>
      </c>
      <c r="D26" s="259">
        <v>0</v>
      </c>
      <c r="E26" s="259">
        <v>0</v>
      </c>
      <c r="F26" s="259">
        <v>0</v>
      </c>
      <c r="G26" s="259">
        <v>0</v>
      </c>
      <c r="H26" s="259">
        <v>0</v>
      </c>
      <c r="I26" s="259">
        <v>0</v>
      </c>
      <c r="J26" s="259">
        <v>2</v>
      </c>
      <c r="K26" s="259">
        <v>3</v>
      </c>
      <c r="L26" s="259">
        <v>2</v>
      </c>
      <c r="M26" s="2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</row>
    <row r="27" spans="1:136" s="42" customFormat="1" ht="15" customHeight="1">
      <c r="A27" s="204"/>
      <c r="B27" s="25" t="s">
        <v>14</v>
      </c>
      <c r="C27" s="259">
        <v>120</v>
      </c>
      <c r="D27" s="259">
        <v>15</v>
      </c>
      <c r="E27" s="259">
        <v>14</v>
      </c>
      <c r="F27" s="259">
        <v>5</v>
      </c>
      <c r="G27" s="259">
        <v>14</v>
      </c>
      <c r="H27" s="259">
        <v>1</v>
      </c>
      <c r="I27" s="259">
        <v>29</v>
      </c>
      <c r="J27" s="259">
        <v>1</v>
      </c>
      <c r="K27" s="259">
        <v>37</v>
      </c>
      <c r="L27" s="259">
        <v>4</v>
      </c>
      <c r="M27" s="2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</row>
    <row r="28" spans="1:136" s="42" customFormat="1" ht="15" customHeight="1">
      <c r="A28" s="213" t="s">
        <v>192</v>
      </c>
      <c r="B28" s="25" t="s">
        <v>5</v>
      </c>
      <c r="C28" s="259">
        <v>525</v>
      </c>
      <c r="D28" s="259">
        <v>47</v>
      </c>
      <c r="E28" s="259">
        <v>27</v>
      </c>
      <c r="F28" s="259">
        <v>29</v>
      </c>
      <c r="G28" s="259">
        <v>31</v>
      </c>
      <c r="H28" s="259">
        <v>19</v>
      </c>
      <c r="I28" s="259">
        <v>33</v>
      </c>
      <c r="J28" s="259">
        <v>9</v>
      </c>
      <c r="K28" s="259">
        <v>305</v>
      </c>
      <c r="L28" s="259">
        <v>25</v>
      </c>
      <c r="M28" s="301" t="s">
        <v>96</v>
      </c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</row>
    <row r="29" spans="1:136" s="42" customFormat="1" ht="15" customHeight="1">
      <c r="A29" s="12"/>
      <c r="B29" s="25" t="s">
        <v>7</v>
      </c>
      <c r="C29" s="259">
        <v>0</v>
      </c>
      <c r="D29" s="259">
        <v>0</v>
      </c>
      <c r="E29" s="259">
        <v>0</v>
      </c>
      <c r="F29" s="259">
        <v>0</v>
      </c>
      <c r="G29" s="259">
        <v>0</v>
      </c>
      <c r="H29" s="259">
        <v>0</v>
      </c>
      <c r="I29" s="259">
        <v>0</v>
      </c>
      <c r="J29" s="259">
        <v>0</v>
      </c>
      <c r="K29" s="259">
        <v>0</v>
      </c>
      <c r="L29" s="259">
        <v>0</v>
      </c>
      <c r="M29" s="2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</row>
    <row r="30" spans="1:136" s="42" customFormat="1" ht="15" customHeight="1">
      <c r="A30" s="204"/>
      <c r="B30" s="25" t="s">
        <v>14</v>
      </c>
      <c r="C30" s="259">
        <v>2</v>
      </c>
      <c r="D30" s="259">
        <v>0</v>
      </c>
      <c r="E30" s="259">
        <v>0</v>
      </c>
      <c r="F30" s="259">
        <v>0</v>
      </c>
      <c r="G30" s="259">
        <v>0</v>
      </c>
      <c r="H30" s="259">
        <v>0</v>
      </c>
      <c r="I30" s="259">
        <v>0</v>
      </c>
      <c r="J30" s="259">
        <v>0</v>
      </c>
      <c r="K30" s="259">
        <v>2</v>
      </c>
      <c r="L30" s="259">
        <v>0</v>
      </c>
      <c r="M30" s="2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</row>
    <row r="31" spans="1:136" s="42" customFormat="1" ht="15" customHeight="1">
      <c r="A31" s="214" t="s">
        <v>180</v>
      </c>
      <c r="B31" s="25" t="s">
        <v>5</v>
      </c>
      <c r="C31" s="259">
        <v>112</v>
      </c>
      <c r="D31" s="259">
        <v>26</v>
      </c>
      <c r="E31" s="259">
        <v>6</v>
      </c>
      <c r="F31" s="259">
        <v>8</v>
      </c>
      <c r="G31" s="259">
        <v>10</v>
      </c>
      <c r="H31" s="259">
        <v>6</v>
      </c>
      <c r="I31" s="259">
        <v>9</v>
      </c>
      <c r="J31" s="259">
        <v>3</v>
      </c>
      <c r="K31" s="259">
        <v>40</v>
      </c>
      <c r="L31" s="259">
        <v>4</v>
      </c>
      <c r="M31" s="301" t="s">
        <v>181</v>
      </c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</row>
    <row r="32" spans="1:136" s="42" customFormat="1" ht="15" customHeight="1">
      <c r="A32" s="204"/>
      <c r="B32" s="25" t="s">
        <v>7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259">
        <v>0</v>
      </c>
      <c r="L32" s="259">
        <v>0</v>
      </c>
      <c r="M32" s="2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</row>
    <row r="33" spans="1:136" s="42" customFormat="1" ht="15" customHeight="1">
      <c r="A33" s="204"/>
      <c r="B33" s="25" t="s">
        <v>14</v>
      </c>
      <c r="C33" s="259">
        <v>0</v>
      </c>
      <c r="D33" s="259">
        <v>0</v>
      </c>
      <c r="E33" s="259">
        <v>0</v>
      </c>
      <c r="F33" s="259">
        <v>0</v>
      </c>
      <c r="G33" s="259">
        <v>0</v>
      </c>
      <c r="H33" s="259">
        <v>0</v>
      </c>
      <c r="I33" s="259">
        <v>0</v>
      </c>
      <c r="J33" s="259">
        <v>0</v>
      </c>
      <c r="K33" s="259">
        <v>0</v>
      </c>
      <c r="L33" s="259">
        <v>0</v>
      </c>
      <c r="M33" s="2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</row>
    <row r="34" spans="1:136" s="42" customFormat="1" ht="15" customHeight="1">
      <c r="A34" s="213" t="s">
        <v>193</v>
      </c>
      <c r="B34" s="25" t="s">
        <v>5</v>
      </c>
      <c r="C34" s="259">
        <v>1271</v>
      </c>
      <c r="D34" s="259">
        <v>87</v>
      </c>
      <c r="E34" s="259">
        <v>48</v>
      </c>
      <c r="F34" s="259">
        <v>77</v>
      </c>
      <c r="G34" s="259">
        <v>96</v>
      </c>
      <c r="H34" s="259">
        <v>23</v>
      </c>
      <c r="I34" s="259">
        <v>134</v>
      </c>
      <c r="J34" s="259">
        <v>16</v>
      </c>
      <c r="K34" s="259">
        <v>769</v>
      </c>
      <c r="L34" s="259">
        <v>21</v>
      </c>
      <c r="M34" s="301" t="s">
        <v>97</v>
      </c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</row>
    <row r="35" spans="1:136" s="42" customFormat="1" ht="15" customHeight="1">
      <c r="A35" s="12"/>
      <c r="B35" s="25" t="s">
        <v>7</v>
      </c>
      <c r="C35" s="259">
        <v>4</v>
      </c>
      <c r="D35" s="259">
        <v>0</v>
      </c>
      <c r="E35" s="259">
        <v>1</v>
      </c>
      <c r="F35" s="259">
        <v>1</v>
      </c>
      <c r="G35" s="259">
        <v>0</v>
      </c>
      <c r="H35" s="259">
        <v>0</v>
      </c>
      <c r="I35" s="259">
        <v>0</v>
      </c>
      <c r="J35" s="259">
        <v>1</v>
      </c>
      <c r="K35" s="259">
        <v>1</v>
      </c>
      <c r="L35" s="259">
        <v>0</v>
      </c>
      <c r="M35" s="2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</row>
    <row r="36" spans="1:136" s="42" customFormat="1" ht="15" customHeight="1">
      <c r="A36" s="204"/>
      <c r="B36" s="25" t="s">
        <v>14</v>
      </c>
      <c r="C36" s="259">
        <v>16</v>
      </c>
      <c r="D36" s="259">
        <v>1</v>
      </c>
      <c r="E36" s="259">
        <v>0</v>
      </c>
      <c r="F36" s="259">
        <v>0</v>
      </c>
      <c r="G36" s="259">
        <v>1</v>
      </c>
      <c r="H36" s="259">
        <v>0</v>
      </c>
      <c r="I36" s="259">
        <v>6</v>
      </c>
      <c r="J36" s="259">
        <v>1</v>
      </c>
      <c r="K36" s="259">
        <v>6</v>
      </c>
      <c r="L36" s="259">
        <v>1</v>
      </c>
      <c r="M36" s="2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</row>
    <row r="37" spans="1:136" s="42" customFormat="1" ht="15" customHeight="1">
      <c r="A37" s="214" t="s">
        <v>194</v>
      </c>
      <c r="B37" s="25" t="s">
        <v>5</v>
      </c>
      <c r="C37" s="259">
        <v>490</v>
      </c>
      <c r="D37" s="259">
        <v>39</v>
      </c>
      <c r="E37" s="259">
        <v>10</v>
      </c>
      <c r="F37" s="259">
        <v>19</v>
      </c>
      <c r="G37" s="259">
        <v>34</v>
      </c>
      <c r="H37" s="259">
        <v>8</v>
      </c>
      <c r="I37" s="259">
        <v>48</v>
      </c>
      <c r="J37" s="259">
        <v>20</v>
      </c>
      <c r="K37" s="259">
        <v>298</v>
      </c>
      <c r="L37" s="259">
        <v>14</v>
      </c>
      <c r="M37" s="301" t="s">
        <v>98</v>
      </c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</row>
    <row r="38" spans="1:136" s="42" customFormat="1" ht="15" customHeight="1">
      <c r="A38" s="12"/>
      <c r="B38" s="25" t="s">
        <v>7</v>
      </c>
      <c r="C38" s="259">
        <v>2</v>
      </c>
      <c r="D38" s="259">
        <v>0</v>
      </c>
      <c r="E38" s="259">
        <v>1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259">
        <v>0</v>
      </c>
      <c r="L38" s="259">
        <v>1</v>
      </c>
      <c r="M38" s="2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</row>
    <row r="39" spans="1:136" s="42" customFormat="1" ht="15" customHeight="1">
      <c r="A39" s="204"/>
      <c r="B39" s="25" t="s">
        <v>14</v>
      </c>
      <c r="C39" s="259">
        <v>0</v>
      </c>
      <c r="D39" s="259">
        <v>0</v>
      </c>
      <c r="E39" s="259">
        <v>0</v>
      </c>
      <c r="F39" s="259">
        <v>0</v>
      </c>
      <c r="G39" s="259">
        <v>0</v>
      </c>
      <c r="H39" s="259">
        <v>0</v>
      </c>
      <c r="I39" s="259">
        <v>0</v>
      </c>
      <c r="J39" s="259">
        <v>0</v>
      </c>
      <c r="K39" s="259">
        <v>0</v>
      </c>
      <c r="L39" s="259">
        <v>0</v>
      </c>
      <c r="M39" s="2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</row>
    <row r="40" spans="1:136" s="42" customFormat="1" ht="15" customHeight="1">
      <c r="A40" s="214" t="s">
        <v>625</v>
      </c>
      <c r="B40" s="25" t="s">
        <v>5</v>
      </c>
      <c r="C40" s="259">
        <v>253</v>
      </c>
      <c r="D40" s="259">
        <v>27</v>
      </c>
      <c r="E40" s="259">
        <v>3</v>
      </c>
      <c r="F40" s="259">
        <v>15</v>
      </c>
      <c r="G40" s="259">
        <v>23</v>
      </c>
      <c r="H40" s="259">
        <v>3</v>
      </c>
      <c r="I40" s="259">
        <v>20</v>
      </c>
      <c r="J40" s="259">
        <v>4</v>
      </c>
      <c r="K40" s="259">
        <v>146</v>
      </c>
      <c r="L40" s="259">
        <v>12</v>
      </c>
      <c r="M40" s="301" t="s">
        <v>70</v>
      </c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</row>
    <row r="41" spans="1:136" s="42" customFormat="1" ht="15" customHeight="1">
      <c r="A41" s="12"/>
      <c r="B41" s="25" t="s">
        <v>7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259">
        <v>0</v>
      </c>
      <c r="L41" s="259">
        <v>0</v>
      </c>
      <c r="M41" s="301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</row>
    <row r="42" spans="1:136" s="42" customFormat="1" ht="15" customHeight="1">
      <c r="A42" s="12"/>
      <c r="B42" s="25" t="s">
        <v>14</v>
      </c>
      <c r="C42" s="259">
        <v>0</v>
      </c>
      <c r="D42" s="259">
        <v>0</v>
      </c>
      <c r="E42" s="259">
        <v>0</v>
      </c>
      <c r="F42" s="259">
        <v>0</v>
      </c>
      <c r="G42" s="259">
        <v>0</v>
      </c>
      <c r="H42" s="259">
        <v>0</v>
      </c>
      <c r="I42" s="259">
        <v>0</v>
      </c>
      <c r="J42" s="259">
        <v>0</v>
      </c>
      <c r="K42" s="259">
        <v>0</v>
      </c>
      <c r="L42" s="259">
        <v>0</v>
      </c>
      <c r="M42" s="2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</row>
    <row r="43" spans="1:136" s="42" customFormat="1" ht="15" customHeight="1">
      <c r="A43" s="214" t="s">
        <v>631</v>
      </c>
      <c r="B43" s="25" t="s">
        <v>5</v>
      </c>
      <c r="C43" s="259">
        <v>3549</v>
      </c>
      <c r="D43" s="259">
        <v>349</v>
      </c>
      <c r="E43" s="259">
        <v>185</v>
      </c>
      <c r="F43" s="259">
        <v>154</v>
      </c>
      <c r="G43" s="259">
        <v>285</v>
      </c>
      <c r="H43" s="259">
        <v>86</v>
      </c>
      <c r="I43" s="259">
        <v>377</v>
      </c>
      <c r="J43" s="259">
        <v>31</v>
      </c>
      <c r="K43" s="259">
        <v>2004</v>
      </c>
      <c r="L43" s="259">
        <v>78</v>
      </c>
      <c r="M43" s="301" t="s">
        <v>1201</v>
      </c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</row>
    <row r="44" spans="1:136" s="42" customFormat="1" ht="15" customHeight="1">
      <c r="A44" s="200"/>
      <c r="B44" s="25" t="s">
        <v>7</v>
      </c>
      <c r="C44" s="259">
        <v>18</v>
      </c>
      <c r="D44" s="259">
        <v>3</v>
      </c>
      <c r="E44" s="259">
        <v>4</v>
      </c>
      <c r="F44" s="259">
        <v>1</v>
      </c>
      <c r="G44" s="259">
        <v>1</v>
      </c>
      <c r="H44" s="259">
        <v>0</v>
      </c>
      <c r="I44" s="259">
        <v>2</v>
      </c>
      <c r="J44" s="259">
        <v>1</v>
      </c>
      <c r="K44" s="259">
        <v>5</v>
      </c>
      <c r="L44" s="259">
        <v>1</v>
      </c>
      <c r="M44" s="301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</row>
    <row r="45" spans="1:136" s="42" customFormat="1" ht="15" customHeight="1">
      <c r="A45" s="12"/>
      <c r="B45" s="25" t="s">
        <v>14</v>
      </c>
      <c r="C45" s="259">
        <v>122</v>
      </c>
      <c r="D45" s="259">
        <v>13</v>
      </c>
      <c r="E45" s="259">
        <v>10</v>
      </c>
      <c r="F45" s="259">
        <v>4</v>
      </c>
      <c r="G45" s="259">
        <v>14</v>
      </c>
      <c r="H45" s="259">
        <v>3</v>
      </c>
      <c r="I45" s="259">
        <v>26</v>
      </c>
      <c r="J45" s="259">
        <v>1</v>
      </c>
      <c r="K45" s="259">
        <v>49</v>
      </c>
      <c r="L45" s="259">
        <v>2</v>
      </c>
      <c r="M45" s="2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</row>
    <row r="46" spans="1:136" s="42" customFormat="1" ht="15" customHeight="1">
      <c r="A46" s="214" t="s">
        <v>99</v>
      </c>
      <c r="B46" s="25" t="s">
        <v>5</v>
      </c>
      <c r="C46" s="259">
        <v>1545</v>
      </c>
      <c r="D46" s="259">
        <v>112</v>
      </c>
      <c r="E46" s="259">
        <v>66</v>
      </c>
      <c r="F46" s="259">
        <v>85</v>
      </c>
      <c r="G46" s="259">
        <v>136</v>
      </c>
      <c r="H46" s="259">
        <v>47</v>
      </c>
      <c r="I46" s="259">
        <v>149</v>
      </c>
      <c r="J46" s="259">
        <v>17</v>
      </c>
      <c r="K46" s="259">
        <v>907</v>
      </c>
      <c r="L46" s="259">
        <v>26</v>
      </c>
      <c r="M46" s="301" t="s">
        <v>100</v>
      </c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</row>
    <row r="47" spans="1:136" s="42" customFormat="1" ht="15" customHeight="1">
      <c r="A47" s="12"/>
      <c r="B47" s="25" t="s">
        <v>7</v>
      </c>
      <c r="C47" s="259">
        <v>11</v>
      </c>
      <c r="D47" s="259">
        <v>2</v>
      </c>
      <c r="E47" s="259">
        <v>3</v>
      </c>
      <c r="F47" s="259">
        <v>0</v>
      </c>
      <c r="G47" s="259">
        <v>1</v>
      </c>
      <c r="H47" s="259">
        <v>0</v>
      </c>
      <c r="I47" s="259">
        <v>0</v>
      </c>
      <c r="J47" s="259">
        <v>0</v>
      </c>
      <c r="K47" s="259">
        <v>5</v>
      </c>
      <c r="L47" s="259">
        <v>0</v>
      </c>
      <c r="M47" s="301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s="42" customFormat="1" ht="15" customHeight="1">
      <c r="A48" s="12"/>
      <c r="B48" s="25" t="s">
        <v>14</v>
      </c>
      <c r="C48" s="259">
        <v>11</v>
      </c>
      <c r="D48" s="259">
        <v>2</v>
      </c>
      <c r="E48" s="259">
        <v>1</v>
      </c>
      <c r="F48" s="259">
        <v>0</v>
      </c>
      <c r="G48" s="259">
        <v>2</v>
      </c>
      <c r="H48" s="259">
        <v>0</v>
      </c>
      <c r="I48" s="259">
        <v>4</v>
      </c>
      <c r="J48" s="259">
        <v>0</v>
      </c>
      <c r="K48" s="259">
        <v>2</v>
      </c>
      <c r="L48" s="259">
        <v>0</v>
      </c>
      <c r="M48" s="2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</row>
    <row r="49" spans="1:136" s="42" customFormat="1" ht="15" customHeight="1">
      <c r="A49" s="214" t="s">
        <v>330</v>
      </c>
      <c r="B49" s="25" t="s">
        <v>5</v>
      </c>
      <c r="C49" s="259">
        <v>677</v>
      </c>
      <c r="D49" s="259">
        <v>63</v>
      </c>
      <c r="E49" s="259">
        <v>20</v>
      </c>
      <c r="F49" s="259">
        <v>25</v>
      </c>
      <c r="G49" s="259">
        <v>50</v>
      </c>
      <c r="H49" s="259">
        <v>15</v>
      </c>
      <c r="I49" s="259">
        <v>65</v>
      </c>
      <c r="J49" s="259">
        <v>8</v>
      </c>
      <c r="K49" s="259">
        <v>416</v>
      </c>
      <c r="L49" s="259">
        <v>15</v>
      </c>
      <c r="M49" s="301" t="s">
        <v>101</v>
      </c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s="42" customFormat="1" ht="15" customHeight="1">
      <c r="A50" s="200"/>
      <c r="B50" s="25" t="s">
        <v>7</v>
      </c>
      <c r="C50" s="259">
        <v>0</v>
      </c>
      <c r="D50" s="259">
        <v>0</v>
      </c>
      <c r="E50" s="259">
        <v>0</v>
      </c>
      <c r="F50" s="259">
        <v>0</v>
      </c>
      <c r="G50" s="259">
        <v>0</v>
      </c>
      <c r="H50" s="259">
        <v>0</v>
      </c>
      <c r="I50" s="259">
        <v>0</v>
      </c>
      <c r="J50" s="259">
        <v>0</v>
      </c>
      <c r="K50" s="259">
        <v>0</v>
      </c>
      <c r="L50" s="259">
        <v>0</v>
      </c>
      <c r="M50" s="301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</row>
    <row r="51" spans="1:136" s="42" customFormat="1" ht="15" customHeight="1">
      <c r="A51" s="12"/>
      <c r="B51" s="25" t="s">
        <v>14</v>
      </c>
      <c r="C51" s="259">
        <v>3</v>
      </c>
      <c r="D51" s="259">
        <v>1</v>
      </c>
      <c r="E51" s="259">
        <v>0</v>
      </c>
      <c r="F51" s="259">
        <v>1</v>
      </c>
      <c r="G51" s="259">
        <v>0</v>
      </c>
      <c r="H51" s="259">
        <v>0</v>
      </c>
      <c r="I51" s="259">
        <v>0</v>
      </c>
      <c r="J51" s="259">
        <v>0</v>
      </c>
      <c r="K51" s="259">
        <v>1</v>
      </c>
      <c r="L51" s="259">
        <v>0</v>
      </c>
      <c r="M51" s="2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</row>
    <row r="52" spans="1:136" s="42" customFormat="1" ht="15" customHeight="1">
      <c r="A52" s="214" t="s">
        <v>632</v>
      </c>
      <c r="B52" s="25" t="s">
        <v>5</v>
      </c>
      <c r="C52" s="259">
        <v>182</v>
      </c>
      <c r="D52" s="259">
        <v>36</v>
      </c>
      <c r="E52" s="259">
        <v>7</v>
      </c>
      <c r="F52" s="259">
        <v>9</v>
      </c>
      <c r="G52" s="259">
        <v>12</v>
      </c>
      <c r="H52" s="259">
        <v>3</v>
      </c>
      <c r="I52" s="259">
        <v>17</v>
      </c>
      <c r="J52" s="259">
        <v>4</v>
      </c>
      <c r="K52" s="259">
        <v>79</v>
      </c>
      <c r="L52" s="259">
        <v>15</v>
      </c>
      <c r="M52" s="301" t="s">
        <v>71</v>
      </c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</row>
    <row r="53" spans="1:136" s="42" customFormat="1" ht="15" customHeight="1">
      <c r="A53" s="200"/>
      <c r="B53" s="25" t="s">
        <v>7</v>
      </c>
      <c r="C53" s="259">
        <v>0</v>
      </c>
      <c r="D53" s="259">
        <v>0</v>
      </c>
      <c r="E53" s="259">
        <v>0</v>
      </c>
      <c r="F53" s="259">
        <v>0</v>
      </c>
      <c r="G53" s="259">
        <v>0</v>
      </c>
      <c r="H53" s="259">
        <v>0</v>
      </c>
      <c r="I53" s="259">
        <v>0</v>
      </c>
      <c r="J53" s="259">
        <v>0</v>
      </c>
      <c r="K53" s="259">
        <v>0</v>
      </c>
      <c r="L53" s="259">
        <v>0</v>
      </c>
      <c r="M53" s="301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s="42" customFormat="1" ht="15" customHeight="1">
      <c r="A54" s="12"/>
      <c r="B54" s="25" t="s">
        <v>14</v>
      </c>
      <c r="C54" s="259">
        <v>7</v>
      </c>
      <c r="D54" s="259">
        <v>2</v>
      </c>
      <c r="E54" s="259">
        <v>0</v>
      </c>
      <c r="F54" s="259">
        <v>0</v>
      </c>
      <c r="G54" s="259">
        <v>0</v>
      </c>
      <c r="H54" s="259">
        <v>1</v>
      </c>
      <c r="I54" s="259">
        <v>3</v>
      </c>
      <c r="J54" s="259">
        <v>1</v>
      </c>
      <c r="K54" s="259">
        <v>0</v>
      </c>
      <c r="L54" s="259">
        <v>0</v>
      </c>
      <c r="M54" s="2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</row>
    <row r="55" spans="1:136" s="42" customFormat="1" ht="15" customHeight="1">
      <c r="A55" s="214" t="s">
        <v>102</v>
      </c>
      <c r="B55" s="25" t="s">
        <v>5</v>
      </c>
      <c r="C55" s="259">
        <v>1547</v>
      </c>
      <c r="D55" s="259">
        <v>171</v>
      </c>
      <c r="E55" s="259">
        <v>87</v>
      </c>
      <c r="F55" s="259">
        <v>115</v>
      </c>
      <c r="G55" s="259">
        <v>110</v>
      </c>
      <c r="H55" s="259">
        <v>43</v>
      </c>
      <c r="I55" s="259">
        <v>121</v>
      </c>
      <c r="J55" s="259">
        <v>29</v>
      </c>
      <c r="K55" s="259">
        <v>810</v>
      </c>
      <c r="L55" s="259">
        <v>61</v>
      </c>
      <c r="M55" s="301" t="s">
        <v>130</v>
      </c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</row>
    <row r="56" spans="1:136" s="42" customFormat="1" ht="15" customHeight="1">
      <c r="A56" s="200"/>
      <c r="B56" s="25" t="s">
        <v>7</v>
      </c>
      <c r="C56" s="259">
        <v>3</v>
      </c>
      <c r="D56" s="259">
        <v>0</v>
      </c>
      <c r="E56" s="259">
        <v>0</v>
      </c>
      <c r="F56" s="259">
        <v>0</v>
      </c>
      <c r="G56" s="259">
        <v>0</v>
      </c>
      <c r="H56" s="259">
        <v>0</v>
      </c>
      <c r="I56" s="259">
        <v>0</v>
      </c>
      <c r="J56" s="259">
        <v>1</v>
      </c>
      <c r="K56" s="259">
        <v>1</v>
      </c>
      <c r="L56" s="259">
        <v>1</v>
      </c>
      <c r="M56" s="301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</row>
    <row r="57" spans="1:136" s="42" customFormat="1" ht="15" customHeight="1">
      <c r="A57" s="12"/>
      <c r="B57" s="25" t="s">
        <v>14</v>
      </c>
      <c r="C57" s="259">
        <v>20</v>
      </c>
      <c r="D57" s="259">
        <v>1</v>
      </c>
      <c r="E57" s="259">
        <v>0</v>
      </c>
      <c r="F57" s="259">
        <v>1</v>
      </c>
      <c r="G57" s="259">
        <v>2</v>
      </c>
      <c r="H57" s="259">
        <v>1</v>
      </c>
      <c r="I57" s="259">
        <v>5</v>
      </c>
      <c r="J57" s="259">
        <v>0</v>
      </c>
      <c r="K57" s="259">
        <v>8</v>
      </c>
      <c r="L57" s="259">
        <v>2</v>
      </c>
      <c r="M57" s="2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s="42" customFormat="1" ht="15" customHeight="1">
      <c r="A58" s="214" t="s">
        <v>633</v>
      </c>
      <c r="B58" s="25" t="s">
        <v>5</v>
      </c>
      <c r="C58" s="259">
        <v>308</v>
      </c>
      <c r="D58" s="259">
        <v>39</v>
      </c>
      <c r="E58" s="259">
        <v>12</v>
      </c>
      <c r="F58" s="259">
        <v>18</v>
      </c>
      <c r="G58" s="259">
        <v>27</v>
      </c>
      <c r="H58" s="259">
        <v>7</v>
      </c>
      <c r="I58" s="259">
        <v>11</v>
      </c>
      <c r="J58" s="259">
        <v>4</v>
      </c>
      <c r="K58" s="259">
        <v>174</v>
      </c>
      <c r="L58" s="259">
        <v>16</v>
      </c>
      <c r="M58" s="301" t="s">
        <v>1202</v>
      </c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</row>
    <row r="59" spans="1:136" s="42" customFormat="1" ht="15" customHeight="1">
      <c r="A59" s="200"/>
      <c r="B59" s="25" t="s">
        <v>7</v>
      </c>
      <c r="C59" s="259">
        <v>0</v>
      </c>
      <c r="D59" s="259">
        <v>0</v>
      </c>
      <c r="E59" s="259">
        <v>0</v>
      </c>
      <c r="F59" s="259">
        <v>0</v>
      </c>
      <c r="G59" s="259">
        <v>0</v>
      </c>
      <c r="H59" s="259">
        <v>0</v>
      </c>
      <c r="I59" s="259">
        <v>0</v>
      </c>
      <c r="J59" s="259">
        <v>0</v>
      </c>
      <c r="K59" s="259">
        <v>0</v>
      </c>
      <c r="L59" s="259">
        <v>0</v>
      </c>
      <c r="M59" s="301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</row>
    <row r="60" spans="1:136" s="42" customFormat="1" ht="15" customHeight="1">
      <c r="A60" s="12"/>
      <c r="B60" s="25" t="s">
        <v>14</v>
      </c>
      <c r="C60" s="259">
        <v>0</v>
      </c>
      <c r="D60" s="259">
        <v>0</v>
      </c>
      <c r="E60" s="259">
        <v>0</v>
      </c>
      <c r="F60" s="259">
        <v>0</v>
      </c>
      <c r="G60" s="259">
        <v>0</v>
      </c>
      <c r="H60" s="259">
        <v>0</v>
      </c>
      <c r="I60" s="259">
        <v>0</v>
      </c>
      <c r="J60" s="259">
        <v>0</v>
      </c>
      <c r="K60" s="259">
        <v>0</v>
      </c>
      <c r="L60" s="259">
        <v>0</v>
      </c>
      <c r="M60" s="2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</row>
    <row r="61" spans="1:136" s="42" customFormat="1" ht="15" customHeight="1">
      <c r="A61" s="214" t="s">
        <v>103</v>
      </c>
      <c r="B61" s="25" t="s">
        <v>5</v>
      </c>
      <c r="C61" s="259">
        <v>5936</v>
      </c>
      <c r="D61" s="259">
        <v>560</v>
      </c>
      <c r="E61" s="259">
        <v>317</v>
      </c>
      <c r="F61" s="259">
        <v>363</v>
      </c>
      <c r="G61" s="259">
        <v>550</v>
      </c>
      <c r="H61" s="259">
        <v>156</v>
      </c>
      <c r="I61" s="259">
        <v>471</v>
      </c>
      <c r="J61" s="259">
        <v>59</v>
      </c>
      <c r="K61" s="259">
        <v>3361</v>
      </c>
      <c r="L61" s="259">
        <v>99</v>
      </c>
      <c r="M61" s="301" t="s">
        <v>104</v>
      </c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</row>
    <row r="62" spans="1:136" s="42" customFormat="1" ht="15" customHeight="1">
      <c r="A62" s="200"/>
      <c r="B62" s="25" t="s">
        <v>7</v>
      </c>
      <c r="C62" s="259">
        <v>4</v>
      </c>
      <c r="D62" s="259">
        <v>0</v>
      </c>
      <c r="E62" s="259">
        <v>0</v>
      </c>
      <c r="F62" s="259">
        <v>1</v>
      </c>
      <c r="G62" s="259">
        <v>0</v>
      </c>
      <c r="H62" s="259">
        <v>1</v>
      </c>
      <c r="I62" s="259">
        <v>0</v>
      </c>
      <c r="J62" s="259">
        <v>0</v>
      </c>
      <c r="K62" s="259">
        <v>1</v>
      </c>
      <c r="L62" s="259">
        <v>1</v>
      </c>
      <c r="M62" s="301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</row>
    <row r="63" spans="1:136" s="42" customFormat="1" ht="15" customHeight="1">
      <c r="A63" s="12"/>
      <c r="B63" s="25" t="s">
        <v>14</v>
      </c>
      <c r="C63" s="259">
        <v>45</v>
      </c>
      <c r="D63" s="259">
        <v>6</v>
      </c>
      <c r="E63" s="259">
        <v>3</v>
      </c>
      <c r="F63" s="259">
        <v>1</v>
      </c>
      <c r="G63" s="259">
        <v>1</v>
      </c>
      <c r="H63" s="259">
        <v>0</v>
      </c>
      <c r="I63" s="259">
        <v>10</v>
      </c>
      <c r="J63" s="259">
        <v>0</v>
      </c>
      <c r="K63" s="259">
        <v>23</v>
      </c>
      <c r="L63" s="259">
        <v>1</v>
      </c>
      <c r="M63" s="2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s="42" customFormat="1" ht="15" customHeight="1">
      <c r="A64" s="214" t="s">
        <v>331</v>
      </c>
      <c r="B64" s="25" t="s">
        <v>5</v>
      </c>
      <c r="C64" s="259">
        <v>3674</v>
      </c>
      <c r="D64" s="259">
        <v>455</v>
      </c>
      <c r="E64" s="259">
        <v>163</v>
      </c>
      <c r="F64" s="259">
        <v>255</v>
      </c>
      <c r="G64" s="259">
        <v>289</v>
      </c>
      <c r="H64" s="259">
        <v>77</v>
      </c>
      <c r="I64" s="259">
        <v>289</v>
      </c>
      <c r="J64" s="259">
        <v>37</v>
      </c>
      <c r="K64" s="259">
        <v>2016</v>
      </c>
      <c r="L64" s="259">
        <v>93</v>
      </c>
      <c r="M64" s="301" t="s">
        <v>131</v>
      </c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</row>
    <row r="65" spans="1:136" s="42" customFormat="1" ht="15" customHeight="1">
      <c r="A65" s="200"/>
      <c r="B65" s="25" t="s">
        <v>7</v>
      </c>
      <c r="C65" s="259">
        <v>28</v>
      </c>
      <c r="D65" s="259">
        <v>3</v>
      </c>
      <c r="E65" s="259">
        <v>2</v>
      </c>
      <c r="F65" s="259">
        <v>0</v>
      </c>
      <c r="G65" s="259">
        <v>2</v>
      </c>
      <c r="H65" s="259">
        <v>1</v>
      </c>
      <c r="I65" s="259">
        <v>8</v>
      </c>
      <c r="J65" s="259">
        <v>2</v>
      </c>
      <c r="K65" s="259">
        <v>9</v>
      </c>
      <c r="L65" s="259">
        <v>1</v>
      </c>
      <c r="M65" s="301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</row>
    <row r="66" spans="1:136" s="42" customFormat="1" ht="15" customHeight="1">
      <c r="A66" s="200"/>
      <c r="B66" s="25" t="s">
        <v>14</v>
      </c>
      <c r="C66" s="259">
        <v>52</v>
      </c>
      <c r="D66" s="259">
        <v>7</v>
      </c>
      <c r="E66" s="259">
        <v>5</v>
      </c>
      <c r="F66" s="259">
        <v>5</v>
      </c>
      <c r="G66" s="259">
        <v>9</v>
      </c>
      <c r="H66" s="259">
        <v>2</v>
      </c>
      <c r="I66" s="259">
        <v>8</v>
      </c>
      <c r="J66" s="259">
        <v>0</v>
      </c>
      <c r="K66" s="259">
        <v>14</v>
      </c>
      <c r="L66" s="259">
        <v>2</v>
      </c>
      <c r="M66" s="2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s="42" customFormat="1" ht="15" customHeight="1">
      <c r="A67" s="214" t="s">
        <v>195</v>
      </c>
      <c r="B67" s="25" t="s">
        <v>5</v>
      </c>
      <c r="C67" s="259">
        <v>2192</v>
      </c>
      <c r="D67" s="259">
        <v>223</v>
      </c>
      <c r="E67" s="259">
        <v>160</v>
      </c>
      <c r="F67" s="259">
        <v>137</v>
      </c>
      <c r="G67" s="259">
        <v>232</v>
      </c>
      <c r="H67" s="259">
        <v>53</v>
      </c>
      <c r="I67" s="259">
        <v>222</v>
      </c>
      <c r="J67" s="259">
        <v>16</v>
      </c>
      <c r="K67" s="259">
        <v>1096</v>
      </c>
      <c r="L67" s="259">
        <v>53</v>
      </c>
      <c r="M67" s="301" t="s">
        <v>105</v>
      </c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</row>
    <row r="68" spans="1:136" s="42" customFormat="1" ht="15" customHeight="1">
      <c r="A68" s="12"/>
      <c r="B68" s="25" t="s">
        <v>7</v>
      </c>
      <c r="C68" s="259">
        <v>9</v>
      </c>
      <c r="D68" s="259">
        <v>0</v>
      </c>
      <c r="E68" s="259">
        <v>1</v>
      </c>
      <c r="F68" s="259">
        <v>0</v>
      </c>
      <c r="G68" s="259">
        <v>0</v>
      </c>
      <c r="H68" s="259">
        <v>0</v>
      </c>
      <c r="I68" s="259">
        <v>5</v>
      </c>
      <c r="J68" s="259">
        <v>0</v>
      </c>
      <c r="K68" s="259">
        <v>3</v>
      </c>
      <c r="L68" s="259">
        <v>0</v>
      </c>
      <c r="M68" s="2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</row>
    <row r="69" spans="1:136" s="42" customFormat="1" ht="15" customHeight="1">
      <c r="A69" s="204"/>
      <c r="B69" s="25" t="s">
        <v>14</v>
      </c>
      <c r="C69" s="259">
        <v>46</v>
      </c>
      <c r="D69" s="259">
        <v>6</v>
      </c>
      <c r="E69" s="259">
        <v>8</v>
      </c>
      <c r="F69" s="259">
        <v>3</v>
      </c>
      <c r="G69" s="259">
        <v>5</v>
      </c>
      <c r="H69" s="259">
        <v>3</v>
      </c>
      <c r="I69" s="259">
        <v>8</v>
      </c>
      <c r="J69" s="259">
        <v>1</v>
      </c>
      <c r="K69" s="259">
        <v>11</v>
      </c>
      <c r="L69" s="259">
        <v>1</v>
      </c>
      <c r="M69" s="2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</row>
    <row r="70" spans="1:136" s="42" customFormat="1" ht="15" customHeight="1">
      <c r="A70" s="214" t="s">
        <v>619</v>
      </c>
      <c r="B70" s="25" t="s">
        <v>5</v>
      </c>
      <c r="C70" s="259">
        <v>9257</v>
      </c>
      <c r="D70" s="259">
        <v>767</v>
      </c>
      <c r="E70" s="259">
        <v>507</v>
      </c>
      <c r="F70" s="259">
        <v>588</v>
      </c>
      <c r="G70" s="259">
        <v>1023</v>
      </c>
      <c r="H70" s="259">
        <v>237</v>
      </c>
      <c r="I70" s="259">
        <v>717</v>
      </c>
      <c r="J70" s="259">
        <v>103</v>
      </c>
      <c r="K70" s="259">
        <v>5102</v>
      </c>
      <c r="L70" s="259">
        <v>213</v>
      </c>
      <c r="M70" s="301" t="s">
        <v>1203</v>
      </c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</row>
    <row r="71" spans="1:136" s="42" customFormat="1" ht="15" customHeight="1">
      <c r="A71" s="12"/>
      <c r="B71" s="25" t="s">
        <v>7</v>
      </c>
      <c r="C71" s="259">
        <v>20</v>
      </c>
      <c r="D71" s="259">
        <v>1</v>
      </c>
      <c r="E71" s="259">
        <v>3</v>
      </c>
      <c r="F71" s="259">
        <v>0</v>
      </c>
      <c r="G71" s="259">
        <v>1</v>
      </c>
      <c r="H71" s="259">
        <v>2</v>
      </c>
      <c r="I71" s="259">
        <v>6</v>
      </c>
      <c r="J71" s="259">
        <v>0</v>
      </c>
      <c r="K71" s="259">
        <v>6</v>
      </c>
      <c r="L71" s="259">
        <v>1</v>
      </c>
      <c r="M71" s="2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</row>
    <row r="72" spans="1:136" s="42" customFormat="1" ht="15" customHeight="1">
      <c r="A72" s="204"/>
      <c r="B72" s="25" t="s">
        <v>14</v>
      </c>
      <c r="C72" s="259">
        <v>145</v>
      </c>
      <c r="D72" s="259">
        <v>18</v>
      </c>
      <c r="E72" s="259">
        <v>24</v>
      </c>
      <c r="F72" s="259">
        <v>6</v>
      </c>
      <c r="G72" s="259">
        <v>24</v>
      </c>
      <c r="H72" s="259">
        <v>7</v>
      </c>
      <c r="I72" s="259">
        <v>17</v>
      </c>
      <c r="J72" s="259">
        <v>2</v>
      </c>
      <c r="K72" s="259">
        <v>45</v>
      </c>
      <c r="L72" s="259">
        <v>2</v>
      </c>
      <c r="M72" s="2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  <c r="EF72" s="97"/>
    </row>
    <row r="73" spans="1:136" s="42" customFormat="1" ht="15" customHeight="1">
      <c r="A73" s="214" t="s">
        <v>332</v>
      </c>
      <c r="B73" s="25" t="s">
        <v>5</v>
      </c>
      <c r="C73" s="259">
        <v>761</v>
      </c>
      <c r="D73" s="259">
        <v>77</v>
      </c>
      <c r="E73" s="259">
        <v>65</v>
      </c>
      <c r="F73" s="259">
        <v>59</v>
      </c>
      <c r="G73" s="259">
        <v>73</v>
      </c>
      <c r="H73" s="259">
        <v>25</v>
      </c>
      <c r="I73" s="259">
        <v>55</v>
      </c>
      <c r="J73" s="259">
        <v>6</v>
      </c>
      <c r="K73" s="259">
        <v>383</v>
      </c>
      <c r="L73" s="259">
        <v>18</v>
      </c>
      <c r="M73" s="301" t="s">
        <v>334</v>
      </c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</row>
    <row r="74" spans="1:136" s="42" customFormat="1" ht="15" customHeight="1">
      <c r="A74" s="200"/>
      <c r="B74" s="25" t="s">
        <v>7</v>
      </c>
      <c r="C74" s="259">
        <v>0</v>
      </c>
      <c r="D74" s="259">
        <v>0</v>
      </c>
      <c r="E74" s="259">
        <v>0</v>
      </c>
      <c r="F74" s="259">
        <v>0</v>
      </c>
      <c r="G74" s="259">
        <v>0</v>
      </c>
      <c r="H74" s="259">
        <v>0</v>
      </c>
      <c r="I74" s="259">
        <v>0</v>
      </c>
      <c r="J74" s="259">
        <v>0</v>
      </c>
      <c r="K74" s="259">
        <v>0</v>
      </c>
      <c r="L74" s="259">
        <v>0</v>
      </c>
      <c r="M74" s="301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</row>
    <row r="75" spans="1:136" s="42" customFormat="1" ht="15" customHeight="1">
      <c r="A75" s="12"/>
      <c r="B75" s="25" t="s">
        <v>14</v>
      </c>
      <c r="C75" s="259">
        <v>5</v>
      </c>
      <c r="D75" s="259">
        <v>1</v>
      </c>
      <c r="E75" s="259">
        <v>0</v>
      </c>
      <c r="F75" s="259">
        <v>0</v>
      </c>
      <c r="G75" s="259">
        <v>0</v>
      </c>
      <c r="H75" s="259">
        <v>0</v>
      </c>
      <c r="I75" s="259">
        <v>3</v>
      </c>
      <c r="J75" s="259">
        <v>0</v>
      </c>
      <c r="K75" s="259">
        <v>1</v>
      </c>
      <c r="L75" s="259">
        <v>0</v>
      </c>
      <c r="M75" s="2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</row>
    <row r="76" spans="1:136" s="42" customFormat="1" ht="15" customHeight="1">
      <c r="A76" s="214" t="s">
        <v>106</v>
      </c>
      <c r="B76" s="25" t="s">
        <v>5</v>
      </c>
      <c r="C76" s="259">
        <v>2452</v>
      </c>
      <c r="D76" s="259">
        <v>328</v>
      </c>
      <c r="E76" s="259">
        <v>194</v>
      </c>
      <c r="F76" s="259">
        <v>194</v>
      </c>
      <c r="G76" s="259">
        <v>231</v>
      </c>
      <c r="H76" s="259">
        <v>64</v>
      </c>
      <c r="I76" s="259">
        <v>193</v>
      </c>
      <c r="J76" s="259">
        <v>26</v>
      </c>
      <c r="K76" s="259">
        <v>1156</v>
      </c>
      <c r="L76" s="259">
        <v>66</v>
      </c>
      <c r="M76" s="301" t="s">
        <v>107</v>
      </c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</row>
    <row r="77" spans="1:136" s="42" customFormat="1" ht="15" customHeight="1">
      <c r="A77" s="12"/>
      <c r="B77" s="25" t="s">
        <v>7</v>
      </c>
      <c r="C77" s="259">
        <v>1</v>
      </c>
      <c r="D77" s="259">
        <v>0</v>
      </c>
      <c r="E77" s="259">
        <v>0</v>
      </c>
      <c r="F77" s="259">
        <v>0</v>
      </c>
      <c r="G77" s="259">
        <v>0</v>
      </c>
      <c r="H77" s="259">
        <v>0</v>
      </c>
      <c r="I77" s="259">
        <v>0</v>
      </c>
      <c r="J77" s="259">
        <v>0</v>
      </c>
      <c r="K77" s="259">
        <v>1</v>
      </c>
      <c r="L77" s="259">
        <v>0</v>
      </c>
      <c r="M77" s="2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</row>
    <row r="78" spans="1:136" s="42" customFormat="1" ht="15" customHeight="1">
      <c r="A78" s="204"/>
      <c r="B78" s="25" t="s">
        <v>14</v>
      </c>
      <c r="C78" s="259">
        <v>15</v>
      </c>
      <c r="D78" s="259">
        <v>4</v>
      </c>
      <c r="E78" s="259">
        <v>0</v>
      </c>
      <c r="F78" s="259">
        <v>1</v>
      </c>
      <c r="G78" s="259">
        <v>4</v>
      </c>
      <c r="H78" s="259">
        <v>0</v>
      </c>
      <c r="I78" s="259">
        <v>4</v>
      </c>
      <c r="J78" s="259">
        <v>0</v>
      </c>
      <c r="K78" s="259">
        <v>2</v>
      </c>
      <c r="L78" s="259">
        <v>0</v>
      </c>
      <c r="M78" s="2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</row>
    <row r="79" spans="1:136" s="42" customFormat="1" ht="15" customHeight="1">
      <c r="A79" s="179" t="s">
        <v>588</v>
      </c>
      <c r="B79" s="25" t="s">
        <v>5</v>
      </c>
      <c r="C79" s="259">
        <v>3820</v>
      </c>
      <c r="D79" s="259">
        <v>322</v>
      </c>
      <c r="E79" s="259">
        <v>242</v>
      </c>
      <c r="F79" s="259">
        <v>226</v>
      </c>
      <c r="G79" s="259">
        <v>483</v>
      </c>
      <c r="H79" s="259">
        <v>78</v>
      </c>
      <c r="I79" s="259">
        <v>298</v>
      </c>
      <c r="J79" s="259">
        <v>33</v>
      </c>
      <c r="K79" s="259">
        <v>2021</v>
      </c>
      <c r="L79" s="259">
        <v>117</v>
      </c>
      <c r="M79" s="301" t="s">
        <v>72</v>
      </c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</row>
    <row r="80" spans="1:136" s="42" customFormat="1" ht="15" customHeight="1">
      <c r="A80" s="12"/>
      <c r="B80" s="25" t="s">
        <v>7</v>
      </c>
      <c r="C80" s="259">
        <v>11</v>
      </c>
      <c r="D80" s="259">
        <v>2</v>
      </c>
      <c r="E80" s="259">
        <v>2</v>
      </c>
      <c r="F80" s="259">
        <v>0</v>
      </c>
      <c r="G80" s="259">
        <v>2</v>
      </c>
      <c r="H80" s="259">
        <v>0</v>
      </c>
      <c r="I80" s="259">
        <v>3</v>
      </c>
      <c r="J80" s="259">
        <v>0</v>
      </c>
      <c r="K80" s="259">
        <v>2</v>
      </c>
      <c r="L80" s="259">
        <v>0</v>
      </c>
      <c r="M80" s="301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  <c r="EF80" s="97"/>
    </row>
    <row r="81" spans="1:136" s="42" customFormat="1" ht="15" customHeight="1">
      <c r="A81" s="12"/>
      <c r="B81" s="25" t="s">
        <v>14</v>
      </c>
      <c r="C81" s="259">
        <v>50</v>
      </c>
      <c r="D81" s="259">
        <v>6</v>
      </c>
      <c r="E81" s="259">
        <v>10</v>
      </c>
      <c r="F81" s="259">
        <v>0</v>
      </c>
      <c r="G81" s="259">
        <v>6</v>
      </c>
      <c r="H81" s="259">
        <v>2</v>
      </c>
      <c r="I81" s="259">
        <v>6</v>
      </c>
      <c r="J81" s="259">
        <v>0</v>
      </c>
      <c r="K81" s="259">
        <v>19</v>
      </c>
      <c r="L81" s="259">
        <v>1</v>
      </c>
      <c r="M81" s="2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  <c r="EF81" s="97"/>
    </row>
    <row r="82" spans="1:136" s="42" customFormat="1" ht="15" customHeight="1">
      <c r="A82" s="214" t="s">
        <v>587</v>
      </c>
      <c r="B82" s="25" t="s">
        <v>5</v>
      </c>
      <c r="C82" s="259">
        <v>4669</v>
      </c>
      <c r="D82" s="259">
        <v>488</v>
      </c>
      <c r="E82" s="259">
        <v>286</v>
      </c>
      <c r="F82" s="259">
        <v>384</v>
      </c>
      <c r="G82" s="259">
        <v>461</v>
      </c>
      <c r="H82" s="259">
        <v>103</v>
      </c>
      <c r="I82" s="259">
        <v>394</v>
      </c>
      <c r="J82" s="259">
        <v>35</v>
      </c>
      <c r="K82" s="259">
        <v>2434</v>
      </c>
      <c r="L82" s="259">
        <v>84</v>
      </c>
      <c r="M82" s="301" t="s">
        <v>133</v>
      </c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CN82" s="97"/>
      <c r="CO82" s="97"/>
      <c r="CP82" s="97"/>
      <c r="CQ82" s="97"/>
      <c r="CR82" s="97"/>
      <c r="CS82" s="97"/>
      <c r="CT82" s="97"/>
      <c r="CU82" s="97"/>
      <c r="CV82" s="97"/>
      <c r="CW82" s="97"/>
      <c r="CX82" s="97"/>
      <c r="CY82" s="97"/>
      <c r="CZ82" s="97"/>
      <c r="DA82" s="97"/>
      <c r="DB82" s="97"/>
      <c r="DC82" s="97"/>
      <c r="DD82" s="97"/>
      <c r="DE82" s="97"/>
      <c r="DF82" s="97"/>
      <c r="DG82" s="97"/>
      <c r="DH82" s="97"/>
      <c r="DI82" s="97"/>
      <c r="DJ82" s="97"/>
      <c r="DK82" s="97"/>
      <c r="DL82" s="97"/>
      <c r="DM82" s="97"/>
      <c r="DN82" s="97"/>
      <c r="DO82" s="97"/>
      <c r="DP82" s="97"/>
      <c r="DQ82" s="97"/>
      <c r="DR82" s="97"/>
      <c r="DS82" s="97"/>
      <c r="DT82" s="97"/>
      <c r="DU82" s="97"/>
      <c r="DV82" s="97"/>
      <c r="DW82" s="97"/>
      <c r="DX82" s="97"/>
      <c r="DY82" s="97"/>
      <c r="DZ82" s="97"/>
      <c r="EA82" s="97"/>
      <c r="EB82" s="97"/>
      <c r="EC82" s="97"/>
      <c r="ED82" s="97"/>
      <c r="EE82" s="97"/>
      <c r="EF82" s="97"/>
    </row>
    <row r="83" spans="1:136" s="42" customFormat="1" ht="15" customHeight="1">
      <c r="A83" s="200"/>
      <c r="B83" s="25" t="s">
        <v>7</v>
      </c>
      <c r="C83" s="259">
        <v>11</v>
      </c>
      <c r="D83" s="259">
        <v>0</v>
      </c>
      <c r="E83" s="259">
        <v>3</v>
      </c>
      <c r="F83" s="259">
        <v>1</v>
      </c>
      <c r="G83" s="259">
        <v>3</v>
      </c>
      <c r="H83" s="259">
        <v>0</v>
      </c>
      <c r="I83" s="259">
        <v>2</v>
      </c>
      <c r="J83" s="259">
        <v>0</v>
      </c>
      <c r="K83" s="259">
        <v>2</v>
      </c>
      <c r="L83" s="259">
        <v>0</v>
      </c>
      <c r="M83" s="301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97"/>
      <c r="DC83" s="97"/>
      <c r="DD83" s="97"/>
      <c r="DE83" s="97"/>
      <c r="DF83" s="97"/>
      <c r="DG83" s="97"/>
      <c r="DH83" s="97"/>
      <c r="DI83" s="97"/>
      <c r="DJ83" s="97"/>
      <c r="DK83" s="97"/>
      <c r="DL83" s="97"/>
      <c r="DM83" s="97"/>
      <c r="DN83" s="97"/>
      <c r="DO83" s="97"/>
      <c r="DP83" s="97"/>
      <c r="DQ83" s="97"/>
      <c r="DR83" s="97"/>
      <c r="DS83" s="97"/>
      <c r="DT83" s="97"/>
      <c r="DU83" s="97"/>
      <c r="DV83" s="97"/>
      <c r="DW83" s="97"/>
      <c r="DX83" s="97"/>
      <c r="DY83" s="97"/>
      <c r="DZ83" s="97"/>
      <c r="EA83" s="97"/>
      <c r="EB83" s="97"/>
      <c r="EC83" s="97"/>
      <c r="ED83" s="97"/>
      <c r="EE83" s="97"/>
      <c r="EF83" s="97"/>
    </row>
    <row r="84" spans="1:136" s="42" customFormat="1" ht="15" customHeight="1">
      <c r="A84" s="12"/>
      <c r="B84" s="25" t="s">
        <v>14</v>
      </c>
      <c r="C84" s="259">
        <v>27</v>
      </c>
      <c r="D84" s="259">
        <v>2</v>
      </c>
      <c r="E84" s="259">
        <v>5</v>
      </c>
      <c r="F84" s="259">
        <v>0</v>
      </c>
      <c r="G84" s="259">
        <v>2</v>
      </c>
      <c r="H84" s="259">
        <v>0</v>
      </c>
      <c r="I84" s="259">
        <v>9</v>
      </c>
      <c r="J84" s="259">
        <v>0</v>
      </c>
      <c r="K84" s="259">
        <v>9</v>
      </c>
      <c r="L84" s="259">
        <v>0</v>
      </c>
      <c r="M84" s="2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7"/>
      <c r="DZ84" s="97"/>
      <c r="EA84" s="97"/>
      <c r="EB84" s="97"/>
      <c r="EC84" s="97"/>
      <c r="ED84" s="97"/>
      <c r="EE84" s="97"/>
      <c r="EF84" s="97"/>
    </row>
    <row r="85" spans="1:136" s="42" customFormat="1" ht="15" customHeight="1">
      <c r="A85" s="214" t="s">
        <v>108</v>
      </c>
      <c r="B85" s="25" t="s">
        <v>5</v>
      </c>
      <c r="C85" s="259">
        <v>1228</v>
      </c>
      <c r="D85" s="259">
        <v>133</v>
      </c>
      <c r="E85" s="259">
        <v>88</v>
      </c>
      <c r="F85" s="259">
        <v>85</v>
      </c>
      <c r="G85" s="259">
        <v>118</v>
      </c>
      <c r="H85" s="259">
        <v>23</v>
      </c>
      <c r="I85" s="259">
        <v>92</v>
      </c>
      <c r="J85" s="259">
        <v>6</v>
      </c>
      <c r="K85" s="259">
        <v>643</v>
      </c>
      <c r="L85" s="259">
        <v>40</v>
      </c>
      <c r="M85" s="301" t="s">
        <v>109</v>
      </c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  <c r="EF85" s="97"/>
    </row>
    <row r="86" spans="1:136" s="42" customFormat="1" ht="15" customHeight="1">
      <c r="A86" s="200"/>
      <c r="B86" s="25" t="s">
        <v>7</v>
      </c>
      <c r="C86" s="259">
        <v>0</v>
      </c>
      <c r="D86" s="259">
        <v>0</v>
      </c>
      <c r="E86" s="259">
        <v>0</v>
      </c>
      <c r="F86" s="259">
        <v>0</v>
      </c>
      <c r="G86" s="259">
        <v>0</v>
      </c>
      <c r="H86" s="259">
        <v>0</v>
      </c>
      <c r="I86" s="259">
        <v>0</v>
      </c>
      <c r="J86" s="259">
        <v>0</v>
      </c>
      <c r="K86" s="259">
        <v>0</v>
      </c>
      <c r="L86" s="259">
        <v>0</v>
      </c>
      <c r="M86" s="301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</row>
    <row r="87" spans="1:136" s="42" customFormat="1" ht="15" customHeight="1">
      <c r="A87" s="12"/>
      <c r="B87" s="25" t="s">
        <v>14</v>
      </c>
      <c r="C87" s="259">
        <v>9</v>
      </c>
      <c r="D87" s="259">
        <v>2</v>
      </c>
      <c r="E87" s="259">
        <v>0</v>
      </c>
      <c r="F87" s="259">
        <v>1</v>
      </c>
      <c r="G87" s="259">
        <v>0</v>
      </c>
      <c r="H87" s="259">
        <v>0</v>
      </c>
      <c r="I87" s="259">
        <v>0</v>
      </c>
      <c r="J87" s="259">
        <v>0</v>
      </c>
      <c r="K87" s="259">
        <v>6</v>
      </c>
      <c r="L87" s="259">
        <v>0</v>
      </c>
      <c r="M87" s="2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  <c r="EF87" s="97"/>
    </row>
    <row r="88" spans="1:136" s="42" customFormat="1" ht="15" customHeight="1">
      <c r="A88" s="214" t="s">
        <v>196</v>
      </c>
      <c r="B88" s="25" t="s">
        <v>5</v>
      </c>
      <c r="C88" s="259">
        <v>4878</v>
      </c>
      <c r="D88" s="259">
        <v>382</v>
      </c>
      <c r="E88" s="259">
        <v>188</v>
      </c>
      <c r="F88" s="259">
        <v>187</v>
      </c>
      <c r="G88" s="259">
        <v>450</v>
      </c>
      <c r="H88" s="259">
        <v>77</v>
      </c>
      <c r="I88" s="259">
        <v>466</v>
      </c>
      <c r="J88" s="259">
        <v>59</v>
      </c>
      <c r="K88" s="259">
        <v>2950</v>
      </c>
      <c r="L88" s="259">
        <v>119</v>
      </c>
      <c r="M88" s="301" t="s">
        <v>110</v>
      </c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7"/>
      <c r="DZ88" s="97"/>
      <c r="EA88" s="97"/>
      <c r="EB88" s="97"/>
      <c r="EC88" s="97"/>
      <c r="ED88" s="97"/>
      <c r="EE88" s="97"/>
      <c r="EF88" s="97"/>
    </row>
    <row r="89" spans="1:136" s="42" customFormat="1" ht="15" customHeight="1">
      <c r="A89" s="12"/>
      <c r="B89" s="25" t="s">
        <v>7</v>
      </c>
      <c r="C89" s="259">
        <v>1</v>
      </c>
      <c r="D89" s="259">
        <v>0</v>
      </c>
      <c r="E89" s="259">
        <v>0</v>
      </c>
      <c r="F89" s="259">
        <v>0</v>
      </c>
      <c r="G89" s="259">
        <v>0</v>
      </c>
      <c r="H89" s="259">
        <v>0</v>
      </c>
      <c r="I89" s="259">
        <v>0</v>
      </c>
      <c r="J89" s="259">
        <v>0</v>
      </c>
      <c r="K89" s="259">
        <v>0</v>
      </c>
      <c r="L89" s="259">
        <v>1</v>
      </c>
      <c r="M89" s="2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7"/>
      <c r="DZ89" s="97"/>
      <c r="EA89" s="97"/>
      <c r="EB89" s="97"/>
      <c r="EC89" s="97"/>
      <c r="ED89" s="97"/>
      <c r="EE89" s="97"/>
      <c r="EF89" s="97"/>
    </row>
    <row r="90" spans="1:136" s="42" customFormat="1" ht="15" customHeight="1">
      <c r="A90" s="204"/>
      <c r="B90" s="25" t="s">
        <v>14</v>
      </c>
      <c r="C90" s="259">
        <v>57</v>
      </c>
      <c r="D90" s="259">
        <v>5</v>
      </c>
      <c r="E90" s="259">
        <v>6</v>
      </c>
      <c r="F90" s="259">
        <v>0</v>
      </c>
      <c r="G90" s="259">
        <v>6</v>
      </c>
      <c r="H90" s="259">
        <v>2</v>
      </c>
      <c r="I90" s="259">
        <v>7</v>
      </c>
      <c r="J90" s="259">
        <v>0</v>
      </c>
      <c r="K90" s="259">
        <v>29</v>
      </c>
      <c r="L90" s="259">
        <v>2</v>
      </c>
      <c r="M90" s="2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</row>
    <row r="91" spans="1:136" s="42" customFormat="1" ht="15" customHeight="1">
      <c r="A91" s="214" t="s">
        <v>197</v>
      </c>
      <c r="B91" s="25" t="s">
        <v>5</v>
      </c>
      <c r="C91" s="259">
        <v>875</v>
      </c>
      <c r="D91" s="259">
        <v>90</v>
      </c>
      <c r="E91" s="259">
        <v>37</v>
      </c>
      <c r="F91" s="259">
        <v>58</v>
      </c>
      <c r="G91" s="259">
        <v>72</v>
      </c>
      <c r="H91" s="259">
        <v>19</v>
      </c>
      <c r="I91" s="259">
        <v>86</v>
      </c>
      <c r="J91" s="259">
        <v>13</v>
      </c>
      <c r="K91" s="259">
        <v>485</v>
      </c>
      <c r="L91" s="259">
        <v>15</v>
      </c>
      <c r="M91" s="301" t="s">
        <v>111</v>
      </c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</row>
    <row r="92" spans="1:136" s="42" customFormat="1" ht="15" customHeight="1">
      <c r="A92" s="12"/>
      <c r="B92" s="25" t="s">
        <v>7</v>
      </c>
      <c r="C92" s="259">
        <v>6</v>
      </c>
      <c r="D92" s="259">
        <v>0</v>
      </c>
      <c r="E92" s="259">
        <v>0</v>
      </c>
      <c r="F92" s="259">
        <v>1</v>
      </c>
      <c r="G92" s="259">
        <v>0</v>
      </c>
      <c r="H92" s="259">
        <v>1</v>
      </c>
      <c r="I92" s="259">
        <v>0</v>
      </c>
      <c r="J92" s="259">
        <v>0</v>
      </c>
      <c r="K92" s="259">
        <v>3</v>
      </c>
      <c r="L92" s="259">
        <v>1</v>
      </c>
      <c r="M92" s="2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</row>
    <row r="93" spans="1:136" s="42" customFormat="1" ht="15" customHeight="1">
      <c r="A93" s="204"/>
      <c r="B93" s="25" t="s">
        <v>14</v>
      </c>
      <c r="C93" s="259">
        <v>9</v>
      </c>
      <c r="D93" s="259">
        <v>3</v>
      </c>
      <c r="E93" s="259">
        <v>1</v>
      </c>
      <c r="F93" s="259">
        <v>1</v>
      </c>
      <c r="G93" s="259">
        <v>0</v>
      </c>
      <c r="H93" s="259">
        <v>0</v>
      </c>
      <c r="I93" s="259">
        <v>1</v>
      </c>
      <c r="J93" s="259">
        <v>0</v>
      </c>
      <c r="K93" s="259">
        <v>3</v>
      </c>
      <c r="L93" s="259">
        <v>0</v>
      </c>
      <c r="M93" s="2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</row>
    <row r="94" spans="1:136" s="42" customFormat="1" ht="15" customHeight="1">
      <c r="A94" s="214" t="s">
        <v>333</v>
      </c>
      <c r="B94" s="25" t="s">
        <v>5</v>
      </c>
      <c r="C94" s="259">
        <v>2418</v>
      </c>
      <c r="D94" s="259">
        <v>227</v>
      </c>
      <c r="E94" s="259">
        <v>173</v>
      </c>
      <c r="F94" s="259">
        <v>178</v>
      </c>
      <c r="G94" s="259">
        <v>191</v>
      </c>
      <c r="H94" s="259">
        <v>45</v>
      </c>
      <c r="I94" s="259">
        <v>162</v>
      </c>
      <c r="J94" s="259">
        <v>27</v>
      </c>
      <c r="K94" s="259">
        <v>1358</v>
      </c>
      <c r="L94" s="259">
        <v>57</v>
      </c>
      <c r="M94" s="301" t="s">
        <v>132</v>
      </c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</row>
    <row r="95" spans="1:136" s="42" customFormat="1" ht="15" customHeight="1">
      <c r="A95" s="200"/>
      <c r="B95" s="25" t="s">
        <v>7</v>
      </c>
      <c r="C95" s="259">
        <v>17</v>
      </c>
      <c r="D95" s="259">
        <v>0</v>
      </c>
      <c r="E95" s="259">
        <v>4</v>
      </c>
      <c r="F95" s="259">
        <v>1</v>
      </c>
      <c r="G95" s="259">
        <v>3</v>
      </c>
      <c r="H95" s="259">
        <v>0</v>
      </c>
      <c r="I95" s="259">
        <v>2</v>
      </c>
      <c r="J95" s="259">
        <v>0</v>
      </c>
      <c r="K95" s="259">
        <v>6</v>
      </c>
      <c r="L95" s="259">
        <v>1</v>
      </c>
      <c r="M95" s="301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</row>
    <row r="96" spans="1:136" s="42" customFormat="1" ht="15" customHeight="1">
      <c r="A96" s="12"/>
      <c r="B96" s="25" t="s">
        <v>14</v>
      </c>
      <c r="C96" s="259">
        <v>50</v>
      </c>
      <c r="D96" s="259">
        <v>5</v>
      </c>
      <c r="E96" s="259">
        <v>3</v>
      </c>
      <c r="F96" s="259">
        <v>2</v>
      </c>
      <c r="G96" s="259">
        <v>3</v>
      </c>
      <c r="H96" s="259">
        <v>0</v>
      </c>
      <c r="I96" s="259">
        <v>8</v>
      </c>
      <c r="J96" s="259">
        <v>2</v>
      </c>
      <c r="K96" s="259">
        <v>21</v>
      </c>
      <c r="L96" s="259">
        <v>6</v>
      </c>
      <c r="M96" s="2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</row>
    <row r="97" spans="1:136" s="42" customFormat="1" ht="30" customHeight="1">
      <c r="A97" s="215" t="s">
        <v>586</v>
      </c>
      <c r="B97" s="26" t="s">
        <v>5</v>
      </c>
      <c r="C97" s="146">
        <v>1254</v>
      </c>
      <c r="D97" s="146">
        <v>146</v>
      </c>
      <c r="E97" s="146">
        <v>55</v>
      </c>
      <c r="F97" s="146">
        <v>56</v>
      </c>
      <c r="G97" s="146">
        <v>77</v>
      </c>
      <c r="H97" s="146">
        <v>32</v>
      </c>
      <c r="I97" s="146">
        <v>63</v>
      </c>
      <c r="J97" s="146">
        <v>19</v>
      </c>
      <c r="K97" s="146">
        <v>735</v>
      </c>
      <c r="L97" s="146">
        <v>71</v>
      </c>
      <c r="M97" s="300" t="s">
        <v>328</v>
      </c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7"/>
      <c r="DZ97" s="97"/>
      <c r="EA97" s="97"/>
      <c r="EB97" s="97"/>
      <c r="EC97" s="97"/>
      <c r="ED97" s="97"/>
      <c r="EE97" s="97"/>
      <c r="EF97" s="97"/>
    </row>
    <row r="98" spans="1:136" s="42" customFormat="1" ht="15" customHeight="1">
      <c r="A98" s="201"/>
      <c r="B98" s="26" t="s">
        <v>7</v>
      </c>
      <c r="C98" s="146">
        <v>11</v>
      </c>
      <c r="D98" s="146">
        <v>0</v>
      </c>
      <c r="E98" s="146">
        <v>2</v>
      </c>
      <c r="F98" s="146">
        <v>1</v>
      </c>
      <c r="G98" s="146">
        <v>0</v>
      </c>
      <c r="H98" s="146">
        <v>3</v>
      </c>
      <c r="I98" s="146">
        <v>2</v>
      </c>
      <c r="J98" s="146">
        <v>3</v>
      </c>
      <c r="K98" s="146">
        <v>0</v>
      </c>
      <c r="L98" s="146">
        <v>0</v>
      </c>
      <c r="M98" s="300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</row>
    <row r="99" spans="1:136" s="42" customFormat="1" ht="15" customHeight="1">
      <c r="A99" s="201"/>
      <c r="B99" s="26" t="s">
        <v>14</v>
      </c>
      <c r="C99" s="146">
        <v>18</v>
      </c>
      <c r="D99" s="146">
        <v>5</v>
      </c>
      <c r="E99" s="146">
        <v>1</v>
      </c>
      <c r="F99" s="146">
        <v>2</v>
      </c>
      <c r="G99" s="146">
        <v>0</v>
      </c>
      <c r="H99" s="146">
        <v>2</v>
      </c>
      <c r="I99" s="146">
        <v>0</v>
      </c>
      <c r="J99" s="146">
        <v>0</v>
      </c>
      <c r="K99" s="146">
        <v>8</v>
      </c>
      <c r="L99" s="146">
        <v>0</v>
      </c>
      <c r="M99" s="298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</row>
    <row r="100" spans="1:136" s="42" customFormat="1" ht="15" customHeight="1">
      <c r="A100" s="215" t="s">
        <v>585</v>
      </c>
      <c r="B100" s="26" t="s">
        <v>5</v>
      </c>
      <c r="C100" s="146">
        <v>4445</v>
      </c>
      <c r="D100" s="146">
        <v>425</v>
      </c>
      <c r="E100" s="146">
        <v>171</v>
      </c>
      <c r="F100" s="146">
        <v>237</v>
      </c>
      <c r="G100" s="146">
        <v>298</v>
      </c>
      <c r="H100" s="146">
        <v>58</v>
      </c>
      <c r="I100" s="146">
        <v>295</v>
      </c>
      <c r="J100" s="146">
        <v>60</v>
      </c>
      <c r="K100" s="146">
        <v>2721</v>
      </c>
      <c r="L100" s="146">
        <v>180</v>
      </c>
      <c r="M100" s="300" t="s">
        <v>335</v>
      </c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</row>
    <row r="101" spans="1:136" s="42" customFormat="1" ht="15" customHeight="1">
      <c r="A101" s="201"/>
      <c r="B101" s="26" t="s">
        <v>7</v>
      </c>
      <c r="C101" s="146">
        <v>6</v>
      </c>
      <c r="D101" s="146">
        <v>0</v>
      </c>
      <c r="E101" s="146">
        <v>0</v>
      </c>
      <c r="F101" s="146">
        <v>0</v>
      </c>
      <c r="G101" s="146">
        <v>0</v>
      </c>
      <c r="H101" s="146">
        <v>0</v>
      </c>
      <c r="I101" s="146">
        <v>1</v>
      </c>
      <c r="J101" s="146">
        <v>0</v>
      </c>
      <c r="K101" s="146">
        <v>4</v>
      </c>
      <c r="L101" s="146">
        <v>1</v>
      </c>
      <c r="M101" s="300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</row>
    <row r="102" spans="1:136" s="42" customFormat="1" ht="15" customHeight="1">
      <c r="A102" s="201"/>
      <c r="B102" s="26" t="s">
        <v>14</v>
      </c>
      <c r="C102" s="146">
        <v>59</v>
      </c>
      <c r="D102" s="146">
        <v>4</v>
      </c>
      <c r="E102" s="146">
        <v>6</v>
      </c>
      <c r="F102" s="146">
        <v>1</v>
      </c>
      <c r="G102" s="146">
        <v>7</v>
      </c>
      <c r="H102" s="146">
        <v>2</v>
      </c>
      <c r="I102" s="146">
        <v>11</v>
      </c>
      <c r="J102" s="146">
        <v>5</v>
      </c>
      <c r="K102" s="146">
        <v>22</v>
      </c>
      <c r="L102" s="146">
        <v>1</v>
      </c>
      <c r="M102" s="298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</row>
    <row r="103" spans="1:136" s="42" customFormat="1" ht="15" customHeight="1">
      <c r="A103" s="215" t="s">
        <v>112</v>
      </c>
      <c r="B103" s="26" t="s">
        <v>5</v>
      </c>
      <c r="C103" s="146">
        <v>10816</v>
      </c>
      <c r="D103" s="146">
        <v>905</v>
      </c>
      <c r="E103" s="146">
        <v>567</v>
      </c>
      <c r="F103" s="146">
        <v>669</v>
      </c>
      <c r="G103" s="146">
        <v>824</v>
      </c>
      <c r="H103" s="146">
        <v>172</v>
      </c>
      <c r="I103" s="146">
        <v>686</v>
      </c>
      <c r="J103" s="146">
        <v>153</v>
      </c>
      <c r="K103" s="146">
        <v>6466</v>
      </c>
      <c r="L103" s="146">
        <v>374</v>
      </c>
      <c r="M103" s="300" t="s">
        <v>113</v>
      </c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</row>
    <row r="104" spans="1:136" s="42" customFormat="1" ht="15" customHeight="1">
      <c r="A104" s="12"/>
      <c r="B104" s="26" t="s">
        <v>7</v>
      </c>
      <c r="C104" s="146">
        <v>155</v>
      </c>
      <c r="D104" s="146">
        <v>17</v>
      </c>
      <c r="E104" s="146">
        <v>27</v>
      </c>
      <c r="F104" s="146">
        <v>10</v>
      </c>
      <c r="G104" s="146">
        <v>5</v>
      </c>
      <c r="H104" s="146">
        <v>13</v>
      </c>
      <c r="I104" s="146">
        <v>23</v>
      </c>
      <c r="J104" s="146">
        <v>8</v>
      </c>
      <c r="K104" s="146">
        <v>46</v>
      </c>
      <c r="L104" s="146">
        <v>6</v>
      </c>
      <c r="M104" s="2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</row>
    <row r="105" spans="1:136" s="42" customFormat="1" ht="15" customHeight="1">
      <c r="A105" s="202"/>
      <c r="B105" s="26" t="s">
        <v>14</v>
      </c>
      <c r="C105" s="146">
        <v>226</v>
      </c>
      <c r="D105" s="146">
        <v>33</v>
      </c>
      <c r="E105" s="146">
        <v>35</v>
      </c>
      <c r="F105" s="146">
        <v>8</v>
      </c>
      <c r="G105" s="146">
        <v>10</v>
      </c>
      <c r="H105" s="146">
        <v>10</v>
      </c>
      <c r="I105" s="146">
        <v>22</v>
      </c>
      <c r="J105" s="146">
        <v>8</v>
      </c>
      <c r="K105" s="146">
        <v>89</v>
      </c>
      <c r="L105" s="146">
        <v>11</v>
      </c>
      <c r="M105" s="298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</row>
    <row r="106" spans="1:136" s="42" customFormat="1" ht="15" customHeight="1">
      <c r="A106" s="215" t="s">
        <v>584</v>
      </c>
      <c r="B106" s="26" t="s">
        <v>5</v>
      </c>
      <c r="C106" s="146">
        <v>22776</v>
      </c>
      <c r="D106" s="146">
        <v>1565</v>
      </c>
      <c r="E106" s="146">
        <v>878</v>
      </c>
      <c r="F106" s="146">
        <v>1431</v>
      </c>
      <c r="G106" s="146">
        <v>1944</v>
      </c>
      <c r="H106" s="146">
        <v>417</v>
      </c>
      <c r="I106" s="146">
        <v>1919</v>
      </c>
      <c r="J106" s="146">
        <v>323</v>
      </c>
      <c r="K106" s="146">
        <v>13456</v>
      </c>
      <c r="L106" s="146">
        <v>843</v>
      </c>
      <c r="M106" s="300" t="s">
        <v>1204</v>
      </c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</row>
    <row r="107" spans="1:136" s="42" customFormat="1" ht="15" customHeight="1">
      <c r="A107" s="201"/>
      <c r="B107" s="26" t="s">
        <v>7</v>
      </c>
      <c r="C107" s="146">
        <v>36</v>
      </c>
      <c r="D107" s="146">
        <v>4</v>
      </c>
      <c r="E107" s="146">
        <v>1</v>
      </c>
      <c r="F107" s="146">
        <v>0</v>
      </c>
      <c r="G107" s="146">
        <v>4</v>
      </c>
      <c r="H107" s="146">
        <v>2</v>
      </c>
      <c r="I107" s="146">
        <v>7</v>
      </c>
      <c r="J107" s="146">
        <v>7</v>
      </c>
      <c r="K107" s="146">
        <v>9</v>
      </c>
      <c r="L107" s="146">
        <v>2</v>
      </c>
      <c r="M107" s="2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</row>
    <row r="108" spans="1:136" s="42" customFormat="1" ht="15" customHeight="1">
      <c r="A108" s="11"/>
      <c r="B108" s="26" t="s">
        <v>14</v>
      </c>
      <c r="C108" s="146">
        <v>116</v>
      </c>
      <c r="D108" s="146">
        <v>12</v>
      </c>
      <c r="E108" s="146">
        <v>11</v>
      </c>
      <c r="F108" s="146">
        <v>5</v>
      </c>
      <c r="G108" s="146">
        <v>10</v>
      </c>
      <c r="H108" s="146">
        <v>0</v>
      </c>
      <c r="I108" s="146">
        <v>19</v>
      </c>
      <c r="J108" s="146">
        <v>2</v>
      </c>
      <c r="K108" s="146">
        <v>48</v>
      </c>
      <c r="L108" s="146">
        <v>9</v>
      </c>
      <c r="M108" s="298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</row>
    <row r="109" spans="1:136" s="42" customFormat="1" ht="15" customHeight="1">
      <c r="A109" s="215" t="s">
        <v>114</v>
      </c>
      <c r="B109" s="26" t="s">
        <v>5</v>
      </c>
      <c r="C109" s="146">
        <v>12782</v>
      </c>
      <c r="D109" s="146">
        <v>1136</v>
      </c>
      <c r="E109" s="146">
        <v>284</v>
      </c>
      <c r="F109" s="146">
        <v>522</v>
      </c>
      <c r="G109" s="146">
        <v>683</v>
      </c>
      <c r="H109" s="146">
        <v>134</v>
      </c>
      <c r="I109" s="146">
        <v>722</v>
      </c>
      <c r="J109" s="146">
        <v>199</v>
      </c>
      <c r="K109" s="146">
        <v>8006</v>
      </c>
      <c r="L109" s="146">
        <v>1096</v>
      </c>
      <c r="M109" s="300" t="s">
        <v>10</v>
      </c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</row>
    <row r="110" spans="1:136" s="42" customFormat="1" ht="15" customHeight="1">
      <c r="A110" s="201"/>
      <c r="B110" s="26" t="s">
        <v>7</v>
      </c>
      <c r="C110" s="146">
        <v>68</v>
      </c>
      <c r="D110" s="146">
        <v>2</v>
      </c>
      <c r="E110" s="146">
        <v>3</v>
      </c>
      <c r="F110" s="146">
        <v>1</v>
      </c>
      <c r="G110" s="146">
        <v>1</v>
      </c>
      <c r="H110" s="146">
        <v>1</v>
      </c>
      <c r="I110" s="146">
        <v>13</v>
      </c>
      <c r="J110" s="146">
        <v>8</v>
      </c>
      <c r="K110" s="146">
        <v>32</v>
      </c>
      <c r="L110" s="146">
        <v>7</v>
      </c>
      <c r="M110" s="2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</row>
    <row r="111" spans="1:136" s="42" customFormat="1" ht="15" customHeight="1">
      <c r="A111" s="11"/>
      <c r="B111" s="26" t="s">
        <v>14</v>
      </c>
      <c r="C111" s="146">
        <v>71</v>
      </c>
      <c r="D111" s="146">
        <v>7</v>
      </c>
      <c r="E111" s="146">
        <v>2</v>
      </c>
      <c r="F111" s="146">
        <v>2</v>
      </c>
      <c r="G111" s="146">
        <v>3</v>
      </c>
      <c r="H111" s="146">
        <v>0</v>
      </c>
      <c r="I111" s="146">
        <v>13</v>
      </c>
      <c r="J111" s="146">
        <v>1</v>
      </c>
      <c r="K111" s="146">
        <v>38</v>
      </c>
      <c r="L111" s="146">
        <v>5</v>
      </c>
      <c r="M111" s="298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</row>
    <row r="112" spans="1:136" s="42" customFormat="1" ht="15" customHeight="1">
      <c r="A112" s="215" t="s">
        <v>583</v>
      </c>
      <c r="B112" s="61" t="s">
        <v>5</v>
      </c>
      <c r="C112" s="146">
        <v>2301</v>
      </c>
      <c r="D112" s="146">
        <v>210</v>
      </c>
      <c r="E112" s="146">
        <v>51</v>
      </c>
      <c r="F112" s="146">
        <v>108</v>
      </c>
      <c r="G112" s="146">
        <v>118</v>
      </c>
      <c r="H112" s="146">
        <v>30</v>
      </c>
      <c r="I112" s="146">
        <v>94</v>
      </c>
      <c r="J112" s="146">
        <v>37</v>
      </c>
      <c r="K112" s="146">
        <v>1590</v>
      </c>
      <c r="L112" s="146">
        <v>63</v>
      </c>
      <c r="M112" s="300" t="s">
        <v>1205</v>
      </c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7"/>
      <c r="DZ112" s="97"/>
      <c r="EA112" s="97"/>
      <c r="EB112" s="97"/>
      <c r="EC112" s="97"/>
      <c r="ED112" s="97"/>
      <c r="EE112" s="97"/>
      <c r="EF112" s="97"/>
    </row>
    <row r="113" spans="1:136" s="42" customFormat="1" ht="15" customHeight="1">
      <c r="A113" s="12"/>
      <c r="B113" s="26" t="s">
        <v>7</v>
      </c>
      <c r="C113" s="146">
        <v>1</v>
      </c>
      <c r="D113" s="146">
        <v>0</v>
      </c>
      <c r="E113" s="146">
        <v>0</v>
      </c>
      <c r="F113" s="146">
        <v>0</v>
      </c>
      <c r="G113" s="146">
        <v>0</v>
      </c>
      <c r="H113" s="146">
        <v>0</v>
      </c>
      <c r="I113" s="146">
        <v>0</v>
      </c>
      <c r="J113" s="146">
        <v>0</v>
      </c>
      <c r="K113" s="146">
        <v>1</v>
      </c>
      <c r="L113" s="146">
        <v>0</v>
      </c>
      <c r="M113" s="2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7"/>
      <c r="DZ113" s="97"/>
      <c r="EA113" s="97"/>
      <c r="EB113" s="97"/>
      <c r="EC113" s="97"/>
      <c r="ED113" s="97"/>
      <c r="EE113" s="97"/>
      <c r="EF113" s="97"/>
    </row>
    <row r="114" spans="1:136" s="42" customFormat="1" ht="15" customHeight="1">
      <c r="A114" s="202"/>
      <c r="B114" s="26" t="s">
        <v>14</v>
      </c>
      <c r="C114" s="146">
        <v>4</v>
      </c>
      <c r="D114" s="146">
        <v>0</v>
      </c>
      <c r="E114" s="146">
        <v>0</v>
      </c>
      <c r="F114" s="146">
        <v>0</v>
      </c>
      <c r="G114" s="146">
        <v>0</v>
      </c>
      <c r="H114" s="146">
        <v>0</v>
      </c>
      <c r="I114" s="146">
        <v>2</v>
      </c>
      <c r="J114" s="146">
        <v>0</v>
      </c>
      <c r="K114" s="146">
        <v>2</v>
      </c>
      <c r="L114" s="146">
        <v>0</v>
      </c>
      <c r="M114" s="298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7"/>
      <c r="DZ114" s="97"/>
      <c r="EA114" s="97"/>
      <c r="EB114" s="97"/>
      <c r="EC114" s="97"/>
      <c r="ED114" s="97"/>
      <c r="EE114" s="97"/>
      <c r="EF114" s="97"/>
    </row>
    <row r="115" spans="1:136" s="42" customFormat="1" ht="15" customHeight="1">
      <c r="A115" s="215" t="s">
        <v>115</v>
      </c>
      <c r="B115" s="61" t="s">
        <v>5</v>
      </c>
      <c r="C115" s="146">
        <v>775</v>
      </c>
      <c r="D115" s="146">
        <v>82</v>
      </c>
      <c r="E115" s="146">
        <v>11</v>
      </c>
      <c r="F115" s="146">
        <v>26</v>
      </c>
      <c r="G115" s="146">
        <v>34</v>
      </c>
      <c r="H115" s="146">
        <v>4</v>
      </c>
      <c r="I115" s="146">
        <v>28</v>
      </c>
      <c r="J115" s="146">
        <v>19</v>
      </c>
      <c r="K115" s="146">
        <v>518</v>
      </c>
      <c r="L115" s="146">
        <v>53</v>
      </c>
      <c r="M115" s="300" t="s">
        <v>62</v>
      </c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7"/>
      <c r="BS115" s="97"/>
      <c r="BT115" s="97"/>
      <c r="BU115" s="97"/>
      <c r="BV115" s="97"/>
      <c r="BW115" s="97"/>
      <c r="BX115" s="97"/>
      <c r="BY115" s="97"/>
      <c r="BZ115" s="97"/>
      <c r="CA115" s="97"/>
      <c r="CB115" s="97"/>
      <c r="CC115" s="97"/>
      <c r="CD115" s="97"/>
      <c r="CE115" s="97"/>
      <c r="CF115" s="97"/>
      <c r="CG115" s="97"/>
      <c r="CH115" s="97"/>
      <c r="CI115" s="97"/>
      <c r="CJ115" s="97"/>
      <c r="CK115" s="97"/>
      <c r="CL115" s="97"/>
      <c r="CM115" s="97"/>
      <c r="CN115" s="97"/>
      <c r="CO115" s="97"/>
      <c r="CP115" s="97"/>
      <c r="CQ115" s="97"/>
      <c r="CR115" s="97"/>
      <c r="CS115" s="97"/>
      <c r="CT115" s="97"/>
      <c r="CU115" s="97"/>
      <c r="CV115" s="97"/>
      <c r="CW115" s="97"/>
      <c r="CX115" s="97"/>
      <c r="CY115" s="97"/>
      <c r="CZ115" s="97"/>
      <c r="DA115" s="97"/>
      <c r="DB115" s="97"/>
      <c r="DC115" s="97"/>
      <c r="DD115" s="97"/>
      <c r="DE115" s="97"/>
      <c r="DF115" s="97"/>
      <c r="DG115" s="97"/>
      <c r="DH115" s="97"/>
      <c r="DI115" s="97"/>
      <c r="DJ115" s="97"/>
      <c r="DK115" s="97"/>
      <c r="DL115" s="97"/>
      <c r="DM115" s="97"/>
      <c r="DN115" s="97"/>
      <c r="DO115" s="97"/>
      <c r="DP115" s="97"/>
      <c r="DQ115" s="97"/>
      <c r="DR115" s="97"/>
      <c r="DS115" s="97"/>
      <c r="DT115" s="97"/>
      <c r="DU115" s="97"/>
      <c r="DV115" s="97"/>
      <c r="DW115" s="97"/>
      <c r="DX115" s="97"/>
      <c r="DY115" s="97"/>
      <c r="DZ115" s="97"/>
      <c r="EA115" s="97"/>
      <c r="EB115" s="97"/>
      <c r="EC115" s="97"/>
      <c r="ED115" s="97"/>
      <c r="EE115" s="97"/>
      <c r="EF115" s="97"/>
    </row>
    <row r="116" spans="1:136" s="42" customFormat="1" ht="15" customHeight="1">
      <c r="A116" s="12"/>
      <c r="B116" s="26" t="s">
        <v>7</v>
      </c>
      <c r="C116" s="146">
        <v>1</v>
      </c>
      <c r="D116" s="146">
        <v>0</v>
      </c>
      <c r="E116" s="146">
        <v>0</v>
      </c>
      <c r="F116" s="146">
        <v>0</v>
      </c>
      <c r="G116" s="146">
        <v>0</v>
      </c>
      <c r="H116" s="146">
        <v>0</v>
      </c>
      <c r="I116" s="146">
        <v>0</v>
      </c>
      <c r="J116" s="146">
        <v>0</v>
      </c>
      <c r="K116" s="146">
        <v>0</v>
      </c>
      <c r="L116" s="146">
        <v>1</v>
      </c>
      <c r="M116" s="2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7"/>
      <c r="DS116" s="97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</row>
    <row r="117" spans="1:136" s="42" customFormat="1" ht="15" customHeight="1">
      <c r="A117" s="203"/>
      <c r="B117" s="26" t="s">
        <v>14</v>
      </c>
      <c r="C117" s="146">
        <v>10</v>
      </c>
      <c r="D117" s="146">
        <v>0</v>
      </c>
      <c r="E117" s="146">
        <v>0</v>
      </c>
      <c r="F117" s="146">
        <v>0</v>
      </c>
      <c r="G117" s="146">
        <v>0</v>
      </c>
      <c r="H117" s="146">
        <v>0</v>
      </c>
      <c r="I117" s="146">
        <v>2</v>
      </c>
      <c r="J117" s="146">
        <v>1</v>
      </c>
      <c r="K117" s="146">
        <v>6</v>
      </c>
      <c r="L117" s="146">
        <v>1</v>
      </c>
      <c r="M117" s="298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  <c r="BM117" s="97"/>
      <c r="BN117" s="97"/>
      <c r="BO117" s="97"/>
      <c r="BP117" s="97"/>
      <c r="BQ117" s="97"/>
      <c r="BR117" s="97"/>
      <c r="BS117" s="97"/>
      <c r="BT117" s="97"/>
      <c r="BU117" s="97"/>
      <c r="BV117" s="97"/>
      <c r="BW117" s="97"/>
      <c r="BX117" s="97"/>
      <c r="BY117" s="97"/>
      <c r="BZ117" s="97"/>
      <c r="CA117" s="97"/>
      <c r="CB117" s="97"/>
      <c r="CC117" s="97"/>
      <c r="CD117" s="97"/>
      <c r="CE117" s="97"/>
      <c r="CF117" s="97"/>
      <c r="CG117" s="97"/>
      <c r="CH117" s="97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7"/>
      <c r="CX117" s="97"/>
      <c r="CY117" s="97"/>
      <c r="CZ117" s="97"/>
      <c r="DA117" s="97"/>
      <c r="DB117" s="97"/>
      <c r="DC117" s="97"/>
      <c r="DD117" s="97"/>
      <c r="DE117" s="97"/>
      <c r="DF117" s="97"/>
      <c r="DG117" s="97"/>
      <c r="DH117" s="97"/>
      <c r="DI117" s="97"/>
      <c r="DJ117" s="97"/>
      <c r="DK117" s="97"/>
      <c r="DL117" s="97"/>
      <c r="DM117" s="97"/>
      <c r="DN117" s="97"/>
      <c r="DO117" s="97"/>
      <c r="DP117" s="97"/>
      <c r="DQ117" s="97"/>
      <c r="DR117" s="97"/>
      <c r="DS117" s="97"/>
      <c r="DT117" s="97"/>
      <c r="DU117" s="97"/>
      <c r="DV117" s="97"/>
      <c r="DW117" s="97"/>
      <c r="DX117" s="97"/>
      <c r="DY117" s="97"/>
      <c r="DZ117" s="97"/>
      <c r="EA117" s="97"/>
      <c r="EB117" s="97"/>
      <c r="EC117" s="97"/>
      <c r="ED117" s="97"/>
      <c r="EE117" s="97"/>
      <c r="EF117" s="97"/>
    </row>
    <row r="118" spans="1:136" s="42" customFormat="1" ht="15" customHeight="1">
      <c r="A118" s="215" t="s">
        <v>116</v>
      </c>
      <c r="B118" s="61" t="s">
        <v>5</v>
      </c>
      <c r="C118" s="146">
        <v>1269</v>
      </c>
      <c r="D118" s="146">
        <v>122</v>
      </c>
      <c r="E118" s="146">
        <v>23</v>
      </c>
      <c r="F118" s="146">
        <v>25</v>
      </c>
      <c r="G118" s="146">
        <v>38</v>
      </c>
      <c r="H118" s="146">
        <v>4</v>
      </c>
      <c r="I118" s="146">
        <v>31</v>
      </c>
      <c r="J118" s="146">
        <v>16</v>
      </c>
      <c r="K118" s="146">
        <v>907</v>
      </c>
      <c r="L118" s="146">
        <v>103</v>
      </c>
      <c r="M118" s="300" t="s">
        <v>63</v>
      </c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7"/>
      <c r="BU118" s="97"/>
      <c r="BV118" s="97"/>
      <c r="BW118" s="97"/>
      <c r="BX118" s="97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7"/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</row>
    <row r="119" spans="1:136" s="42" customFormat="1" ht="15" customHeight="1">
      <c r="A119" s="201"/>
      <c r="B119" s="26" t="s">
        <v>7</v>
      </c>
      <c r="C119" s="146">
        <v>4</v>
      </c>
      <c r="D119" s="146">
        <v>0</v>
      </c>
      <c r="E119" s="146">
        <v>1</v>
      </c>
      <c r="F119" s="146">
        <v>1</v>
      </c>
      <c r="G119" s="146">
        <v>0</v>
      </c>
      <c r="H119" s="146">
        <v>0</v>
      </c>
      <c r="I119" s="146">
        <v>0</v>
      </c>
      <c r="J119" s="146">
        <v>0</v>
      </c>
      <c r="K119" s="146">
        <v>1</v>
      </c>
      <c r="L119" s="146">
        <v>1</v>
      </c>
      <c r="M119" s="2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7"/>
      <c r="DS119" s="97"/>
      <c r="DT119" s="97"/>
      <c r="DU119" s="97"/>
      <c r="DV119" s="97"/>
      <c r="DW119" s="97"/>
      <c r="DX119" s="97"/>
      <c r="DY119" s="97"/>
      <c r="DZ119" s="97"/>
      <c r="EA119" s="97"/>
      <c r="EB119" s="97"/>
      <c r="EC119" s="97"/>
      <c r="ED119" s="97"/>
      <c r="EE119" s="97"/>
      <c r="EF119" s="97"/>
    </row>
    <row r="120" spans="1:136" s="42" customFormat="1" ht="15" customHeight="1">
      <c r="A120" s="11"/>
      <c r="B120" s="26" t="s">
        <v>14</v>
      </c>
      <c r="C120" s="146">
        <v>0</v>
      </c>
      <c r="D120" s="146">
        <v>0</v>
      </c>
      <c r="E120" s="146">
        <v>0</v>
      </c>
      <c r="F120" s="146">
        <v>0</v>
      </c>
      <c r="G120" s="146">
        <v>0</v>
      </c>
      <c r="H120" s="146">
        <v>0</v>
      </c>
      <c r="I120" s="146">
        <v>0</v>
      </c>
      <c r="J120" s="146">
        <v>0</v>
      </c>
      <c r="K120" s="146">
        <v>0</v>
      </c>
      <c r="L120" s="146">
        <v>0</v>
      </c>
      <c r="M120" s="298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</row>
    <row r="121" spans="1:136" s="42" customFormat="1" ht="15" customHeight="1">
      <c r="A121" s="215" t="s">
        <v>622</v>
      </c>
      <c r="B121" s="26" t="s">
        <v>5</v>
      </c>
      <c r="C121" s="146">
        <v>1485</v>
      </c>
      <c r="D121" s="146">
        <v>133</v>
      </c>
      <c r="E121" s="146">
        <v>43</v>
      </c>
      <c r="F121" s="146">
        <v>56</v>
      </c>
      <c r="G121" s="146">
        <v>91</v>
      </c>
      <c r="H121" s="146">
        <v>15</v>
      </c>
      <c r="I121" s="146">
        <v>64</v>
      </c>
      <c r="J121" s="146">
        <v>44</v>
      </c>
      <c r="K121" s="146">
        <v>969</v>
      </c>
      <c r="L121" s="146">
        <v>70</v>
      </c>
      <c r="M121" s="300" t="s">
        <v>117</v>
      </c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97"/>
      <c r="BO121" s="97"/>
      <c r="BP121" s="97"/>
      <c r="BQ121" s="97"/>
      <c r="BR121" s="97"/>
      <c r="BS121" s="97"/>
      <c r="BT121" s="97"/>
      <c r="BU121" s="97"/>
      <c r="BV121" s="97"/>
      <c r="BW121" s="97"/>
      <c r="BX121" s="97"/>
      <c r="BY121" s="97"/>
      <c r="BZ121" s="97"/>
      <c r="CA121" s="97"/>
      <c r="CB121" s="97"/>
      <c r="CC121" s="97"/>
      <c r="CD121" s="97"/>
      <c r="CE121" s="97"/>
      <c r="CF121" s="97"/>
      <c r="CG121" s="97"/>
      <c r="CH121" s="97"/>
      <c r="CI121" s="97"/>
      <c r="CJ121" s="97"/>
      <c r="CK121" s="97"/>
      <c r="CL121" s="97"/>
      <c r="CM121" s="97"/>
      <c r="CN121" s="97"/>
      <c r="CO121" s="97"/>
      <c r="CP121" s="97"/>
      <c r="CQ121" s="97"/>
      <c r="CR121" s="97"/>
      <c r="CS121" s="97"/>
      <c r="CT121" s="97"/>
      <c r="CU121" s="97"/>
      <c r="CV121" s="97"/>
      <c r="CW121" s="97"/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  <c r="DH121" s="97"/>
      <c r="DI121" s="97"/>
      <c r="DJ121" s="97"/>
      <c r="DK121" s="97"/>
      <c r="DL121" s="97"/>
      <c r="DM121" s="97"/>
      <c r="DN121" s="97"/>
      <c r="DO121" s="97"/>
      <c r="DP121" s="97"/>
      <c r="DQ121" s="97"/>
      <c r="DR121" s="97"/>
      <c r="DS121" s="97"/>
      <c r="DT121" s="97"/>
      <c r="DU121" s="97"/>
      <c r="DV121" s="97"/>
      <c r="DW121" s="97"/>
      <c r="DX121" s="97"/>
      <c r="DY121" s="97"/>
      <c r="DZ121" s="97"/>
      <c r="EA121" s="97"/>
      <c r="EB121" s="97"/>
      <c r="EC121" s="97"/>
      <c r="ED121" s="97"/>
      <c r="EE121" s="97"/>
      <c r="EF121" s="97"/>
    </row>
    <row r="122" spans="1:136" s="42" customFormat="1" ht="15" customHeight="1">
      <c r="A122" s="12"/>
      <c r="B122" s="26" t="s">
        <v>7</v>
      </c>
      <c r="C122" s="146">
        <v>7</v>
      </c>
      <c r="D122" s="146">
        <v>0</v>
      </c>
      <c r="E122" s="146">
        <v>0</v>
      </c>
      <c r="F122" s="146">
        <v>0</v>
      </c>
      <c r="G122" s="146">
        <v>1</v>
      </c>
      <c r="H122" s="146">
        <v>0</v>
      </c>
      <c r="I122" s="146">
        <v>0</v>
      </c>
      <c r="J122" s="146">
        <v>1</v>
      </c>
      <c r="K122" s="146">
        <v>3</v>
      </c>
      <c r="L122" s="146">
        <v>2</v>
      </c>
      <c r="M122" s="2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97"/>
      <c r="CV122" s="97"/>
      <c r="CW122" s="97"/>
      <c r="CX122" s="97"/>
      <c r="CY122" s="97"/>
      <c r="CZ122" s="97"/>
      <c r="DA122" s="97"/>
      <c r="DB122" s="97"/>
      <c r="DC122" s="97"/>
      <c r="DD122" s="97"/>
      <c r="DE122" s="97"/>
      <c r="DF122" s="97"/>
      <c r="DG122" s="97"/>
      <c r="DH122" s="97"/>
      <c r="DI122" s="97"/>
      <c r="DJ122" s="97"/>
      <c r="DK122" s="97"/>
      <c r="DL122" s="97"/>
      <c r="DM122" s="97"/>
      <c r="DN122" s="97"/>
      <c r="DO122" s="97"/>
      <c r="DP122" s="97"/>
      <c r="DQ122" s="97"/>
      <c r="DR122" s="97"/>
      <c r="DS122" s="97"/>
      <c r="DT122" s="97"/>
      <c r="DU122" s="97"/>
      <c r="DV122" s="97"/>
      <c r="DW122" s="97"/>
      <c r="DX122" s="97"/>
      <c r="DY122" s="97"/>
      <c r="DZ122" s="97"/>
      <c r="EA122" s="97"/>
      <c r="EB122" s="97"/>
      <c r="EC122" s="97"/>
      <c r="ED122" s="97"/>
      <c r="EE122" s="97"/>
      <c r="EF122" s="97"/>
    </row>
    <row r="123" spans="1:136" s="42" customFormat="1" ht="15" customHeight="1">
      <c r="A123" s="203"/>
      <c r="B123" s="26" t="s">
        <v>14</v>
      </c>
      <c r="C123" s="146">
        <v>6</v>
      </c>
      <c r="D123" s="146">
        <v>3</v>
      </c>
      <c r="E123" s="146">
        <v>1</v>
      </c>
      <c r="F123" s="146">
        <v>0</v>
      </c>
      <c r="G123" s="146">
        <v>0</v>
      </c>
      <c r="H123" s="146">
        <v>0</v>
      </c>
      <c r="I123" s="146">
        <v>2</v>
      </c>
      <c r="J123" s="146">
        <v>0</v>
      </c>
      <c r="K123" s="146">
        <v>0</v>
      </c>
      <c r="L123" s="146">
        <v>0</v>
      </c>
      <c r="M123" s="298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97"/>
      <c r="CB123" s="97"/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7"/>
      <c r="DB123" s="97"/>
      <c r="DC123" s="97"/>
      <c r="DD123" s="97"/>
      <c r="DE123" s="97"/>
      <c r="DF123" s="97"/>
      <c r="DG123" s="97"/>
      <c r="DH123" s="97"/>
      <c r="DI123" s="97"/>
      <c r="DJ123" s="97"/>
      <c r="DK123" s="97"/>
      <c r="DL123" s="97"/>
      <c r="DM123" s="97"/>
      <c r="DN123" s="97"/>
      <c r="DO123" s="97"/>
      <c r="DP123" s="97"/>
      <c r="DQ123" s="97"/>
      <c r="DR123" s="97"/>
      <c r="DS123" s="97"/>
      <c r="DT123" s="97"/>
      <c r="DU123" s="97"/>
      <c r="DV123" s="97"/>
      <c r="DW123" s="97"/>
      <c r="DX123" s="97"/>
      <c r="DY123" s="97"/>
      <c r="DZ123" s="97"/>
      <c r="EA123" s="97"/>
      <c r="EB123" s="97"/>
      <c r="EC123" s="97"/>
      <c r="ED123" s="97"/>
      <c r="EE123" s="97"/>
      <c r="EF123" s="97"/>
    </row>
    <row r="124" spans="1:136" s="42" customFormat="1" ht="15" customHeight="1">
      <c r="A124" s="215" t="s">
        <v>118</v>
      </c>
      <c r="B124" s="26" t="s">
        <v>5</v>
      </c>
      <c r="C124" s="146">
        <v>2216</v>
      </c>
      <c r="D124" s="146">
        <v>222</v>
      </c>
      <c r="E124" s="146">
        <v>91</v>
      </c>
      <c r="F124" s="146">
        <v>109</v>
      </c>
      <c r="G124" s="146">
        <v>125</v>
      </c>
      <c r="H124" s="146">
        <v>22</v>
      </c>
      <c r="I124" s="146">
        <v>92</v>
      </c>
      <c r="J124" s="146">
        <v>34</v>
      </c>
      <c r="K124" s="146">
        <v>1409</v>
      </c>
      <c r="L124" s="146">
        <v>112</v>
      </c>
      <c r="M124" s="300" t="s">
        <v>11</v>
      </c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7"/>
      <c r="DN124" s="97"/>
      <c r="DO124" s="97"/>
      <c r="DP124" s="97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</row>
    <row r="125" spans="1:136" s="42" customFormat="1" ht="15" customHeight="1">
      <c r="A125" s="201"/>
      <c r="B125" s="26" t="s">
        <v>7</v>
      </c>
      <c r="C125" s="146">
        <v>1</v>
      </c>
      <c r="D125" s="146">
        <v>0</v>
      </c>
      <c r="E125" s="146">
        <v>0</v>
      </c>
      <c r="F125" s="146">
        <v>0</v>
      </c>
      <c r="G125" s="146">
        <v>0</v>
      </c>
      <c r="H125" s="146">
        <v>0</v>
      </c>
      <c r="I125" s="146">
        <v>0</v>
      </c>
      <c r="J125" s="146">
        <v>0</v>
      </c>
      <c r="K125" s="146">
        <v>1</v>
      </c>
      <c r="L125" s="146">
        <v>0</v>
      </c>
      <c r="M125" s="300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97"/>
      <c r="CB125" s="97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  <c r="DH125" s="97"/>
      <c r="DI125" s="97"/>
      <c r="DJ125" s="97"/>
      <c r="DK125" s="97"/>
      <c r="DL125" s="97"/>
      <c r="DM125" s="97"/>
      <c r="DN125" s="97"/>
      <c r="DO125" s="97"/>
      <c r="DP125" s="97"/>
      <c r="DQ125" s="97"/>
      <c r="DR125" s="97"/>
      <c r="DS125" s="97"/>
      <c r="DT125" s="97"/>
      <c r="DU125" s="97"/>
      <c r="DV125" s="97"/>
      <c r="DW125" s="97"/>
      <c r="DX125" s="97"/>
      <c r="DY125" s="97"/>
      <c r="DZ125" s="97"/>
      <c r="EA125" s="97"/>
      <c r="EB125" s="97"/>
      <c r="EC125" s="97"/>
      <c r="ED125" s="97"/>
      <c r="EE125" s="97"/>
      <c r="EF125" s="97"/>
    </row>
    <row r="126" spans="1:136" s="42" customFormat="1" ht="15" customHeight="1">
      <c r="A126" s="11"/>
      <c r="B126" s="26" t="s">
        <v>14</v>
      </c>
      <c r="C126" s="146">
        <v>18</v>
      </c>
      <c r="D126" s="146">
        <v>3</v>
      </c>
      <c r="E126" s="146">
        <v>4</v>
      </c>
      <c r="F126" s="146">
        <v>0</v>
      </c>
      <c r="G126" s="146">
        <v>2</v>
      </c>
      <c r="H126" s="146">
        <v>0</v>
      </c>
      <c r="I126" s="146">
        <v>3</v>
      </c>
      <c r="J126" s="146">
        <v>0</v>
      </c>
      <c r="K126" s="146">
        <v>5</v>
      </c>
      <c r="L126" s="146">
        <v>1</v>
      </c>
      <c r="M126" s="298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97"/>
      <c r="DZ126" s="97"/>
      <c r="EA126" s="97"/>
      <c r="EB126" s="97"/>
      <c r="EC126" s="97"/>
      <c r="ED126" s="97"/>
      <c r="EE126" s="97"/>
      <c r="EF126" s="97"/>
    </row>
    <row r="127" spans="1:136" s="42" customFormat="1" ht="15" customHeight="1">
      <c r="A127" s="215" t="s">
        <v>630</v>
      </c>
      <c r="B127" s="26" t="s">
        <v>5</v>
      </c>
      <c r="C127" s="146">
        <v>7495</v>
      </c>
      <c r="D127" s="146">
        <v>559</v>
      </c>
      <c r="E127" s="146">
        <v>211</v>
      </c>
      <c r="F127" s="146">
        <v>452</v>
      </c>
      <c r="G127" s="146">
        <v>418</v>
      </c>
      <c r="H127" s="146">
        <v>126</v>
      </c>
      <c r="I127" s="146">
        <v>490</v>
      </c>
      <c r="J127" s="146">
        <v>120</v>
      </c>
      <c r="K127" s="146">
        <v>4821</v>
      </c>
      <c r="L127" s="146">
        <v>298</v>
      </c>
      <c r="M127" s="300" t="s">
        <v>2</v>
      </c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7"/>
      <c r="DQ127" s="97"/>
      <c r="DR127" s="97"/>
      <c r="DS127" s="97"/>
      <c r="DT127" s="97"/>
      <c r="DU127" s="97"/>
      <c r="DV127" s="97"/>
      <c r="DW127" s="97"/>
      <c r="DX127" s="97"/>
      <c r="DY127" s="97"/>
      <c r="DZ127" s="97"/>
      <c r="EA127" s="97"/>
      <c r="EB127" s="97"/>
      <c r="EC127" s="97"/>
      <c r="ED127" s="97"/>
      <c r="EE127" s="97"/>
      <c r="EF127" s="97"/>
    </row>
    <row r="128" spans="1:136" s="42" customFormat="1" ht="15" customHeight="1">
      <c r="A128" s="201"/>
      <c r="B128" s="26" t="s">
        <v>7</v>
      </c>
      <c r="C128" s="146">
        <v>21</v>
      </c>
      <c r="D128" s="146">
        <v>2</v>
      </c>
      <c r="E128" s="146">
        <v>2</v>
      </c>
      <c r="F128" s="146">
        <v>0</v>
      </c>
      <c r="G128" s="146">
        <v>1</v>
      </c>
      <c r="H128" s="146">
        <v>0</v>
      </c>
      <c r="I128" s="146">
        <v>1</v>
      </c>
      <c r="J128" s="146">
        <v>2</v>
      </c>
      <c r="K128" s="146">
        <v>11</v>
      </c>
      <c r="L128" s="146">
        <v>2</v>
      </c>
      <c r="M128" s="300" t="s">
        <v>60</v>
      </c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97"/>
      <c r="DZ128" s="97"/>
      <c r="EA128" s="97"/>
      <c r="EB128" s="97"/>
      <c r="EC128" s="97"/>
      <c r="ED128" s="97"/>
      <c r="EE128" s="97"/>
      <c r="EF128" s="97"/>
    </row>
    <row r="129" spans="1:136" s="42" customFormat="1" ht="15" customHeight="1">
      <c r="A129" s="11"/>
      <c r="B129" s="26" t="s">
        <v>14</v>
      </c>
      <c r="C129" s="146">
        <v>93</v>
      </c>
      <c r="D129" s="146">
        <v>12</v>
      </c>
      <c r="E129" s="146">
        <v>13</v>
      </c>
      <c r="F129" s="146">
        <v>8</v>
      </c>
      <c r="G129" s="146">
        <v>5</v>
      </c>
      <c r="H129" s="146">
        <v>6</v>
      </c>
      <c r="I129" s="146">
        <v>15</v>
      </c>
      <c r="J129" s="146">
        <v>0</v>
      </c>
      <c r="K129" s="146">
        <v>31</v>
      </c>
      <c r="L129" s="146">
        <v>3</v>
      </c>
      <c r="M129" s="298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97"/>
      <c r="DZ129" s="97"/>
      <c r="EA129" s="97"/>
      <c r="EB129" s="97"/>
      <c r="EC129" s="97"/>
      <c r="ED129" s="97"/>
      <c r="EE129" s="97"/>
      <c r="EF129" s="97"/>
    </row>
    <row r="130" spans="1:136" s="42" customFormat="1" ht="30" customHeight="1">
      <c r="A130" s="215" t="s">
        <v>324</v>
      </c>
      <c r="B130" s="26" t="s">
        <v>5</v>
      </c>
      <c r="C130" s="146">
        <v>5929</v>
      </c>
      <c r="D130" s="146">
        <v>517</v>
      </c>
      <c r="E130" s="146">
        <v>132</v>
      </c>
      <c r="F130" s="146">
        <v>187</v>
      </c>
      <c r="G130" s="146">
        <v>213</v>
      </c>
      <c r="H130" s="146">
        <v>32</v>
      </c>
      <c r="I130" s="146">
        <v>181</v>
      </c>
      <c r="J130" s="146">
        <v>146</v>
      </c>
      <c r="K130" s="146">
        <v>4095</v>
      </c>
      <c r="L130" s="146">
        <v>426</v>
      </c>
      <c r="M130" s="300" t="s">
        <v>325</v>
      </c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97"/>
      <c r="CB130" s="97"/>
      <c r="CC130" s="97"/>
      <c r="CD130" s="97"/>
      <c r="CE130" s="97"/>
      <c r="CF130" s="97"/>
      <c r="CG130" s="97"/>
      <c r="CH130" s="97"/>
      <c r="CI130" s="97"/>
      <c r="CJ130" s="97"/>
      <c r="CK130" s="97"/>
      <c r="CL130" s="97"/>
      <c r="CM130" s="97"/>
      <c r="CN130" s="97"/>
      <c r="CO130" s="97"/>
      <c r="CP130" s="97"/>
      <c r="CQ130" s="97"/>
      <c r="CR130" s="97"/>
      <c r="CS130" s="97"/>
      <c r="CT130" s="97"/>
      <c r="CU130" s="97"/>
      <c r="CV130" s="97"/>
      <c r="CW130" s="97"/>
      <c r="CX130" s="97"/>
      <c r="CY130" s="97"/>
      <c r="CZ130" s="97"/>
      <c r="DA130" s="97"/>
      <c r="DB130" s="97"/>
      <c r="DC130" s="97"/>
      <c r="DD130" s="97"/>
      <c r="DE130" s="97"/>
      <c r="DF130" s="97"/>
      <c r="DG130" s="97"/>
      <c r="DH130" s="97"/>
      <c r="DI130" s="97"/>
      <c r="DJ130" s="97"/>
      <c r="DK130" s="97"/>
      <c r="DL130" s="97"/>
      <c r="DM130" s="97"/>
      <c r="DN130" s="97"/>
      <c r="DO130" s="97"/>
      <c r="DP130" s="97"/>
      <c r="DQ130" s="97"/>
      <c r="DR130" s="97"/>
      <c r="DS130" s="97"/>
      <c r="DT130" s="97"/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</row>
    <row r="131" spans="1:136" s="42" customFormat="1" ht="15" customHeight="1">
      <c r="A131" s="201"/>
      <c r="B131" s="26" t="s">
        <v>7</v>
      </c>
      <c r="C131" s="146">
        <v>6</v>
      </c>
      <c r="D131" s="146">
        <v>0</v>
      </c>
      <c r="E131" s="146">
        <v>0</v>
      </c>
      <c r="F131" s="146">
        <v>0</v>
      </c>
      <c r="G131" s="146">
        <v>0</v>
      </c>
      <c r="H131" s="146">
        <v>0</v>
      </c>
      <c r="I131" s="146">
        <v>0</v>
      </c>
      <c r="J131" s="146">
        <v>1</v>
      </c>
      <c r="K131" s="146">
        <v>4</v>
      </c>
      <c r="L131" s="146">
        <v>1</v>
      </c>
      <c r="M131" s="300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97"/>
      <c r="DZ131" s="97"/>
      <c r="EA131" s="97"/>
      <c r="EB131" s="97"/>
      <c r="EC131" s="97"/>
      <c r="ED131" s="97"/>
      <c r="EE131" s="97"/>
      <c r="EF131" s="97"/>
    </row>
    <row r="132" spans="1:136" s="42" customFormat="1" ht="15" customHeight="1">
      <c r="A132" s="201"/>
      <c r="B132" s="26" t="s">
        <v>14</v>
      </c>
      <c r="C132" s="146">
        <v>33</v>
      </c>
      <c r="D132" s="146">
        <v>0</v>
      </c>
      <c r="E132" s="146">
        <v>3</v>
      </c>
      <c r="F132" s="146">
        <v>0</v>
      </c>
      <c r="G132" s="146">
        <v>3</v>
      </c>
      <c r="H132" s="146">
        <v>0</v>
      </c>
      <c r="I132" s="146">
        <v>1</v>
      </c>
      <c r="J132" s="146">
        <v>7</v>
      </c>
      <c r="K132" s="146">
        <v>16</v>
      </c>
      <c r="L132" s="146">
        <v>3</v>
      </c>
      <c r="M132" s="298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</row>
    <row r="133" spans="1:136" s="42" customFormat="1" ht="15" customHeight="1">
      <c r="A133" s="215" t="s">
        <v>119</v>
      </c>
      <c r="B133" s="26" t="s">
        <v>5</v>
      </c>
      <c r="C133" s="146">
        <v>7334</v>
      </c>
      <c r="D133" s="146">
        <v>498</v>
      </c>
      <c r="E133" s="146">
        <v>135</v>
      </c>
      <c r="F133" s="146">
        <v>209</v>
      </c>
      <c r="G133" s="146">
        <v>234</v>
      </c>
      <c r="H133" s="146">
        <v>44</v>
      </c>
      <c r="I133" s="146">
        <v>227</v>
      </c>
      <c r="J133" s="146">
        <v>160</v>
      </c>
      <c r="K133" s="146">
        <v>5268</v>
      </c>
      <c r="L133" s="146">
        <v>559</v>
      </c>
      <c r="M133" s="300" t="s">
        <v>64</v>
      </c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</row>
    <row r="134" spans="1:136" s="42" customFormat="1" ht="15" customHeight="1">
      <c r="A134" s="12"/>
      <c r="B134" s="26" t="s">
        <v>7</v>
      </c>
      <c r="C134" s="146">
        <v>2</v>
      </c>
      <c r="D134" s="146">
        <v>0</v>
      </c>
      <c r="E134" s="146">
        <v>2</v>
      </c>
      <c r="F134" s="146">
        <v>0</v>
      </c>
      <c r="G134" s="146">
        <v>0</v>
      </c>
      <c r="H134" s="146">
        <v>0</v>
      </c>
      <c r="I134" s="146">
        <v>0</v>
      </c>
      <c r="J134" s="146">
        <v>0</v>
      </c>
      <c r="K134" s="146">
        <v>0</v>
      </c>
      <c r="L134" s="146">
        <v>0</v>
      </c>
      <c r="M134" s="2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</row>
    <row r="135" spans="1:136" s="42" customFormat="1" ht="15" customHeight="1">
      <c r="A135" s="201"/>
      <c r="B135" s="26" t="s">
        <v>14</v>
      </c>
      <c r="C135" s="146">
        <v>7</v>
      </c>
      <c r="D135" s="146">
        <v>2</v>
      </c>
      <c r="E135" s="146">
        <v>0</v>
      </c>
      <c r="F135" s="146">
        <v>0</v>
      </c>
      <c r="G135" s="146">
        <v>0</v>
      </c>
      <c r="H135" s="146">
        <v>0</v>
      </c>
      <c r="I135" s="146">
        <v>0</v>
      </c>
      <c r="J135" s="146">
        <v>0</v>
      </c>
      <c r="K135" s="146">
        <v>4</v>
      </c>
      <c r="L135" s="146">
        <v>1</v>
      </c>
      <c r="M135" s="298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  <c r="DH135" s="97"/>
      <c r="DI135" s="97"/>
      <c r="DJ135" s="97"/>
      <c r="DK135" s="97"/>
      <c r="DL135" s="97"/>
      <c r="DM135" s="97"/>
      <c r="DN135" s="97"/>
      <c r="DO135" s="97"/>
      <c r="DP135" s="97"/>
      <c r="DQ135" s="97"/>
      <c r="DR135" s="97"/>
      <c r="DS135" s="97"/>
      <c r="DT135" s="97"/>
      <c r="DU135" s="97"/>
      <c r="DV135" s="97"/>
      <c r="DW135" s="97"/>
      <c r="DX135" s="97"/>
      <c r="DY135" s="97"/>
      <c r="DZ135" s="97"/>
      <c r="EA135" s="97"/>
      <c r="EB135" s="97"/>
      <c r="EC135" s="97"/>
      <c r="ED135" s="97"/>
      <c r="EE135" s="97"/>
      <c r="EF135" s="97"/>
    </row>
    <row r="136" spans="1:136" s="42" customFormat="1" ht="15" customHeight="1">
      <c r="A136" s="215" t="s">
        <v>120</v>
      </c>
      <c r="B136" s="26" t="s">
        <v>5</v>
      </c>
      <c r="C136" s="146">
        <v>14116</v>
      </c>
      <c r="D136" s="146">
        <v>995</v>
      </c>
      <c r="E136" s="146">
        <v>409</v>
      </c>
      <c r="F136" s="146">
        <v>539</v>
      </c>
      <c r="G136" s="146">
        <v>732</v>
      </c>
      <c r="H136" s="146">
        <v>59</v>
      </c>
      <c r="I136" s="146">
        <v>406</v>
      </c>
      <c r="J136" s="146">
        <v>253</v>
      </c>
      <c r="K136" s="146">
        <v>9937</v>
      </c>
      <c r="L136" s="146">
        <v>786</v>
      </c>
      <c r="M136" s="300" t="s">
        <v>12</v>
      </c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97"/>
      <c r="CB136" s="97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97"/>
      <c r="DD136" s="97"/>
      <c r="DE136" s="97"/>
      <c r="DF136" s="97"/>
      <c r="DG136" s="97"/>
      <c r="DH136" s="97"/>
      <c r="DI136" s="97"/>
      <c r="DJ136" s="97"/>
      <c r="DK136" s="97"/>
      <c r="DL136" s="97"/>
      <c r="DM136" s="97"/>
      <c r="DN136" s="97"/>
      <c r="DO136" s="97"/>
      <c r="DP136" s="97"/>
      <c r="DQ136" s="97"/>
      <c r="DR136" s="97"/>
      <c r="DS136" s="97"/>
      <c r="DT136" s="97"/>
      <c r="DU136" s="97"/>
      <c r="DV136" s="97"/>
      <c r="DW136" s="97"/>
      <c r="DX136" s="97"/>
      <c r="DY136" s="97"/>
      <c r="DZ136" s="97"/>
      <c r="EA136" s="97"/>
      <c r="EB136" s="97"/>
      <c r="EC136" s="97"/>
      <c r="ED136" s="97"/>
      <c r="EE136" s="97"/>
      <c r="EF136" s="97"/>
    </row>
    <row r="137" spans="1:136" s="42" customFormat="1" ht="15" customHeight="1">
      <c r="A137" s="201"/>
      <c r="B137" s="26" t="s">
        <v>7</v>
      </c>
      <c r="C137" s="146">
        <v>11</v>
      </c>
      <c r="D137" s="146">
        <v>1</v>
      </c>
      <c r="E137" s="146">
        <v>0</v>
      </c>
      <c r="F137" s="146">
        <v>0</v>
      </c>
      <c r="G137" s="146">
        <v>0</v>
      </c>
      <c r="H137" s="146">
        <v>0</v>
      </c>
      <c r="I137" s="146">
        <v>2</v>
      </c>
      <c r="J137" s="146">
        <v>1</v>
      </c>
      <c r="K137" s="146">
        <v>5</v>
      </c>
      <c r="L137" s="146">
        <v>2</v>
      </c>
      <c r="M137" s="300" t="s">
        <v>60</v>
      </c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  <c r="EE137" s="97"/>
      <c r="EF137" s="97"/>
    </row>
    <row r="138" spans="1:136" s="42" customFormat="1" ht="15" customHeight="1">
      <c r="A138" s="11"/>
      <c r="B138" s="26" t="s">
        <v>14</v>
      </c>
      <c r="C138" s="146">
        <v>16</v>
      </c>
      <c r="D138" s="146">
        <v>1</v>
      </c>
      <c r="E138" s="146">
        <v>2</v>
      </c>
      <c r="F138" s="146">
        <v>0</v>
      </c>
      <c r="G138" s="146">
        <v>2</v>
      </c>
      <c r="H138" s="146">
        <v>0</v>
      </c>
      <c r="I138" s="146">
        <v>1</v>
      </c>
      <c r="J138" s="146">
        <v>4</v>
      </c>
      <c r="K138" s="146">
        <v>5</v>
      </c>
      <c r="L138" s="146">
        <v>1</v>
      </c>
      <c r="M138" s="298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97"/>
      <c r="CB138" s="97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97"/>
      <c r="DD138" s="97"/>
      <c r="DE138" s="97"/>
      <c r="DF138" s="97"/>
      <c r="DG138" s="97"/>
      <c r="DH138" s="97"/>
      <c r="DI138" s="97"/>
      <c r="DJ138" s="97"/>
      <c r="DK138" s="97"/>
      <c r="DL138" s="97"/>
      <c r="DM138" s="97"/>
      <c r="DN138" s="97"/>
      <c r="DO138" s="97"/>
      <c r="DP138" s="97"/>
      <c r="DQ138" s="97"/>
      <c r="DR138" s="97"/>
      <c r="DS138" s="97"/>
      <c r="DT138" s="97"/>
      <c r="DU138" s="97"/>
      <c r="DV138" s="97"/>
      <c r="DW138" s="97"/>
      <c r="DX138" s="97"/>
      <c r="DY138" s="97"/>
      <c r="DZ138" s="97"/>
      <c r="EA138" s="97"/>
      <c r="EB138" s="97"/>
      <c r="EC138" s="97"/>
      <c r="ED138" s="97"/>
      <c r="EE138" s="97"/>
      <c r="EF138" s="97"/>
    </row>
    <row r="139" spans="1:136" s="42" customFormat="1" ht="15" customHeight="1">
      <c r="A139" s="215" t="s">
        <v>123</v>
      </c>
      <c r="B139" s="26" t="s">
        <v>5</v>
      </c>
      <c r="C139" s="146">
        <v>1515</v>
      </c>
      <c r="D139" s="146">
        <v>122</v>
      </c>
      <c r="E139" s="146">
        <v>66</v>
      </c>
      <c r="F139" s="146">
        <v>58</v>
      </c>
      <c r="G139" s="146">
        <v>69</v>
      </c>
      <c r="H139" s="146">
        <v>8</v>
      </c>
      <c r="I139" s="146">
        <v>55</v>
      </c>
      <c r="J139" s="146">
        <v>38</v>
      </c>
      <c r="K139" s="146">
        <v>1026</v>
      </c>
      <c r="L139" s="146">
        <v>73</v>
      </c>
      <c r="M139" s="300" t="s">
        <v>16</v>
      </c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</row>
    <row r="140" spans="1:136" s="42" customFormat="1" ht="15" customHeight="1">
      <c r="A140" s="201"/>
      <c r="B140" s="26" t="s">
        <v>7</v>
      </c>
      <c r="C140" s="146">
        <v>6</v>
      </c>
      <c r="D140" s="146">
        <v>0</v>
      </c>
      <c r="E140" s="146">
        <v>3</v>
      </c>
      <c r="F140" s="146">
        <v>0</v>
      </c>
      <c r="G140" s="146">
        <v>0</v>
      </c>
      <c r="H140" s="146">
        <v>1</v>
      </c>
      <c r="I140" s="146">
        <v>1</v>
      </c>
      <c r="J140" s="146">
        <v>0</v>
      </c>
      <c r="K140" s="146">
        <v>1</v>
      </c>
      <c r="L140" s="146">
        <v>0</v>
      </c>
      <c r="M140" s="2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</row>
    <row r="141" spans="1:136" s="42" customFormat="1" ht="15" customHeight="1">
      <c r="A141" s="11"/>
      <c r="B141" s="26" t="s">
        <v>14</v>
      </c>
      <c r="C141" s="146">
        <v>1</v>
      </c>
      <c r="D141" s="146">
        <v>0</v>
      </c>
      <c r="E141" s="146">
        <v>0</v>
      </c>
      <c r="F141" s="146">
        <v>0</v>
      </c>
      <c r="G141" s="146">
        <v>0</v>
      </c>
      <c r="H141" s="146">
        <v>0</v>
      </c>
      <c r="I141" s="146">
        <v>0</v>
      </c>
      <c r="J141" s="146">
        <v>0</v>
      </c>
      <c r="K141" s="146">
        <v>1</v>
      </c>
      <c r="L141" s="146">
        <v>0</v>
      </c>
      <c r="M141" s="298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</row>
    <row r="142" spans="1:136" s="42" customFormat="1" ht="15" customHeight="1">
      <c r="A142" s="215" t="s">
        <v>121</v>
      </c>
      <c r="B142" s="26" t="s">
        <v>5</v>
      </c>
      <c r="C142" s="146">
        <v>919</v>
      </c>
      <c r="D142" s="146">
        <v>71</v>
      </c>
      <c r="E142" s="146">
        <v>31</v>
      </c>
      <c r="F142" s="146">
        <v>38</v>
      </c>
      <c r="G142" s="146">
        <v>44</v>
      </c>
      <c r="H142" s="146">
        <v>21</v>
      </c>
      <c r="I142" s="146">
        <v>38</v>
      </c>
      <c r="J142" s="146">
        <v>17</v>
      </c>
      <c r="K142" s="146">
        <v>616</v>
      </c>
      <c r="L142" s="146">
        <v>43</v>
      </c>
      <c r="M142" s="300" t="s">
        <v>66</v>
      </c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</row>
    <row r="143" spans="1:136" s="42" customFormat="1" ht="15" customHeight="1">
      <c r="A143" s="12"/>
      <c r="B143" s="26" t="s">
        <v>7</v>
      </c>
      <c r="C143" s="146">
        <v>1</v>
      </c>
      <c r="D143" s="146">
        <v>0</v>
      </c>
      <c r="E143" s="146">
        <v>0</v>
      </c>
      <c r="F143" s="146">
        <v>0</v>
      </c>
      <c r="G143" s="146">
        <v>0</v>
      </c>
      <c r="H143" s="146">
        <v>0</v>
      </c>
      <c r="I143" s="146">
        <v>0</v>
      </c>
      <c r="J143" s="146">
        <v>0</v>
      </c>
      <c r="K143" s="146">
        <v>0</v>
      </c>
      <c r="L143" s="146">
        <v>1</v>
      </c>
      <c r="M143" s="494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7"/>
      <c r="DI143" s="97"/>
      <c r="DJ143" s="97"/>
      <c r="DK143" s="97"/>
      <c r="DL143" s="97"/>
      <c r="DM143" s="97"/>
      <c r="DN143" s="97"/>
      <c r="DO143" s="97"/>
      <c r="DP143" s="97"/>
      <c r="DQ143" s="97"/>
      <c r="DR143" s="97"/>
      <c r="DS143" s="97"/>
      <c r="DT143" s="97"/>
      <c r="DU143" s="97"/>
      <c r="DV143" s="97"/>
      <c r="DW143" s="97"/>
      <c r="DX143" s="97"/>
      <c r="DY143" s="97"/>
      <c r="DZ143" s="97"/>
      <c r="EA143" s="97"/>
      <c r="EB143" s="97"/>
      <c r="EC143" s="97"/>
      <c r="ED143" s="97"/>
      <c r="EE143" s="97"/>
      <c r="EF143" s="97"/>
    </row>
    <row r="144" spans="1:136" s="42" customFormat="1" ht="15" customHeight="1">
      <c r="A144" s="202"/>
      <c r="B144" s="26" t="s">
        <v>14</v>
      </c>
      <c r="C144" s="146">
        <v>5</v>
      </c>
      <c r="D144" s="146">
        <v>1</v>
      </c>
      <c r="E144" s="146">
        <v>0</v>
      </c>
      <c r="F144" s="146">
        <v>0</v>
      </c>
      <c r="G144" s="146">
        <v>0</v>
      </c>
      <c r="H144" s="146">
        <v>0</v>
      </c>
      <c r="I144" s="146">
        <v>0</v>
      </c>
      <c r="J144" s="146">
        <v>0</v>
      </c>
      <c r="K144" s="146">
        <v>4</v>
      </c>
      <c r="L144" s="146">
        <v>0</v>
      </c>
      <c r="M144" s="494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  <c r="AE144" s="97"/>
      <c r="AF144" s="97"/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7"/>
      <c r="AR144" s="97"/>
      <c r="AS144" s="97"/>
      <c r="AT144" s="97"/>
      <c r="AU144" s="97"/>
      <c r="AV144" s="97"/>
      <c r="AW144" s="97"/>
      <c r="AX144" s="97"/>
      <c r="AY144" s="97"/>
      <c r="AZ144" s="97"/>
      <c r="BA144" s="97"/>
      <c r="BB144" s="97"/>
      <c r="BC144" s="97"/>
      <c r="BD144" s="97"/>
      <c r="BE144" s="97"/>
      <c r="BF144" s="97"/>
      <c r="BG144" s="97"/>
      <c r="BH144" s="97"/>
      <c r="BI144" s="97"/>
      <c r="BJ144" s="97"/>
      <c r="BK144" s="97"/>
      <c r="BL144" s="97"/>
      <c r="BM144" s="97"/>
      <c r="BN144" s="97"/>
      <c r="BO144" s="97"/>
      <c r="BP144" s="97"/>
      <c r="BQ144" s="97"/>
      <c r="BR144" s="97"/>
      <c r="BS144" s="97"/>
      <c r="BT144" s="97"/>
      <c r="BU144" s="97"/>
      <c r="BV144" s="97"/>
      <c r="BW144" s="97"/>
      <c r="BX144" s="97"/>
      <c r="BY144" s="97"/>
      <c r="BZ144" s="97"/>
      <c r="CA144" s="97"/>
      <c r="CB144" s="97"/>
      <c r="CC144" s="97"/>
      <c r="CD144" s="97"/>
      <c r="CE144" s="97"/>
      <c r="CF144" s="97"/>
      <c r="CG144" s="97"/>
      <c r="CH144" s="97"/>
      <c r="CI144" s="97"/>
      <c r="CJ144" s="97"/>
      <c r="CK144" s="97"/>
      <c r="CL144" s="97"/>
      <c r="CM144" s="97"/>
      <c r="CN144" s="97"/>
      <c r="CO144" s="97"/>
      <c r="CP144" s="97"/>
      <c r="CQ144" s="97"/>
      <c r="CR144" s="97"/>
      <c r="CS144" s="97"/>
      <c r="CT144" s="97"/>
      <c r="CU144" s="97"/>
      <c r="CV144" s="97"/>
      <c r="CW144" s="97"/>
      <c r="CX144" s="97"/>
      <c r="CY144" s="97"/>
      <c r="CZ144" s="97"/>
      <c r="DA144" s="97"/>
      <c r="DB144" s="97"/>
      <c r="DC144" s="97"/>
      <c r="DD144" s="97"/>
      <c r="DE144" s="97"/>
      <c r="DF144" s="97"/>
      <c r="DG144" s="97"/>
      <c r="DH144" s="97"/>
      <c r="DI144" s="97"/>
      <c r="DJ144" s="97"/>
      <c r="DK144" s="97"/>
      <c r="DL144" s="97"/>
      <c r="DM144" s="97"/>
      <c r="DN144" s="97"/>
      <c r="DO144" s="97"/>
      <c r="DP144" s="97"/>
      <c r="DQ144" s="97"/>
      <c r="DR144" s="97"/>
      <c r="DS144" s="97"/>
      <c r="DT144" s="97"/>
      <c r="DU144" s="97"/>
      <c r="DV144" s="97"/>
      <c r="DW144" s="97"/>
      <c r="DX144" s="97"/>
      <c r="DY144" s="97"/>
      <c r="DZ144" s="97"/>
      <c r="EA144" s="97"/>
      <c r="EB144" s="97"/>
      <c r="EC144" s="97"/>
      <c r="ED144" s="97"/>
      <c r="EE144" s="97"/>
      <c r="EF144" s="97"/>
    </row>
    <row r="145" spans="1:1">
      <c r="A145" s="202"/>
    </row>
    <row r="146" spans="1:1" ht="15" customHeight="1">
      <c r="A146" s="485" t="s">
        <v>560</v>
      </c>
    </row>
    <row r="147" spans="1:1" ht="15" customHeight="1">
      <c r="A147" s="369" t="s">
        <v>606</v>
      </c>
    </row>
  </sheetData>
  <sheetProtection selectLockedCells="1" selectUnlockedCells="1"/>
  <mergeCells count="12">
    <mergeCell ref="D4:L4"/>
    <mergeCell ref="A4:B6"/>
    <mergeCell ref="C4:C6"/>
    <mergeCell ref="M4:M6"/>
    <mergeCell ref="D5:D6"/>
    <mergeCell ref="E5:F5"/>
    <mergeCell ref="G5:G6"/>
    <mergeCell ref="H5:H6"/>
    <mergeCell ref="I5:I6"/>
    <mergeCell ref="J5:J6"/>
    <mergeCell ref="K5:K6"/>
    <mergeCell ref="L5:L6"/>
  </mergeCells>
  <pageMargins left="0.15748031496062992" right="0.15748031496062992" top="0.74803149606299213" bottom="0.74803149606299213" header="0.51181102362204722" footer="0.51181102362204722"/>
  <pageSetup paperSize="9" scale="76" firstPageNumber="0" fitToHeight="4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009AA6"/>
  </sheetPr>
  <dimension ref="A1:EF147"/>
  <sheetViews>
    <sheetView showGridLines="0" zoomScale="90" zoomScaleNormal="90" workbookViewId="0"/>
  </sheetViews>
  <sheetFormatPr defaultColWidth="9" defaultRowHeight="15"/>
  <cols>
    <col min="1" max="1" width="55.625" style="77" customWidth="1"/>
    <col min="2" max="2" width="2.625" style="416" customWidth="1"/>
    <col min="3" max="12" width="12.625" style="77" customWidth="1"/>
    <col min="13" max="13" width="55.625" style="144" customWidth="1"/>
    <col min="14" max="136" width="9" style="77"/>
    <col min="137" max="16384" width="9" style="14"/>
  </cols>
  <sheetData>
    <row r="1" spans="1:136" s="216" customFormat="1" ht="30" customHeight="1">
      <c r="A1" s="77"/>
      <c r="B1" s="416"/>
      <c r="C1" s="77"/>
      <c r="D1" s="77"/>
      <c r="E1" s="77"/>
      <c r="F1" s="77"/>
      <c r="G1" s="77"/>
      <c r="H1" s="77"/>
      <c r="I1" s="77"/>
      <c r="J1" s="77"/>
      <c r="K1" s="77"/>
      <c r="L1" s="77"/>
      <c r="M1" s="144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21" customFormat="1" ht="20.100000000000001" customHeight="1">
      <c r="A2" s="361" t="s">
        <v>634</v>
      </c>
      <c r="B2" s="514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6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7"/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  <c r="DJ2" s="467"/>
      <c r="DK2" s="467"/>
      <c r="DL2" s="467"/>
      <c r="DM2" s="467"/>
      <c r="DN2" s="467"/>
      <c r="DO2" s="467"/>
      <c r="DP2" s="467"/>
      <c r="DQ2" s="467"/>
      <c r="DR2" s="467"/>
      <c r="DS2" s="467"/>
      <c r="DT2" s="467"/>
      <c r="DU2" s="467"/>
      <c r="DV2" s="467"/>
      <c r="DW2" s="467"/>
      <c r="DX2" s="467"/>
      <c r="DY2" s="467"/>
      <c r="DZ2" s="467"/>
      <c r="EA2" s="467"/>
      <c r="EB2" s="467"/>
      <c r="EC2" s="467"/>
      <c r="ED2" s="467"/>
      <c r="EE2" s="467"/>
      <c r="EF2" s="467"/>
    </row>
    <row r="3" spans="1:136" s="60" customFormat="1" ht="20.100000000000001" customHeight="1" thickBot="1">
      <c r="A3" s="364" t="s">
        <v>307</v>
      </c>
      <c r="B3" s="517"/>
      <c r="C3" s="518"/>
      <c r="D3" s="518"/>
      <c r="E3" s="518"/>
      <c r="F3" s="518"/>
      <c r="G3" s="518"/>
      <c r="H3" s="518"/>
      <c r="I3" s="518"/>
      <c r="J3" s="518"/>
      <c r="K3" s="518"/>
      <c r="L3" s="519"/>
      <c r="M3" s="464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63"/>
      <c r="AN3" s="463"/>
      <c r="AO3" s="463"/>
      <c r="AP3" s="463"/>
      <c r="AQ3" s="463"/>
      <c r="AR3" s="463"/>
      <c r="AS3" s="463"/>
      <c r="AT3" s="463"/>
      <c r="AU3" s="463"/>
      <c r="AV3" s="463"/>
      <c r="AW3" s="463"/>
      <c r="AX3" s="463"/>
      <c r="AY3" s="463"/>
      <c r="AZ3" s="463"/>
      <c r="BA3" s="463"/>
      <c r="BB3" s="463"/>
      <c r="BC3" s="463"/>
      <c r="BD3" s="463"/>
      <c r="BE3" s="463"/>
      <c r="BF3" s="463"/>
      <c r="BG3" s="463"/>
      <c r="BH3" s="463"/>
      <c r="BI3" s="463"/>
      <c r="BJ3" s="463"/>
      <c r="BK3" s="463"/>
      <c r="BL3" s="463"/>
      <c r="BM3" s="463"/>
      <c r="BN3" s="463"/>
      <c r="BO3" s="463"/>
      <c r="BP3" s="463"/>
      <c r="BQ3" s="463"/>
      <c r="BR3" s="463"/>
      <c r="BS3" s="463"/>
      <c r="BT3" s="463"/>
      <c r="BU3" s="463"/>
      <c r="BV3" s="463"/>
      <c r="BW3" s="463"/>
      <c r="BX3" s="463"/>
      <c r="BY3" s="463"/>
      <c r="BZ3" s="463"/>
      <c r="CA3" s="463"/>
      <c r="CB3" s="463"/>
      <c r="CC3" s="463"/>
      <c r="CD3" s="463"/>
      <c r="CE3" s="463"/>
      <c r="CF3" s="463"/>
      <c r="CG3" s="463"/>
      <c r="CH3" s="463"/>
      <c r="CI3" s="463"/>
      <c r="CJ3" s="463"/>
      <c r="CK3" s="463"/>
      <c r="CL3" s="463"/>
      <c r="CM3" s="463"/>
      <c r="CN3" s="463"/>
      <c r="CO3" s="463"/>
      <c r="CP3" s="463"/>
      <c r="CQ3" s="463"/>
      <c r="CR3" s="463"/>
      <c r="CS3" s="463"/>
      <c r="CT3" s="463"/>
      <c r="CU3" s="463"/>
      <c r="CV3" s="463"/>
      <c r="CW3" s="463"/>
      <c r="CX3" s="463"/>
      <c r="CY3" s="463"/>
      <c r="CZ3" s="463"/>
      <c r="DA3" s="463"/>
      <c r="DB3" s="463"/>
      <c r="DC3" s="463"/>
      <c r="DD3" s="463"/>
      <c r="DE3" s="463"/>
      <c r="DF3" s="463"/>
      <c r="DG3" s="463"/>
      <c r="DH3" s="463"/>
      <c r="DI3" s="463"/>
      <c r="DJ3" s="463"/>
      <c r="DK3" s="463"/>
      <c r="DL3" s="463"/>
      <c r="DM3" s="463"/>
      <c r="DN3" s="463"/>
      <c r="DO3" s="463"/>
      <c r="DP3" s="463"/>
      <c r="DQ3" s="463"/>
      <c r="DR3" s="463"/>
      <c r="DS3" s="463"/>
      <c r="DT3" s="463"/>
      <c r="DU3" s="463"/>
      <c r="DV3" s="463"/>
      <c r="DW3" s="463"/>
      <c r="DX3" s="463"/>
      <c r="DY3" s="463"/>
      <c r="DZ3" s="463"/>
      <c r="EA3" s="463"/>
      <c r="EB3" s="463"/>
      <c r="EC3" s="463"/>
      <c r="ED3" s="463"/>
      <c r="EE3" s="463"/>
      <c r="EF3" s="463"/>
    </row>
    <row r="4" spans="1:136" s="100" customFormat="1" ht="39.950000000000003" customHeight="1">
      <c r="A4" s="571" t="s">
        <v>509</v>
      </c>
      <c r="B4" s="636"/>
      <c r="C4" s="574" t="s">
        <v>1184</v>
      </c>
      <c r="D4" s="574" t="s">
        <v>1253</v>
      </c>
      <c r="E4" s="574"/>
      <c r="F4" s="574"/>
      <c r="G4" s="574"/>
      <c r="H4" s="574"/>
      <c r="I4" s="574"/>
      <c r="J4" s="574"/>
      <c r="K4" s="574"/>
      <c r="L4" s="574"/>
      <c r="M4" s="598" t="s">
        <v>1178</v>
      </c>
    </row>
    <row r="5" spans="1:136" s="100" customFormat="1" ht="45" customHeight="1">
      <c r="A5" s="572"/>
      <c r="B5" s="637"/>
      <c r="C5" s="577"/>
      <c r="D5" s="577" t="s">
        <v>1254</v>
      </c>
      <c r="E5" s="577" t="s">
        <v>1255</v>
      </c>
      <c r="F5" s="577" t="s">
        <v>1256</v>
      </c>
      <c r="G5" s="577" t="s">
        <v>1257</v>
      </c>
      <c r="H5" s="577"/>
      <c r="I5" s="577"/>
      <c r="J5" s="577" t="s">
        <v>1261</v>
      </c>
      <c r="K5" s="579"/>
      <c r="L5" s="577" t="s">
        <v>1264</v>
      </c>
      <c r="M5" s="635"/>
    </row>
    <row r="6" spans="1:136" s="100" customFormat="1" ht="75" customHeight="1" thickBot="1">
      <c r="A6" s="573"/>
      <c r="B6" s="638"/>
      <c r="C6" s="588"/>
      <c r="D6" s="588"/>
      <c r="E6" s="588"/>
      <c r="F6" s="588"/>
      <c r="G6" s="345" t="s">
        <v>1258</v>
      </c>
      <c r="H6" s="345" t="s">
        <v>1259</v>
      </c>
      <c r="I6" s="345" t="s">
        <v>1260</v>
      </c>
      <c r="J6" s="345" t="s">
        <v>1262</v>
      </c>
      <c r="K6" s="345" t="s">
        <v>1263</v>
      </c>
      <c r="L6" s="588"/>
      <c r="M6" s="599"/>
    </row>
    <row r="7" spans="1:136" s="42" customFormat="1" ht="15" customHeight="1">
      <c r="A7" s="222" t="s">
        <v>178</v>
      </c>
      <c r="B7" s="26" t="s">
        <v>5</v>
      </c>
      <c r="C7" s="146">
        <v>84304</v>
      </c>
      <c r="D7" s="146">
        <v>170</v>
      </c>
      <c r="E7" s="146">
        <v>95</v>
      </c>
      <c r="F7" s="146">
        <v>143</v>
      </c>
      <c r="G7" s="146">
        <v>5145</v>
      </c>
      <c r="H7" s="146">
        <v>764</v>
      </c>
      <c r="I7" s="146">
        <v>2606</v>
      </c>
      <c r="J7" s="146">
        <v>5106</v>
      </c>
      <c r="K7" s="146">
        <v>16914</v>
      </c>
      <c r="L7" s="146">
        <v>53361</v>
      </c>
      <c r="M7" s="296" t="s">
        <v>89</v>
      </c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s="42" customFormat="1" ht="15" customHeight="1">
      <c r="A8" s="9"/>
      <c r="B8" s="26" t="s">
        <v>7</v>
      </c>
      <c r="C8" s="146">
        <v>211</v>
      </c>
      <c r="D8" s="146">
        <v>4</v>
      </c>
      <c r="E8" s="146">
        <v>1</v>
      </c>
      <c r="F8" s="146">
        <v>5</v>
      </c>
      <c r="G8" s="146">
        <v>15</v>
      </c>
      <c r="H8" s="146">
        <v>6</v>
      </c>
      <c r="I8" s="146">
        <v>3</v>
      </c>
      <c r="J8" s="146">
        <v>21</v>
      </c>
      <c r="K8" s="146">
        <v>6</v>
      </c>
      <c r="L8" s="146">
        <v>150</v>
      </c>
      <c r="M8" s="2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</row>
    <row r="9" spans="1:136" s="42" customFormat="1" ht="15" customHeight="1">
      <c r="A9" s="202"/>
      <c r="B9" s="26" t="s">
        <v>14</v>
      </c>
      <c r="C9" s="146">
        <v>527</v>
      </c>
      <c r="D9" s="146">
        <v>7</v>
      </c>
      <c r="E9" s="146">
        <v>7</v>
      </c>
      <c r="F9" s="146">
        <v>5</v>
      </c>
      <c r="G9" s="146">
        <v>36</v>
      </c>
      <c r="H9" s="146">
        <v>10</v>
      </c>
      <c r="I9" s="146">
        <v>10</v>
      </c>
      <c r="J9" s="146">
        <v>49</v>
      </c>
      <c r="K9" s="146">
        <v>22</v>
      </c>
      <c r="L9" s="146">
        <v>381</v>
      </c>
      <c r="M9" s="298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</row>
    <row r="10" spans="1:136" s="42" customFormat="1" ht="15" customHeight="1">
      <c r="A10" s="212" t="s">
        <v>90</v>
      </c>
      <c r="B10" s="26" t="s">
        <v>5</v>
      </c>
      <c r="C10" s="146">
        <v>1143</v>
      </c>
      <c r="D10" s="146">
        <v>2</v>
      </c>
      <c r="E10" s="146">
        <v>5</v>
      </c>
      <c r="F10" s="146">
        <v>2</v>
      </c>
      <c r="G10" s="146">
        <v>78</v>
      </c>
      <c r="H10" s="146">
        <v>14</v>
      </c>
      <c r="I10" s="146">
        <v>24</v>
      </c>
      <c r="J10" s="146">
        <v>69</v>
      </c>
      <c r="K10" s="146">
        <v>306</v>
      </c>
      <c r="L10" s="146">
        <v>643</v>
      </c>
      <c r="M10" s="335" t="s">
        <v>91</v>
      </c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</row>
    <row r="11" spans="1:136" s="42" customFormat="1" ht="15" customHeight="1">
      <c r="A11" s="201"/>
      <c r="B11" s="26" t="s">
        <v>7</v>
      </c>
      <c r="C11" s="146">
        <v>14</v>
      </c>
      <c r="D11" s="146">
        <v>0</v>
      </c>
      <c r="E11" s="146">
        <v>0</v>
      </c>
      <c r="F11" s="146">
        <v>1</v>
      </c>
      <c r="G11" s="146">
        <v>3</v>
      </c>
      <c r="H11" s="146">
        <v>1</v>
      </c>
      <c r="I11" s="146">
        <v>0</v>
      </c>
      <c r="J11" s="146">
        <v>1</v>
      </c>
      <c r="K11" s="146">
        <v>1</v>
      </c>
      <c r="L11" s="146">
        <v>7</v>
      </c>
      <c r="M11" s="2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</row>
    <row r="12" spans="1:136" s="42" customFormat="1" ht="15" customHeight="1">
      <c r="A12" s="11"/>
      <c r="B12" s="26" t="s">
        <v>14</v>
      </c>
      <c r="C12" s="146">
        <v>18</v>
      </c>
      <c r="D12" s="146">
        <v>0</v>
      </c>
      <c r="E12" s="146">
        <v>0</v>
      </c>
      <c r="F12" s="146">
        <v>0</v>
      </c>
      <c r="G12" s="146">
        <v>3</v>
      </c>
      <c r="H12" s="146">
        <v>0</v>
      </c>
      <c r="I12" s="146">
        <v>0</v>
      </c>
      <c r="J12" s="146">
        <v>1</v>
      </c>
      <c r="K12" s="146">
        <v>1</v>
      </c>
      <c r="L12" s="146">
        <v>13</v>
      </c>
      <c r="M12" s="298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</row>
    <row r="13" spans="1:136" s="42" customFormat="1" ht="30" customHeight="1">
      <c r="A13" s="30" t="s">
        <v>323</v>
      </c>
      <c r="B13" s="25" t="s">
        <v>5</v>
      </c>
      <c r="C13" s="259">
        <v>723</v>
      </c>
      <c r="D13" s="259">
        <v>0</v>
      </c>
      <c r="E13" s="259">
        <v>5</v>
      </c>
      <c r="F13" s="259">
        <v>0</v>
      </c>
      <c r="G13" s="259">
        <v>47</v>
      </c>
      <c r="H13" s="259">
        <v>9</v>
      </c>
      <c r="I13" s="259">
        <v>12</v>
      </c>
      <c r="J13" s="259">
        <v>54</v>
      </c>
      <c r="K13" s="259">
        <v>150</v>
      </c>
      <c r="L13" s="259">
        <v>446</v>
      </c>
      <c r="M13" s="297" t="s">
        <v>1226</v>
      </c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</row>
    <row r="14" spans="1:136" s="42" customFormat="1" ht="15" customHeight="1">
      <c r="A14" s="193"/>
      <c r="B14" s="25" t="s">
        <v>7</v>
      </c>
      <c r="C14" s="259">
        <v>5</v>
      </c>
      <c r="D14" s="259">
        <v>0</v>
      </c>
      <c r="E14" s="259">
        <v>0</v>
      </c>
      <c r="F14" s="259">
        <v>0</v>
      </c>
      <c r="G14" s="259">
        <v>0</v>
      </c>
      <c r="H14" s="259">
        <v>1</v>
      </c>
      <c r="I14" s="259">
        <v>0</v>
      </c>
      <c r="J14" s="259">
        <v>1</v>
      </c>
      <c r="K14" s="259">
        <v>1</v>
      </c>
      <c r="L14" s="259">
        <v>2</v>
      </c>
      <c r="M14" s="299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</row>
    <row r="15" spans="1:136" s="42" customFormat="1" ht="15" customHeight="1">
      <c r="A15" s="204"/>
      <c r="B15" s="25" t="s">
        <v>14</v>
      </c>
      <c r="C15" s="259">
        <v>9</v>
      </c>
      <c r="D15" s="259">
        <v>0</v>
      </c>
      <c r="E15" s="259">
        <v>0</v>
      </c>
      <c r="F15" s="259">
        <v>0</v>
      </c>
      <c r="G15" s="259">
        <v>1</v>
      </c>
      <c r="H15" s="259">
        <v>0</v>
      </c>
      <c r="I15" s="259">
        <v>0</v>
      </c>
      <c r="J15" s="259">
        <v>1</v>
      </c>
      <c r="K15" s="259">
        <v>1</v>
      </c>
      <c r="L15" s="259">
        <v>6</v>
      </c>
      <c r="M15" s="2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</row>
    <row r="16" spans="1:136" s="42" customFormat="1" ht="15" customHeight="1">
      <c r="A16" s="212" t="s">
        <v>92</v>
      </c>
      <c r="B16" s="26" t="s">
        <v>5</v>
      </c>
      <c r="C16" s="146">
        <v>2244</v>
      </c>
      <c r="D16" s="146">
        <v>5</v>
      </c>
      <c r="E16" s="146">
        <v>3</v>
      </c>
      <c r="F16" s="146">
        <v>3</v>
      </c>
      <c r="G16" s="146">
        <v>368</v>
      </c>
      <c r="H16" s="146">
        <v>19</v>
      </c>
      <c r="I16" s="146">
        <v>81</v>
      </c>
      <c r="J16" s="146">
        <v>79</v>
      </c>
      <c r="K16" s="146">
        <v>578</v>
      </c>
      <c r="L16" s="146">
        <v>1108</v>
      </c>
      <c r="M16" s="300" t="s">
        <v>15</v>
      </c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</row>
    <row r="17" spans="1:136" s="42" customFormat="1" ht="15" customHeight="1">
      <c r="A17" s="12"/>
      <c r="B17" s="26" t="s">
        <v>7</v>
      </c>
      <c r="C17" s="146">
        <v>18</v>
      </c>
      <c r="D17" s="146">
        <v>0</v>
      </c>
      <c r="E17" s="146">
        <v>1</v>
      </c>
      <c r="F17" s="146">
        <v>0</v>
      </c>
      <c r="G17" s="146">
        <v>1</v>
      </c>
      <c r="H17" s="146">
        <v>0</v>
      </c>
      <c r="I17" s="146">
        <v>0</v>
      </c>
      <c r="J17" s="146">
        <v>0</v>
      </c>
      <c r="K17" s="146">
        <v>2</v>
      </c>
      <c r="L17" s="146">
        <v>14</v>
      </c>
      <c r="M17" s="2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</row>
    <row r="18" spans="1:136" s="42" customFormat="1" ht="15" customHeight="1">
      <c r="A18" s="202"/>
      <c r="B18" s="26" t="s">
        <v>14</v>
      </c>
      <c r="C18" s="146">
        <v>16</v>
      </c>
      <c r="D18" s="146">
        <v>0</v>
      </c>
      <c r="E18" s="146">
        <v>1</v>
      </c>
      <c r="F18" s="146">
        <v>1</v>
      </c>
      <c r="G18" s="146">
        <v>2</v>
      </c>
      <c r="H18" s="146">
        <v>0</v>
      </c>
      <c r="I18" s="146">
        <v>0</v>
      </c>
      <c r="J18" s="146">
        <v>1</v>
      </c>
      <c r="K18" s="146">
        <v>4</v>
      </c>
      <c r="L18" s="146">
        <v>7</v>
      </c>
      <c r="M18" s="298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</row>
    <row r="19" spans="1:136" s="42" customFormat="1" ht="15" customHeight="1">
      <c r="A19" s="214" t="s">
        <v>182</v>
      </c>
      <c r="B19" s="25" t="s">
        <v>5</v>
      </c>
      <c r="C19" s="259">
        <v>1396</v>
      </c>
      <c r="D19" s="259">
        <v>1</v>
      </c>
      <c r="E19" s="259">
        <v>1</v>
      </c>
      <c r="F19" s="259">
        <v>1</v>
      </c>
      <c r="G19" s="259">
        <v>232</v>
      </c>
      <c r="H19" s="259">
        <v>10</v>
      </c>
      <c r="I19" s="259">
        <v>49</v>
      </c>
      <c r="J19" s="259">
        <v>32</v>
      </c>
      <c r="K19" s="259">
        <v>383</v>
      </c>
      <c r="L19" s="259">
        <v>687</v>
      </c>
      <c r="M19" s="301" t="s">
        <v>253</v>
      </c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</row>
    <row r="20" spans="1:136" s="42" customFormat="1" ht="15" customHeight="1">
      <c r="A20" s="200"/>
      <c r="B20" s="25" t="s">
        <v>7</v>
      </c>
      <c r="C20" s="259">
        <v>12</v>
      </c>
      <c r="D20" s="259">
        <v>0</v>
      </c>
      <c r="E20" s="259">
        <v>0</v>
      </c>
      <c r="F20" s="259">
        <v>0</v>
      </c>
      <c r="G20" s="259">
        <v>1</v>
      </c>
      <c r="H20" s="259">
        <v>0</v>
      </c>
      <c r="I20" s="259">
        <v>0</v>
      </c>
      <c r="J20" s="259">
        <v>0</v>
      </c>
      <c r="K20" s="259">
        <v>1</v>
      </c>
      <c r="L20" s="259">
        <v>10</v>
      </c>
      <c r="M20" s="2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</row>
    <row r="21" spans="1:136" s="42" customFormat="1" ht="15" customHeight="1">
      <c r="A21" s="12"/>
      <c r="B21" s="25" t="s">
        <v>14</v>
      </c>
      <c r="C21" s="259">
        <v>4</v>
      </c>
      <c r="D21" s="259">
        <v>0</v>
      </c>
      <c r="E21" s="259">
        <v>0</v>
      </c>
      <c r="F21" s="259">
        <v>0</v>
      </c>
      <c r="G21" s="259">
        <v>1</v>
      </c>
      <c r="H21" s="259">
        <v>0</v>
      </c>
      <c r="I21" s="259">
        <v>0</v>
      </c>
      <c r="J21" s="259">
        <v>0</v>
      </c>
      <c r="K21" s="259">
        <v>2</v>
      </c>
      <c r="L21" s="259">
        <v>1</v>
      </c>
      <c r="M21" s="2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</row>
    <row r="22" spans="1:136" s="42" customFormat="1" ht="15" customHeight="1">
      <c r="A22" s="212" t="s">
        <v>93</v>
      </c>
      <c r="B22" s="26" t="s">
        <v>5</v>
      </c>
      <c r="C22" s="146">
        <v>28669</v>
      </c>
      <c r="D22" s="146">
        <v>63</v>
      </c>
      <c r="E22" s="146">
        <v>40</v>
      </c>
      <c r="F22" s="146">
        <v>48</v>
      </c>
      <c r="G22" s="146">
        <v>2097</v>
      </c>
      <c r="H22" s="146">
        <v>254</v>
      </c>
      <c r="I22" s="146">
        <v>1222</v>
      </c>
      <c r="J22" s="146">
        <v>1195</v>
      </c>
      <c r="K22" s="146">
        <v>3897</v>
      </c>
      <c r="L22" s="146">
        <v>19853</v>
      </c>
      <c r="M22" s="300" t="s">
        <v>0</v>
      </c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</row>
    <row r="23" spans="1:136" s="42" customFormat="1" ht="15" customHeight="1">
      <c r="A23" s="12"/>
      <c r="B23" s="26" t="s">
        <v>7</v>
      </c>
      <c r="C23" s="146">
        <v>46</v>
      </c>
      <c r="D23" s="146">
        <v>0</v>
      </c>
      <c r="E23" s="146">
        <v>0</v>
      </c>
      <c r="F23" s="146">
        <v>2</v>
      </c>
      <c r="G23" s="146">
        <v>3</v>
      </c>
      <c r="H23" s="146">
        <v>1</v>
      </c>
      <c r="I23" s="146">
        <v>1</v>
      </c>
      <c r="J23" s="146">
        <v>3</v>
      </c>
      <c r="K23" s="146">
        <v>1</v>
      </c>
      <c r="L23" s="146">
        <v>35</v>
      </c>
      <c r="M23" s="2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</row>
    <row r="24" spans="1:136" s="42" customFormat="1" ht="15" customHeight="1">
      <c r="A24" s="204"/>
      <c r="B24" s="26" t="s">
        <v>14</v>
      </c>
      <c r="C24" s="146">
        <v>244</v>
      </c>
      <c r="D24" s="146">
        <v>3</v>
      </c>
      <c r="E24" s="146">
        <v>2</v>
      </c>
      <c r="F24" s="146">
        <v>2</v>
      </c>
      <c r="G24" s="146">
        <v>16</v>
      </c>
      <c r="H24" s="146">
        <v>1</v>
      </c>
      <c r="I24" s="146">
        <v>4</v>
      </c>
      <c r="J24" s="146">
        <v>7</v>
      </c>
      <c r="K24" s="146">
        <v>5</v>
      </c>
      <c r="L24" s="146">
        <v>204</v>
      </c>
      <c r="M24" s="2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</row>
    <row r="25" spans="1:136" s="42" customFormat="1" ht="15" customHeight="1">
      <c r="A25" s="213" t="s">
        <v>94</v>
      </c>
      <c r="B25" s="25" t="s">
        <v>5</v>
      </c>
      <c r="C25" s="259">
        <v>4691</v>
      </c>
      <c r="D25" s="259">
        <v>13</v>
      </c>
      <c r="E25" s="259">
        <v>6</v>
      </c>
      <c r="F25" s="259">
        <v>5</v>
      </c>
      <c r="G25" s="259">
        <v>275</v>
      </c>
      <c r="H25" s="259">
        <v>31</v>
      </c>
      <c r="I25" s="259">
        <v>167</v>
      </c>
      <c r="J25" s="259">
        <v>230</v>
      </c>
      <c r="K25" s="259">
        <v>1012</v>
      </c>
      <c r="L25" s="259">
        <v>2952</v>
      </c>
      <c r="M25" s="301" t="s">
        <v>95</v>
      </c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</row>
    <row r="26" spans="1:136" s="42" customFormat="1" ht="15" customHeight="1">
      <c r="A26" s="12"/>
      <c r="B26" s="25" t="s">
        <v>7</v>
      </c>
      <c r="C26" s="259">
        <v>5</v>
      </c>
      <c r="D26" s="259">
        <v>0</v>
      </c>
      <c r="E26" s="259">
        <v>0</v>
      </c>
      <c r="F26" s="259">
        <v>0</v>
      </c>
      <c r="G26" s="259">
        <v>0</v>
      </c>
      <c r="H26" s="259">
        <v>0</v>
      </c>
      <c r="I26" s="259">
        <v>0</v>
      </c>
      <c r="J26" s="259">
        <v>0</v>
      </c>
      <c r="K26" s="259">
        <v>0</v>
      </c>
      <c r="L26" s="259">
        <v>5</v>
      </c>
      <c r="M26" s="2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</row>
    <row r="27" spans="1:136" s="42" customFormat="1" ht="15" customHeight="1">
      <c r="A27" s="204"/>
      <c r="B27" s="25" t="s">
        <v>14</v>
      </c>
      <c r="C27" s="259">
        <v>38</v>
      </c>
      <c r="D27" s="259">
        <v>1</v>
      </c>
      <c r="E27" s="259">
        <v>0</v>
      </c>
      <c r="F27" s="259">
        <v>0</v>
      </c>
      <c r="G27" s="259">
        <v>1</v>
      </c>
      <c r="H27" s="259">
        <v>1</v>
      </c>
      <c r="I27" s="259">
        <v>1</v>
      </c>
      <c r="J27" s="259">
        <v>1</v>
      </c>
      <c r="K27" s="259">
        <v>0</v>
      </c>
      <c r="L27" s="259">
        <v>33</v>
      </c>
      <c r="M27" s="2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</row>
    <row r="28" spans="1:136" s="42" customFormat="1" ht="15" customHeight="1">
      <c r="A28" s="213" t="s">
        <v>192</v>
      </c>
      <c r="B28" s="25" t="s">
        <v>5</v>
      </c>
      <c r="C28" s="259">
        <v>247</v>
      </c>
      <c r="D28" s="259">
        <v>1</v>
      </c>
      <c r="E28" s="259">
        <v>0</v>
      </c>
      <c r="F28" s="259">
        <v>0</v>
      </c>
      <c r="G28" s="259">
        <v>12</v>
      </c>
      <c r="H28" s="259">
        <v>3</v>
      </c>
      <c r="I28" s="259">
        <v>6</v>
      </c>
      <c r="J28" s="259">
        <v>19</v>
      </c>
      <c r="K28" s="259">
        <v>50</v>
      </c>
      <c r="L28" s="259">
        <v>156</v>
      </c>
      <c r="M28" s="301" t="s">
        <v>96</v>
      </c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</row>
    <row r="29" spans="1:136" s="42" customFormat="1" ht="15" customHeight="1">
      <c r="A29" s="12"/>
      <c r="B29" s="25" t="s">
        <v>7</v>
      </c>
      <c r="C29" s="259">
        <v>0</v>
      </c>
      <c r="D29" s="259">
        <v>0</v>
      </c>
      <c r="E29" s="259">
        <v>0</v>
      </c>
      <c r="F29" s="259">
        <v>0</v>
      </c>
      <c r="G29" s="259">
        <v>0</v>
      </c>
      <c r="H29" s="259">
        <v>0</v>
      </c>
      <c r="I29" s="259">
        <v>0</v>
      </c>
      <c r="J29" s="259">
        <v>0</v>
      </c>
      <c r="K29" s="259">
        <v>0</v>
      </c>
      <c r="L29" s="259">
        <v>0</v>
      </c>
      <c r="M29" s="2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</row>
    <row r="30" spans="1:136" s="42" customFormat="1" ht="15" customHeight="1">
      <c r="A30" s="204"/>
      <c r="B30" s="25" t="s">
        <v>14</v>
      </c>
      <c r="C30" s="259">
        <v>1</v>
      </c>
      <c r="D30" s="259">
        <v>0</v>
      </c>
      <c r="E30" s="259">
        <v>0</v>
      </c>
      <c r="F30" s="259">
        <v>0</v>
      </c>
      <c r="G30" s="259">
        <v>0</v>
      </c>
      <c r="H30" s="259">
        <v>0</v>
      </c>
      <c r="I30" s="259">
        <v>0</v>
      </c>
      <c r="J30" s="259">
        <v>0</v>
      </c>
      <c r="K30" s="259">
        <v>0</v>
      </c>
      <c r="L30" s="259">
        <v>1</v>
      </c>
      <c r="M30" s="2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</row>
    <row r="31" spans="1:136" s="42" customFormat="1" ht="15" customHeight="1">
      <c r="A31" s="214" t="s">
        <v>180</v>
      </c>
      <c r="B31" s="25" t="s">
        <v>5</v>
      </c>
      <c r="C31" s="259">
        <v>42</v>
      </c>
      <c r="D31" s="259">
        <v>0</v>
      </c>
      <c r="E31" s="259">
        <v>0</v>
      </c>
      <c r="F31" s="259">
        <v>0</v>
      </c>
      <c r="G31" s="259">
        <v>4</v>
      </c>
      <c r="H31" s="259">
        <v>0</v>
      </c>
      <c r="I31" s="259">
        <v>1</v>
      </c>
      <c r="J31" s="259">
        <v>2</v>
      </c>
      <c r="K31" s="259">
        <v>5</v>
      </c>
      <c r="L31" s="259">
        <v>30</v>
      </c>
      <c r="M31" s="301" t="s">
        <v>181</v>
      </c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</row>
    <row r="32" spans="1:136" s="42" customFormat="1" ht="15" customHeight="1">
      <c r="A32" s="204"/>
      <c r="B32" s="25" t="s">
        <v>7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259">
        <v>0</v>
      </c>
      <c r="L32" s="259">
        <v>0</v>
      </c>
      <c r="M32" s="2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</row>
    <row r="33" spans="1:136" s="42" customFormat="1" ht="15" customHeight="1">
      <c r="A33" s="204"/>
      <c r="B33" s="25" t="s">
        <v>14</v>
      </c>
      <c r="C33" s="259">
        <v>0</v>
      </c>
      <c r="D33" s="259">
        <v>0</v>
      </c>
      <c r="E33" s="259">
        <v>0</v>
      </c>
      <c r="F33" s="259">
        <v>0</v>
      </c>
      <c r="G33" s="259">
        <v>0</v>
      </c>
      <c r="H33" s="259">
        <v>0</v>
      </c>
      <c r="I33" s="259">
        <v>0</v>
      </c>
      <c r="J33" s="259">
        <v>0</v>
      </c>
      <c r="K33" s="259">
        <v>0</v>
      </c>
      <c r="L33" s="259">
        <v>0</v>
      </c>
      <c r="M33" s="2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</row>
    <row r="34" spans="1:136" s="42" customFormat="1" ht="15" customHeight="1">
      <c r="A34" s="213" t="s">
        <v>193</v>
      </c>
      <c r="B34" s="25" t="s">
        <v>5</v>
      </c>
      <c r="C34" s="259">
        <v>584</v>
      </c>
      <c r="D34" s="259">
        <v>1</v>
      </c>
      <c r="E34" s="259">
        <v>0</v>
      </c>
      <c r="F34" s="259">
        <v>0</v>
      </c>
      <c r="G34" s="259">
        <v>43</v>
      </c>
      <c r="H34" s="259">
        <v>5</v>
      </c>
      <c r="I34" s="259">
        <v>15</v>
      </c>
      <c r="J34" s="259">
        <v>27</v>
      </c>
      <c r="K34" s="259">
        <v>67</v>
      </c>
      <c r="L34" s="259">
        <v>426</v>
      </c>
      <c r="M34" s="301" t="s">
        <v>97</v>
      </c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</row>
    <row r="35" spans="1:136" s="42" customFormat="1" ht="15" customHeight="1">
      <c r="A35" s="12"/>
      <c r="B35" s="25" t="s">
        <v>7</v>
      </c>
      <c r="C35" s="259">
        <v>1</v>
      </c>
      <c r="D35" s="259">
        <v>0</v>
      </c>
      <c r="E35" s="259">
        <v>0</v>
      </c>
      <c r="F35" s="259">
        <v>0</v>
      </c>
      <c r="G35" s="259">
        <v>0</v>
      </c>
      <c r="H35" s="259">
        <v>0</v>
      </c>
      <c r="I35" s="259">
        <v>0</v>
      </c>
      <c r="J35" s="259">
        <v>0</v>
      </c>
      <c r="K35" s="259">
        <v>1</v>
      </c>
      <c r="L35" s="259">
        <v>0</v>
      </c>
      <c r="M35" s="2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</row>
    <row r="36" spans="1:136" s="42" customFormat="1" ht="15" customHeight="1">
      <c r="A36" s="204"/>
      <c r="B36" s="25" t="s">
        <v>14</v>
      </c>
      <c r="C36" s="259">
        <v>5</v>
      </c>
      <c r="D36" s="259">
        <v>0</v>
      </c>
      <c r="E36" s="259">
        <v>0</v>
      </c>
      <c r="F36" s="259">
        <v>0</v>
      </c>
      <c r="G36" s="259">
        <v>0</v>
      </c>
      <c r="H36" s="259">
        <v>0</v>
      </c>
      <c r="I36" s="259">
        <v>0</v>
      </c>
      <c r="J36" s="259">
        <v>0</v>
      </c>
      <c r="K36" s="259">
        <v>0</v>
      </c>
      <c r="L36" s="259">
        <v>5</v>
      </c>
      <c r="M36" s="2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</row>
    <row r="37" spans="1:136" s="42" customFormat="1" ht="15" customHeight="1">
      <c r="A37" s="214" t="s">
        <v>194</v>
      </c>
      <c r="B37" s="25" t="s">
        <v>5</v>
      </c>
      <c r="C37" s="259">
        <v>231</v>
      </c>
      <c r="D37" s="259">
        <v>2</v>
      </c>
      <c r="E37" s="259">
        <v>0</v>
      </c>
      <c r="F37" s="259">
        <v>0</v>
      </c>
      <c r="G37" s="259">
        <v>13</v>
      </c>
      <c r="H37" s="259">
        <v>0</v>
      </c>
      <c r="I37" s="259">
        <v>4</v>
      </c>
      <c r="J37" s="259">
        <v>8</v>
      </c>
      <c r="K37" s="259">
        <v>44</v>
      </c>
      <c r="L37" s="259">
        <v>160</v>
      </c>
      <c r="M37" s="301" t="s">
        <v>98</v>
      </c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</row>
    <row r="38" spans="1:136" s="42" customFormat="1" ht="15" customHeight="1">
      <c r="A38" s="12"/>
      <c r="B38" s="25" t="s">
        <v>7</v>
      </c>
      <c r="C38" s="259">
        <v>1</v>
      </c>
      <c r="D38" s="259">
        <v>0</v>
      </c>
      <c r="E38" s="259">
        <v>0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259">
        <v>0</v>
      </c>
      <c r="L38" s="259">
        <v>1</v>
      </c>
      <c r="M38" s="2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</row>
    <row r="39" spans="1:136" s="42" customFormat="1" ht="15" customHeight="1">
      <c r="A39" s="204"/>
      <c r="B39" s="25" t="s">
        <v>14</v>
      </c>
      <c r="C39" s="259">
        <v>0</v>
      </c>
      <c r="D39" s="259">
        <v>0</v>
      </c>
      <c r="E39" s="259">
        <v>0</v>
      </c>
      <c r="F39" s="259">
        <v>0</v>
      </c>
      <c r="G39" s="259">
        <v>0</v>
      </c>
      <c r="H39" s="259">
        <v>0</v>
      </c>
      <c r="I39" s="259">
        <v>0</v>
      </c>
      <c r="J39" s="259">
        <v>0</v>
      </c>
      <c r="K39" s="259">
        <v>0</v>
      </c>
      <c r="L39" s="259">
        <v>0</v>
      </c>
      <c r="M39" s="2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</row>
    <row r="40" spans="1:136" s="42" customFormat="1" ht="15" customHeight="1">
      <c r="A40" s="214" t="s">
        <v>592</v>
      </c>
      <c r="B40" s="25" t="s">
        <v>5</v>
      </c>
      <c r="C40" s="259">
        <v>131</v>
      </c>
      <c r="D40" s="259">
        <v>0</v>
      </c>
      <c r="E40" s="259">
        <v>0</v>
      </c>
      <c r="F40" s="259">
        <v>0</v>
      </c>
      <c r="G40" s="259">
        <v>3</v>
      </c>
      <c r="H40" s="259">
        <v>0</v>
      </c>
      <c r="I40" s="259">
        <v>7</v>
      </c>
      <c r="J40" s="259">
        <v>4</v>
      </c>
      <c r="K40" s="259">
        <v>21</v>
      </c>
      <c r="L40" s="259">
        <v>96</v>
      </c>
      <c r="M40" s="301" t="s">
        <v>70</v>
      </c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</row>
    <row r="41" spans="1:136" s="42" customFormat="1" ht="15" customHeight="1">
      <c r="A41" s="12"/>
      <c r="B41" s="25" t="s">
        <v>7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259">
        <v>0</v>
      </c>
      <c r="L41" s="259">
        <v>0</v>
      </c>
      <c r="M41" s="301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</row>
    <row r="42" spans="1:136" s="42" customFormat="1" ht="15" customHeight="1">
      <c r="A42" s="12"/>
      <c r="B42" s="25" t="s">
        <v>14</v>
      </c>
      <c r="C42" s="259">
        <v>0</v>
      </c>
      <c r="D42" s="259">
        <v>0</v>
      </c>
      <c r="E42" s="259">
        <v>0</v>
      </c>
      <c r="F42" s="259">
        <v>0</v>
      </c>
      <c r="G42" s="259">
        <v>0</v>
      </c>
      <c r="H42" s="259">
        <v>0</v>
      </c>
      <c r="I42" s="259">
        <v>0</v>
      </c>
      <c r="J42" s="259">
        <v>0</v>
      </c>
      <c r="K42" s="259">
        <v>0</v>
      </c>
      <c r="L42" s="259">
        <v>0</v>
      </c>
      <c r="M42" s="2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</row>
    <row r="43" spans="1:136" s="42" customFormat="1" ht="15" customHeight="1">
      <c r="A43" s="214" t="s">
        <v>591</v>
      </c>
      <c r="B43" s="25" t="s">
        <v>5</v>
      </c>
      <c r="C43" s="259">
        <v>1607</v>
      </c>
      <c r="D43" s="259">
        <v>2</v>
      </c>
      <c r="E43" s="259">
        <v>5</v>
      </c>
      <c r="F43" s="259">
        <v>3</v>
      </c>
      <c r="G43" s="259">
        <v>111</v>
      </c>
      <c r="H43" s="259">
        <v>13</v>
      </c>
      <c r="I43" s="259">
        <v>63</v>
      </c>
      <c r="J43" s="259">
        <v>68</v>
      </c>
      <c r="K43" s="259">
        <v>165</v>
      </c>
      <c r="L43" s="259">
        <v>1177</v>
      </c>
      <c r="M43" s="301" t="s">
        <v>1201</v>
      </c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</row>
    <row r="44" spans="1:136" s="42" customFormat="1" ht="15" customHeight="1">
      <c r="A44" s="200"/>
      <c r="B44" s="25" t="s">
        <v>7</v>
      </c>
      <c r="C44" s="259">
        <v>5</v>
      </c>
      <c r="D44" s="259">
        <v>0</v>
      </c>
      <c r="E44" s="259">
        <v>0</v>
      </c>
      <c r="F44" s="259">
        <v>1</v>
      </c>
      <c r="G44" s="259">
        <v>0</v>
      </c>
      <c r="H44" s="259">
        <v>0</v>
      </c>
      <c r="I44" s="259">
        <v>0</v>
      </c>
      <c r="J44" s="259">
        <v>1</v>
      </c>
      <c r="K44" s="259">
        <v>0</v>
      </c>
      <c r="L44" s="259">
        <v>3</v>
      </c>
      <c r="M44" s="301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</row>
    <row r="45" spans="1:136" s="42" customFormat="1" ht="15" customHeight="1">
      <c r="A45" s="12"/>
      <c r="B45" s="25" t="s">
        <v>14</v>
      </c>
      <c r="C45" s="259">
        <v>35</v>
      </c>
      <c r="D45" s="259">
        <v>1</v>
      </c>
      <c r="E45" s="259">
        <v>0</v>
      </c>
      <c r="F45" s="259">
        <v>1</v>
      </c>
      <c r="G45" s="259">
        <v>0</v>
      </c>
      <c r="H45" s="259">
        <v>0</v>
      </c>
      <c r="I45" s="259">
        <v>2</v>
      </c>
      <c r="J45" s="259">
        <v>0</v>
      </c>
      <c r="K45" s="259">
        <v>2</v>
      </c>
      <c r="L45" s="259">
        <v>29</v>
      </c>
      <c r="M45" s="2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</row>
    <row r="46" spans="1:136" s="42" customFormat="1" ht="15" customHeight="1">
      <c r="A46" s="214" t="s">
        <v>99</v>
      </c>
      <c r="B46" s="25" t="s">
        <v>5</v>
      </c>
      <c r="C46" s="259">
        <v>718</v>
      </c>
      <c r="D46" s="259">
        <v>1</v>
      </c>
      <c r="E46" s="259">
        <v>2</v>
      </c>
      <c r="F46" s="259">
        <v>2</v>
      </c>
      <c r="G46" s="259">
        <v>48</v>
      </c>
      <c r="H46" s="259">
        <v>3</v>
      </c>
      <c r="I46" s="259">
        <v>20</v>
      </c>
      <c r="J46" s="259">
        <v>26</v>
      </c>
      <c r="K46" s="259">
        <v>91</v>
      </c>
      <c r="L46" s="259">
        <v>525</v>
      </c>
      <c r="M46" s="301" t="s">
        <v>100</v>
      </c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</row>
    <row r="47" spans="1:136" s="42" customFormat="1" ht="15" customHeight="1">
      <c r="A47" s="12"/>
      <c r="B47" s="25" t="s">
        <v>7</v>
      </c>
      <c r="C47" s="259">
        <v>3</v>
      </c>
      <c r="D47" s="259">
        <v>0</v>
      </c>
      <c r="E47" s="259">
        <v>0</v>
      </c>
      <c r="F47" s="259">
        <v>0</v>
      </c>
      <c r="G47" s="259">
        <v>1</v>
      </c>
      <c r="H47" s="259">
        <v>0</v>
      </c>
      <c r="I47" s="259">
        <v>0</v>
      </c>
      <c r="J47" s="259">
        <v>1</v>
      </c>
      <c r="K47" s="259">
        <v>0</v>
      </c>
      <c r="L47" s="259">
        <v>1</v>
      </c>
      <c r="M47" s="301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s="42" customFormat="1" ht="15" customHeight="1">
      <c r="A48" s="12"/>
      <c r="B48" s="25" t="s">
        <v>14</v>
      </c>
      <c r="C48" s="259">
        <v>4</v>
      </c>
      <c r="D48" s="259">
        <v>0</v>
      </c>
      <c r="E48" s="259">
        <v>0</v>
      </c>
      <c r="F48" s="259">
        <v>0</v>
      </c>
      <c r="G48" s="259">
        <v>0</v>
      </c>
      <c r="H48" s="259">
        <v>0</v>
      </c>
      <c r="I48" s="259">
        <v>0</v>
      </c>
      <c r="J48" s="259">
        <v>0</v>
      </c>
      <c r="K48" s="259">
        <v>0</v>
      </c>
      <c r="L48" s="259">
        <v>4</v>
      </c>
      <c r="M48" s="2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</row>
    <row r="49" spans="1:136" s="42" customFormat="1" ht="15" customHeight="1">
      <c r="A49" s="214" t="s">
        <v>330</v>
      </c>
      <c r="B49" s="25" t="s">
        <v>5</v>
      </c>
      <c r="C49" s="259">
        <v>340</v>
      </c>
      <c r="D49" s="259">
        <v>1</v>
      </c>
      <c r="E49" s="259">
        <v>0</v>
      </c>
      <c r="F49" s="259">
        <v>1</v>
      </c>
      <c r="G49" s="259">
        <v>14</v>
      </c>
      <c r="H49" s="259">
        <v>2</v>
      </c>
      <c r="I49" s="259">
        <v>12</v>
      </c>
      <c r="J49" s="259">
        <v>14</v>
      </c>
      <c r="K49" s="259">
        <v>47</v>
      </c>
      <c r="L49" s="259">
        <v>249</v>
      </c>
      <c r="M49" s="301" t="s">
        <v>101</v>
      </c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s="42" customFormat="1" ht="15" customHeight="1">
      <c r="A50" s="200"/>
      <c r="B50" s="25" t="s">
        <v>7</v>
      </c>
      <c r="C50" s="259">
        <v>0</v>
      </c>
      <c r="D50" s="259">
        <v>0</v>
      </c>
      <c r="E50" s="259">
        <v>0</v>
      </c>
      <c r="F50" s="259">
        <v>0</v>
      </c>
      <c r="G50" s="259">
        <v>0</v>
      </c>
      <c r="H50" s="259">
        <v>0</v>
      </c>
      <c r="I50" s="259">
        <v>0</v>
      </c>
      <c r="J50" s="259">
        <v>0</v>
      </c>
      <c r="K50" s="259">
        <v>0</v>
      </c>
      <c r="L50" s="259">
        <v>0</v>
      </c>
      <c r="M50" s="301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</row>
    <row r="51" spans="1:136" s="42" customFormat="1" ht="15" customHeight="1">
      <c r="A51" s="12"/>
      <c r="B51" s="25" t="s">
        <v>14</v>
      </c>
      <c r="C51" s="259">
        <v>1</v>
      </c>
      <c r="D51" s="259">
        <v>0</v>
      </c>
      <c r="E51" s="259">
        <v>0</v>
      </c>
      <c r="F51" s="259">
        <v>0</v>
      </c>
      <c r="G51" s="259">
        <v>0</v>
      </c>
      <c r="H51" s="259">
        <v>0</v>
      </c>
      <c r="I51" s="259">
        <v>0</v>
      </c>
      <c r="J51" s="259">
        <v>0</v>
      </c>
      <c r="K51" s="259">
        <v>0</v>
      </c>
      <c r="L51" s="259">
        <v>1</v>
      </c>
      <c r="M51" s="2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</row>
    <row r="52" spans="1:136" s="42" customFormat="1" ht="15" customHeight="1">
      <c r="A52" s="214" t="s">
        <v>590</v>
      </c>
      <c r="B52" s="25" t="s">
        <v>5</v>
      </c>
      <c r="C52" s="259">
        <v>85</v>
      </c>
      <c r="D52" s="259">
        <v>0</v>
      </c>
      <c r="E52" s="259">
        <v>0</v>
      </c>
      <c r="F52" s="259">
        <v>0</v>
      </c>
      <c r="G52" s="259">
        <v>4</v>
      </c>
      <c r="H52" s="259">
        <v>0</v>
      </c>
      <c r="I52" s="259">
        <v>1</v>
      </c>
      <c r="J52" s="259">
        <v>5</v>
      </c>
      <c r="K52" s="259">
        <v>25</v>
      </c>
      <c r="L52" s="259">
        <v>50</v>
      </c>
      <c r="M52" s="301" t="s">
        <v>71</v>
      </c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</row>
    <row r="53" spans="1:136" s="42" customFormat="1" ht="15" customHeight="1">
      <c r="A53" s="200"/>
      <c r="B53" s="25" t="s">
        <v>7</v>
      </c>
      <c r="C53" s="259">
        <v>0</v>
      </c>
      <c r="D53" s="259">
        <v>0</v>
      </c>
      <c r="E53" s="259">
        <v>0</v>
      </c>
      <c r="F53" s="259">
        <v>0</v>
      </c>
      <c r="G53" s="259">
        <v>0</v>
      </c>
      <c r="H53" s="259">
        <v>0</v>
      </c>
      <c r="I53" s="259">
        <v>0</v>
      </c>
      <c r="J53" s="259">
        <v>0</v>
      </c>
      <c r="K53" s="259">
        <v>0</v>
      </c>
      <c r="L53" s="259">
        <v>0</v>
      </c>
      <c r="M53" s="301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s="42" customFormat="1" ht="15" customHeight="1">
      <c r="A54" s="12"/>
      <c r="B54" s="25" t="s">
        <v>14</v>
      </c>
      <c r="C54" s="259">
        <v>2</v>
      </c>
      <c r="D54" s="259">
        <v>0</v>
      </c>
      <c r="E54" s="259">
        <v>0</v>
      </c>
      <c r="F54" s="259">
        <v>0</v>
      </c>
      <c r="G54" s="259">
        <v>0</v>
      </c>
      <c r="H54" s="259">
        <v>0</v>
      </c>
      <c r="I54" s="259">
        <v>0</v>
      </c>
      <c r="J54" s="259">
        <v>1</v>
      </c>
      <c r="K54" s="259">
        <v>0</v>
      </c>
      <c r="L54" s="259">
        <v>1</v>
      </c>
      <c r="M54" s="2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</row>
    <row r="55" spans="1:136" s="42" customFormat="1" ht="15" customHeight="1">
      <c r="A55" s="214" t="s">
        <v>102</v>
      </c>
      <c r="B55" s="25" t="s">
        <v>5</v>
      </c>
      <c r="C55" s="259">
        <v>722</v>
      </c>
      <c r="D55" s="259">
        <v>5</v>
      </c>
      <c r="E55" s="259">
        <v>2</v>
      </c>
      <c r="F55" s="259">
        <v>1</v>
      </c>
      <c r="G55" s="259">
        <v>33</v>
      </c>
      <c r="H55" s="259">
        <v>11</v>
      </c>
      <c r="I55" s="259">
        <v>21</v>
      </c>
      <c r="J55" s="259">
        <v>37</v>
      </c>
      <c r="K55" s="259">
        <v>109</v>
      </c>
      <c r="L55" s="259">
        <v>503</v>
      </c>
      <c r="M55" s="301" t="s">
        <v>130</v>
      </c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</row>
    <row r="56" spans="1:136" s="42" customFormat="1" ht="15" customHeight="1">
      <c r="A56" s="200"/>
      <c r="B56" s="25" t="s">
        <v>7</v>
      </c>
      <c r="C56" s="259">
        <v>2</v>
      </c>
      <c r="D56" s="259">
        <v>0</v>
      </c>
      <c r="E56" s="259">
        <v>0</v>
      </c>
      <c r="F56" s="259">
        <v>0</v>
      </c>
      <c r="G56" s="259">
        <v>0</v>
      </c>
      <c r="H56" s="259">
        <v>1</v>
      </c>
      <c r="I56" s="259">
        <v>0</v>
      </c>
      <c r="J56" s="259">
        <v>0</v>
      </c>
      <c r="K56" s="259">
        <v>0</v>
      </c>
      <c r="L56" s="259">
        <v>1</v>
      </c>
      <c r="M56" s="301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</row>
    <row r="57" spans="1:136" s="42" customFormat="1" ht="15" customHeight="1">
      <c r="A57" s="12"/>
      <c r="B57" s="25" t="s">
        <v>14</v>
      </c>
      <c r="C57" s="259">
        <v>6</v>
      </c>
      <c r="D57" s="259">
        <v>1</v>
      </c>
      <c r="E57" s="259">
        <v>0</v>
      </c>
      <c r="F57" s="259">
        <v>0</v>
      </c>
      <c r="G57" s="259">
        <v>0</v>
      </c>
      <c r="H57" s="259">
        <v>0</v>
      </c>
      <c r="I57" s="259">
        <v>0</v>
      </c>
      <c r="J57" s="259">
        <v>0</v>
      </c>
      <c r="K57" s="259">
        <v>0</v>
      </c>
      <c r="L57" s="259">
        <v>5</v>
      </c>
      <c r="M57" s="2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s="42" customFormat="1" ht="15" customHeight="1">
      <c r="A58" s="214" t="s">
        <v>589</v>
      </c>
      <c r="B58" s="25" t="s">
        <v>5</v>
      </c>
      <c r="C58" s="259">
        <v>175</v>
      </c>
      <c r="D58" s="259">
        <v>0</v>
      </c>
      <c r="E58" s="259">
        <v>1</v>
      </c>
      <c r="F58" s="259">
        <v>0</v>
      </c>
      <c r="G58" s="259">
        <v>2</v>
      </c>
      <c r="H58" s="259">
        <v>1</v>
      </c>
      <c r="I58" s="259">
        <v>6</v>
      </c>
      <c r="J58" s="259">
        <v>11</v>
      </c>
      <c r="K58" s="259">
        <v>42</v>
      </c>
      <c r="L58" s="259">
        <v>112</v>
      </c>
      <c r="M58" s="301" t="s">
        <v>1202</v>
      </c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</row>
    <row r="59" spans="1:136" s="42" customFormat="1" ht="15" customHeight="1">
      <c r="A59" s="200"/>
      <c r="B59" s="25" t="s">
        <v>7</v>
      </c>
      <c r="C59" s="259">
        <v>0</v>
      </c>
      <c r="D59" s="259">
        <v>0</v>
      </c>
      <c r="E59" s="259">
        <v>0</v>
      </c>
      <c r="F59" s="259">
        <v>0</v>
      </c>
      <c r="G59" s="259">
        <v>0</v>
      </c>
      <c r="H59" s="259">
        <v>0</v>
      </c>
      <c r="I59" s="259">
        <v>0</v>
      </c>
      <c r="J59" s="259">
        <v>0</v>
      </c>
      <c r="K59" s="259">
        <v>0</v>
      </c>
      <c r="L59" s="259">
        <v>0</v>
      </c>
      <c r="M59" s="301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</row>
    <row r="60" spans="1:136" s="42" customFormat="1" ht="15" customHeight="1">
      <c r="A60" s="12"/>
      <c r="B60" s="25" t="s">
        <v>14</v>
      </c>
      <c r="C60" s="259">
        <v>0</v>
      </c>
      <c r="D60" s="259">
        <v>0</v>
      </c>
      <c r="E60" s="259">
        <v>0</v>
      </c>
      <c r="F60" s="259">
        <v>0</v>
      </c>
      <c r="G60" s="259">
        <v>0</v>
      </c>
      <c r="H60" s="259">
        <v>0</v>
      </c>
      <c r="I60" s="259">
        <v>0</v>
      </c>
      <c r="J60" s="259">
        <v>0</v>
      </c>
      <c r="K60" s="259">
        <v>0</v>
      </c>
      <c r="L60" s="259">
        <v>0</v>
      </c>
      <c r="M60" s="2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</row>
    <row r="61" spans="1:136" s="42" customFormat="1" ht="15" customHeight="1">
      <c r="A61" s="214" t="s">
        <v>103</v>
      </c>
      <c r="B61" s="25" t="s">
        <v>5</v>
      </c>
      <c r="C61" s="259">
        <v>2688</v>
      </c>
      <c r="D61" s="259">
        <v>3</v>
      </c>
      <c r="E61" s="259">
        <v>1</v>
      </c>
      <c r="F61" s="259">
        <v>3</v>
      </c>
      <c r="G61" s="259">
        <v>182</v>
      </c>
      <c r="H61" s="259">
        <v>15</v>
      </c>
      <c r="I61" s="259">
        <v>118</v>
      </c>
      <c r="J61" s="259">
        <v>88</v>
      </c>
      <c r="K61" s="259">
        <v>302</v>
      </c>
      <c r="L61" s="259">
        <v>1976</v>
      </c>
      <c r="M61" s="301" t="s">
        <v>104</v>
      </c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</row>
    <row r="62" spans="1:136" s="42" customFormat="1" ht="15" customHeight="1">
      <c r="A62" s="200"/>
      <c r="B62" s="25" t="s">
        <v>7</v>
      </c>
      <c r="C62" s="259">
        <v>1</v>
      </c>
      <c r="D62" s="259">
        <v>0</v>
      </c>
      <c r="E62" s="259">
        <v>0</v>
      </c>
      <c r="F62" s="259">
        <v>0</v>
      </c>
      <c r="G62" s="259">
        <v>0</v>
      </c>
      <c r="H62" s="259">
        <v>0</v>
      </c>
      <c r="I62" s="259">
        <v>0</v>
      </c>
      <c r="J62" s="259">
        <v>0</v>
      </c>
      <c r="K62" s="259">
        <v>0</v>
      </c>
      <c r="L62" s="259">
        <v>1</v>
      </c>
      <c r="M62" s="301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</row>
    <row r="63" spans="1:136" s="42" customFormat="1" ht="15" customHeight="1">
      <c r="A63" s="12"/>
      <c r="B63" s="25" t="s">
        <v>14</v>
      </c>
      <c r="C63" s="259">
        <v>18</v>
      </c>
      <c r="D63" s="259">
        <v>0</v>
      </c>
      <c r="E63" s="259">
        <v>0</v>
      </c>
      <c r="F63" s="259">
        <v>0</v>
      </c>
      <c r="G63" s="259">
        <v>1</v>
      </c>
      <c r="H63" s="259">
        <v>0</v>
      </c>
      <c r="I63" s="259">
        <v>0</v>
      </c>
      <c r="J63" s="259">
        <v>0</v>
      </c>
      <c r="K63" s="259">
        <v>0</v>
      </c>
      <c r="L63" s="259">
        <v>17</v>
      </c>
      <c r="M63" s="2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s="42" customFormat="1" ht="15" customHeight="1">
      <c r="A64" s="214" t="s">
        <v>331</v>
      </c>
      <c r="B64" s="25" t="s">
        <v>5</v>
      </c>
      <c r="C64" s="259">
        <v>1694</v>
      </c>
      <c r="D64" s="259">
        <v>5</v>
      </c>
      <c r="E64" s="259">
        <v>1</v>
      </c>
      <c r="F64" s="259">
        <v>2</v>
      </c>
      <c r="G64" s="259">
        <v>127</v>
      </c>
      <c r="H64" s="259">
        <v>17</v>
      </c>
      <c r="I64" s="259">
        <v>70</v>
      </c>
      <c r="J64" s="259">
        <v>88</v>
      </c>
      <c r="K64" s="259">
        <v>235</v>
      </c>
      <c r="L64" s="259">
        <v>1149</v>
      </c>
      <c r="M64" s="301" t="s">
        <v>131</v>
      </c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</row>
    <row r="65" spans="1:136" s="42" customFormat="1" ht="15" customHeight="1">
      <c r="A65" s="200"/>
      <c r="B65" s="25" t="s">
        <v>7</v>
      </c>
      <c r="C65" s="259">
        <v>7</v>
      </c>
      <c r="D65" s="259">
        <v>0</v>
      </c>
      <c r="E65" s="259">
        <v>0</v>
      </c>
      <c r="F65" s="259">
        <v>0</v>
      </c>
      <c r="G65" s="259">
        <v>1</v>
      </c>
      <c r="H65" s="259">
        <v>0</v>
      </c>
      <c r="I65" s="259">
        <v>0</v>
      </c>
      <c r="J65" s="259">
        <v>0</v>
      </c>
      <c r="K65" s="259">
        <v>0</v>
      </c>
      <c r="L65" s="259">
        <v>6</v>
      </c>
      <c r="M65" s="301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</row>
    <row r="66" spans="1:136" s="42" customFormat="1" ht="15" customHeight="1">
      <c r="A66" s="200"/>
      <c r="B66" s="25" t="s">
        <v>14</v>
      </c>
      <c r="C66" s="259">
        <v>15</v>
      </c>
      <c r="D66" s="259">
        <v>0</v>
      </c>
      <c r="E66" s="259">
        <v>0</v>
      </c>
      <c r="F66" s="259">
        <v>1</v>
      </c>
      <c r="G66" s="259">
        <v>1</v>
      </c>
      <c r="H66" s="259">
        <v>0</v>
      </c>
      <c r="I66" s="259">
        <v>0</v>
      </c>
      <c r="J66" s="259">
        <v>2</v>
      </c>
      <c r="K66" s="259">
        <v>2</v>
      </c>
      <c r="L66" s="259">
        <v>9</v>
      </c>
      <c r="M66" s="2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s="42" customFormat="1" ht="15" customHeight="1">
      <c r="A67" s="214" t="s">
        <v>195</v>
      </c>
      <c r="B67" s="25" t="s">
        <v>5</v>
      </c>
      <c r="C67" s="259">
        <v>930</v>
      </c>
      <c r="D67" s="259">
        <v>1</v>
      </c>
      <c r="E67" s="259">
        <v>3</v>
      </c>
      <c r="F67" s="259">
        <v>5</v>
      </c>
      <c r="G67" s="259">
        <v>88</v>
      </c>
      <c r="H67" s="259">
        <v>23</v>
      </c>
      <c r="I67" s="259">
        <v>52</v>
      </c>
      <c r="J67" s="259">
        <v>35</v>
      </c>
      <c r="K67" s="259">
        <v>121</v>
      </c>
      <c r="L67" s="259">
        <v>602</v>
      </c>
      <c r="M67" s="301" t="s">
        <v>105</v>
      </c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</row>
    <row r="68" spans="1:136" s="42" customFormat="1" ht="15" customHeight="1">
      <c r="A68" s="12"/>
      <c r="B68" s="25" t="s">
        <v>7</v>
      </c>
      <c r="C68" s="259">
        <v>2</v>
      </c>
      <c r="D68" s="259">
        <v>0</v>
      </c>
      <c r="E68" s="259">
        <v>0</v>
      </c>
      <c r="F68" s="259">
        <v>0</v>
      </c>
      <c r="G68" s="259">
        <v>0</v>
      </c>
      <c r="H68" s="259">
        <v>0</v>
      </c>
      <c r="I68" s="259">
        <v>0</v>
      </c>
      <c r="J68" s="259">
        <v>0</v>
      </c>
      <c r="K68" s="259">
        <v>0</v>
      </c>
      <c r="L68" s="259">
        <v>2</v>
      </c>
      <c r="M68" s="2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</row>
    <row r="69" spans="1:136" s="42" customFormat="1" ht="15" customHeight="1">
      <c r="A69" s="204"/>
      <c r="B69" s="25" t="s">
        <v>14</v>
      </c>
      <c r="C69" s="259">
        <v>13</v>
      </c>
      <c r="D69" s="259">
        <v>0</v>
      </c>
      <c r="E69" s="259">
        <v>0</v>
      </c>
      <c r="F69" s="259">
        <v>0</v>
      </c>
      <c r="G69" s="259">
        <v>2</v>
      </c>
      <c r="H69" s="259">
        <v>0</v>
      </c>
      <c r="I69" s="259">
        <v>1</v>
      </c>
      <c r="J69" s="259">
        <v>0</v>
      </c>
      <c r="K69" s="259">
        <v>0</v>
      </c>
      <c r="L69" s="259">
        <v>10</v>
      </c>
      <c r="M69" s="2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</row>
    <row r="70" spans="1:136" s="42" customFormat="1" ht="15" customHeight="1">
      <c r="A70" s="214" t="s">
        <v>619</v>
      </c>
      <c r="B70" s="25" t="s">
        <v>5</v>
      </c>
      <c r="C70" s="259">
        <v>4137</v>
      </c>
      <c r="D70" s="259">
        <v>5</v>
      </c>
      <c r="E70" s="259">
        <v>3</v>
      </c>
      <c r="F70" s="259">
        <v>13</v>
      </c>
      <c r="G70" s="259">
        <v>415</v>
      </c>
      <c r="H70" s="259">
        <v>37</v>
      </c>
      <c r="I70" s="259">
        <v>204</v>
      </c>
      <c r="J70" s="259">
        <v>165</v>
      </c>
      <c r="K70" s="259">
        <v>425</v>
      </c>
      <c r="L70" s="259">
        <v>2870</v>
      </c>
      <c r="M70" s="301" t="s">
        <v>1203</v>
      </c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</row>
    <row r="71" spans="1:136" s="42" customFormat="1" ht="15" customHeight="1">
      <c r="A71" s="12"/>
      <c r="B71" s="25" t="s">
        <v>7</v>
      </c>
      <c r="C71" s="259">
        <v>6</v>
      </c>
      <c r="D71" s="259">
        <v>0</v>
      </c>
      <c r="E71" s="259">
        <v>0</v>
      </c>
      <c r="F71" s="259">
        <v>0</v>
      </c>
      <c r="G71" s="259">
        <v>0</v>
      </c>
      <c r="H71" s="259">
        <v>0</v>
      </c>
      <c r="I71" s="259">
        <v>0</v>
      </c>
      <c r="J71" s="259">
        <v>1</v>
      </c>
      <c r="K71" s="259">
        <v>0</v>
      </c>
      <c r="L71" s="259">
        <v>5</v>
      </c>
      <c r="M71" s="2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</row>
    <row r="72" spans="1:136" s="42" customFormat="1" ht="15" customHeight="1">
      <c r="A72" s="204"/>
      <c r="B72" s="25" t="s">
        <v>14</v>
      </c>
      <c r="C72" s="259">
        <v>39</v>
      </c>
      <c r="D72" s="259">
        <v>0</v>
      </c>
      <c r="E72" s="259">
        <v>0</v>
      </c>
      <c r="F72" s="259">
        <v>0</v>
      </c>
      <c r="G72" s="259">
        <v>3</v>
      </c>
      <c r="H72" s="259">
        <v>0</v>
      </c>
      <c r="I72" s="259">
        <v>0</v>
      </c>
      <c r="J72" s="259">
        <v>2</v>
      </c>
      <c r="K72" s="259">
        <v>0</v>
      </c>
      <c r="L72" s="259">
        <v>34</v>
      </c>
      <c r="M72" s="2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  <c r="EF72" s="97"/>
    </row>
    <row r="73" spans="1:136" s="42" customFormat="1" ht="15" customHeight="1">
      <c r="A73" s="214" t="s">
        <v>332</v>
      </c>
      <c r="B73" s="25" t="s">
        <v>5</v>
      </c>
      <c r="C73" s="259">
        <v>366</v>
      </c>
      <c r="D73" s="259">
        <v>2</v>
      </c>
      <c r="E73" s="259">
        <v>0</v>
      </c>
      <c r="F73" s="259">
        <v>0</v>
      </c>
      <c r="G73" s="259">
        <v>22</v>
      </c>
      <c r="H73" s="259">
        <v>5</v>
      </c>
      <c r="I73" s="259">
        <v>10</v>
      </c>
      <c r="J73" s="259">
        <v>16</v>
      </c>
      <c r="K73" s="259">
        <v>39</v>
      </c>
      <c r="L73" s="259">
        <v>272</v>
      </c>
      <c r="M73" s="301" t="s">
        <v>334</v>
      </c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</row>
    <row r="74" spans="1:136" s="42" customFormat="1" ht="15" customHeight="1">
      <c r="A74" s="200"/>
      <c r="B74" s="25" t="s">
        <v>7</v>
      </c>
      <c r="C74" s="259">
        <v>0</v>
      </c>
      <c r="D74" s="259">
        <v>0</v>
      </c>
      <c r="E74" s="259">
        <v>0</v>
      </c>
      <c r="F74" s="259">
        <v>0</v>
      </c>
      <c r="G74" s="259">
        <v>0</v>
      </c>
      <c r="H74" s="259">
        <v>0</v>
      </c>
      <c r="I74" s="259">
        <v>0</v>
      </c>
      <c r="J74" s="259">
        <v>0</v>
      </c>
      <c r="K74" s="259">
        <v>0</v>
      </c>
      <c r="L74" s="259">
        <v>0</v>
      </c>
      <c r="M74" s="301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</row>
    <row r="75" spans="1:136" s="42" customFormat="1" ht="15" customHeight="1">
      <c r="A75" s="12"/>
      <c r="B75" s="25" t="s">
        <v>14</v>
      </c>
      <c r="C75" s="259">
        <v>2</v>
      </c>
      <c r="D75" s="259">
        <v>0</v>
      </c>
      <c r="E75" s="259">
        <v>0</v>
      </c>
      <c r="F75" s="259">
        <v>0</v>
      </c>
      <c r="G75" s="259">
        <v>0</v>
      </c>
      <c r="H75" s="259">
        <v>0</v>
      </c>
      <c r="I75" s="259">
        <v>0</v>
      </c>
      <c r="J75" s="259">
        <v>0</v>
      </c>
      <c r="K75" s="259">
        <v>0</v>
      </c>
      <c r="L75" s="259">
        <v>2</v>
      </c>
      <c r="M75" s="2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</row>
    <row r="76" spans="1:136" s="42" customFormat="1" ht="15" customHeight="1">
      <c r="A76" s="214" t="s">
        <v>106</v>
      </c>
      <c r="B76" s="25" t="s">
        <v>5</v>
      </c>
      <c r="C76" s="259">
        <v>1128</v>
      </c>
      <c r="D76" s="259">
        <v>10</v>
      </c>
      <c r="E76" s="259">
        <v>6</v>
      </c>
      <c r="F76" s="259">
        <v>1</v>
      </c>
      <c r="G76" s="259">
        <v>71</v>
      </c>
      <c r="H76" s="259">
        <v>8</v>
      </c>
      <c r="I76" s="259">
        <v>62</v>
      </c>
      <c r="J76" s="259">
        <v>36</v>
      </c>
      <c r="K76" s="259">
        <v>152</v>
      </c>
      <c r="L76" s="259">
        <v>782</v>
      </c>
      <c r="M76" s="301" t="s">
        <v>107</v>
      </c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</row>
    <row r="77" spans="1:136" s="42" customFormat="1" ht="15" customHeight="1">
      <c r="A77" s="12"/>
      <c r="B77" s="25" t="s">
        <v>7</v>
      </c>
      <c r="C77" s="259">
        <v>1</v>
      </c>
      <c r="D77" s="259">
        <v>0</v>
      </c>
      <c r="E77" s="259">
        <v>0</v>
      </c>
      <c r="F77" s="259">
        <v>0</v>
      </c>
      <c r="G77" s="259">
        <v>0</v>
      </c>
      <c r="H77" s="259">
        <v>0</v>
      </c>
      <c r="I77" s="259">
        <v>0</v>
      </c>
      <c r="J77" s="259">
        <v>0</v>
      </c>
      <c r="K77" s="259">
        <v>0</v>
      </c>
      <c r="L77" s="259">
        <v>1</v>
      </c>
      <c r="M77" s="2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</row>
    <row r="78" spans="1:136" s="42" customFormat="1" ht="15" customHeight="1">
      <c r="A78" s="204"/>
      <c r="B78" s="25" t="s">
        <v>14</v>
      </c>
      <c r="C78" s="259">
        <v>5</v>
      </c>
      <c r="D78" s="259">
        <v>0</v>
      </c>
      <c r="E78" s="259">
        <v>1</v>
      </c>
      <c r="F78" s="259">
        <v>0</v>
      </c>
      <c r="G78" s="259">
        <v>1</v>
      </c>
      <c r="H78" s="259">
        <v>0</v>
      </c>
      <c r="I78" s="259">
        <v>0</v>
      </c>
      <c r="J78" s="259">
        <v>0</v>
      </c>
      <c r="K78" s="259">
        <v>0</v>
      </c>
      <c r="L78" s="259">
        <v>3</v>
      </c>
      <c r="M78" s="2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</row>
    <row r="79" spans="1:136" s="42" customFormat="1" ht="15" customHeight="1">
      <c r="A79" s="179" t="s">
        <v>588</v>
      </c>
      <c r="B79" s="25" t="s">
        <v>5</v>
      </c>
      <c r="C79" s="259">
        <v>1738</v>
      </c>
      <c r="D79" s="259">
        <v>1</v>
      </c>
      <c r="E79" s="259">
        <v>2</v>
      </c>
      <c r="F79" s="259">
        <v>1</v>
      </c>
      <c r="G79" s="259">
        <v>172</v>
      </c>
      <c r="H79" s="259">
        <v>18</v>
      </c>
      <c r="I79" s="259">
        <v>99</v>
      </c>
      <c r="J79" s="259">
        <v>76</v>
      </c>
      <c r="K79" s="259">
        <v>169</v>
      </c>
      <c r="L79" s="259">
        <v>1200</v>
      </c>
      <c r="M79" s="301" t="s">
        <v>72</v>
      </c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</row>
    <row r="80" spans="1:136" s="42" customFormat="1" ht="15" customHeight="1">
      <c r="A80" s="12"/>
      <c r="B80" s="25" t="s">
        <v>7</v>
      </c>
      <c r="C80" s="259">
        <v>2</v>
      </c>
      <c r="D80" s="259">
        <v>0</v>
      </c>
      <c r="E80" s="259">
        <v>0</v>
      </c>
      <c r="F80" s="259">
        <v>0</v>
      </c>
      <c r="G80" s="259">
        <v>0</v>
      </c>
      <c r="H80" s="259">
        <v>0</v>
      </c>
      <c r="I80" s="259">
        <v>0</v>
      </c>
      <c r="J80" s="259">
        <v>0</v>
      </c>
      <c r="K80" s="259">
        <v>0</v>
      </c>
      <c r="L80" s="259">
        <v>2</v>
      </c>
      <c r="M80" s="301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  <c r="EF80" s="97"/>
    </row>
    <row r="81" spans="1:136" s="42" customFormat="1" ht="15" customHeight="1">
      <c r="A81" s="12"/>
      <c r="B81" s="25" t="s">
        <v>14</v>
      </c>
      <c r="C81" s="259">
        <v>16</v>
      </c>
      <c r="D81" s="259">
        <v>0</v>
      </c>
      <c r="E81" s="259">
        <v>0</v>
      </c>
      <c r="F81" s="259">
        <v>0</v>
      </c>
      <c r="G81" s="259">
        <v>3</v>
      </c>
      <c r="H81" s="259">
        <v>0</v>
      </c>
      <c r="I81" s="259">
        <v>0</v>
      </c>
      <c r="J81" s="259">
        <v>0</v>
      </c>
      <c r="K81" s="259">
        <v>0</v>
      </c>
      <c r="L81" s="259">
        <v>13</v>
      </c>
      <c r="M81" s="2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  <c r="EF81" s="97"/>
    </row>
    <row r="82" spans="1:136" s="42" customFormat="1" ht="15" customHeight="1">
      <c r="A82" s="214" t="s">
        <v>587</v>
      </c>
      <c r="B82" s="25" t="s">
        <v>5</v>
      </c>
      <c r="C82" s="259">
        <v>2233</v>
      </c>
      <c r="D82" s="259">
        <v>1</v>
      </c>
      <c r="E82" s="259">
        <v>2</v>
      </c>
      <c r="F82" s="259">
        <v>2</v>
      </c>
      <c r="G82" s="259">
        <v>150</v>
      </c>
      <c r="H82" s="259">
        <v>21</v>
      </c>
      <c r="I82" s="259">
        <v>86</v>
      </c>
      <c r="J82" s="259">
        <v>62</v>
      </c>
      <c r="K82" s="259">
        <v>246</v>
      </c>
      <c r="L82" s="259">
        <v>1663</v>
      </c>
      <c r="M82" s="301" t="s">
        <v>133</v>
      </c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CN82" s="97"/>
      <c r="CO82" s="97"/>
      <c r="CP82" s="97"/>
      <c r="CQ82" s="97"/>
      <c r="CR82" s="97"/>
      <c r="CS82" s="97"/>
      <c r="CT82" s="97"/>
      <c r="CU82" s="97"/>
      <c r="CV82" s="97"/>
      <c r="CW82" s="97"/>
      <c r="CX82" s="97"/>
      <c r="CY82" s="97"/>
      <c r="CZ82" s="97"/>
      <c r="DA82" s="97"/>
      <c r="DB82" s="97"/>
      <c r="DC82" s="97"/>
      <c r="DD82" s="97"/>
      <c r="DE82" s="97"/>
      <c r="DF82" s="97"/>
      <c r="DG82" s="97"/>
      <c r="DH82" s="97"/>
      <c r="DI82" s="97"/>
      <c r="DJ82" s="97"/>
      <c r="DK82" s="97"/>
      <c r="DL82" s="97"/>
      <c r="DM82" s="97"/>
      <c r="DN82" s="97"/>
      <c r="DO82" s="97"/>
      <c r="DP82" s="97"/>
      <c r="DQ82" s="97"/>
      <c r="DR82" s="97"/>
      <c r="DS82" s="97"/>
      <c r="DT82" s="97"/>
      <c r="DU82" s="97"/>
      <c r="DV82" s="97"/>
      <c r="DW82" s="97"/>
      <c r="DX82" s="97"/>
      <c r="DY82" s="97"/>
      <c r="DZ82" s="97"/>
      <c r="EA82" s="97"/>
      <c r="EB82" s="97"/>
      <c r="EC82" s="97"/>
      <c r="ED82" s="97"/>
      <c r="EE82" s="97"/>
      <c r="EF82" s="97"/>
    </row>
    <row r="83" spans="1:136" s="42" customFormat="1" ht="15" customHeight="1">
      <c r="A83" s="200"/>
      <c r="B83" s="25" t="s">
        <v>7</v>
      </c>
      <c r="C83" s="259">
        <v>2</v>
      </c>
      <c r="D83" s="259">
        <v>0</v>
      </c>
      <c r="E83" s="259">
        <v>0</v>
      </c>
      <c r="F83" s="259">
        <v>0</v>
      </c>
      <c r="G83" s="259">
        <v>0</v>
      </c>
      <c r="H83" s="259">
        <v>0</v>
      </c>
      <c r="I83" s="259">
        <v>1</v>
      </c>
      <c r="J83" s="259">
        <v>0</v>
      </c>
      <c r="K83" s="259">
        <v>0</v>
      </c>
      <c r="L83" s="259">
        <v>1</v>
      </c>
      <c r="M83" s="301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97"/>
      <c r="DC83" s="97"/>
      <c r="DD83" s="97"/>
      <c r="DE83" s="97"/>
      <c r="DF83" s="97"/>
      <c r="DG83" s="97"/>
      <c r="DH83" s="97"/>
      <c r="DI83" s="97"/>
      <c r="DJ83" s="97"/>
      <c r="DK83" s="97"/>
      <c r="DL83" s="97"/>
      <c r="DM83" s="97"/>
      <c r="DN83" s="97"/>
      <c r="DO83" s="97"/>
      <c r="DP83" s="97"/>
      <c r="DQ83" s="97"/>
      <c r="DR83" s="97"/>
      <c r="DS83" s="97"/>
      <c r="DT83" s="97"/>
      <c r="DU83" s="97"/>
      <c r="DV83" s="97"/>
      <c r="DW83" s="97"/>
      <c r="DX83" s="97"/>
      <c r="DY83" s="97"/>
      <c r="DZ83" s="97"/>
      <c r="EA83" s="97"/>
      <c r="EB83" s="97"/>
      <c r="EC83" s="97"/>
      <c r="ED83" s="97"/>
      <c r="EE83" s="97"/>
      <c r="EF83" s="97"/>
    </row>
    <row r="84" spans="1:136" s="42" customFormat="1" ht="15" customHeight="1">
      <c r="A84" s="12"/>
      <c r="B84" s="25" t="s">
        <v>14</v>
      </c>
      <c r="C84" s="259">
        <v>8</v>
      </c>
      <c r="D84" s="259">
        <v>0</v>
      </c>
      <c r="E84" s="259">
        <v>0</v>
      </c>
      <c r="F84" s="259">
        <v>0</v>
      </c>
      <c r="G84" s="259">
        <v>1</v>
      </c>
      <c r="H84" s="259">
        <v>0</v>
      </c>
      <c r="I84" s="259">
        <v>0</v>
      </c>
      <c r="J84" s="259">
        <v>0</v>
      </c>
      <c r="K84" s="259">
        <v>0</v>
      </c>
      <c r="L84" s="259">
        <v>7</v>
      </c>
      <c r="M84" s="2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7"/>
      <c r="DZ84" s="97"/>
      <c r="EA84" s="97"/>
      <c r="EB84" s="97"/>
      <c r="EC84" s="97"/>
      <c r="ED84" s="97"/>
      <c r="EE84" s="97"/>
      <c r="EF84" s="97"/>
    </row>
    <row r="85" spans="1:136" s="42" customFormat="1" ht="15" customHeight="1">
      <c r="A85" s="214" t="s">
        <v>108</v>
      </c>
      <c r="B85" s="25" t="s">
        <v>5</v>
      </c>
      <c r="C85" s="259">
        <v>519</v>
      </c>
      <c r="D85" s="259">
        <v>1</v>
      </c>
      <c r="E85" s="259">
        <v>5</v>
      </c>
      <c r="F85" s="259">
        <v>1</v>
      </c>
      <c r="G85" s="259">
        <v>34</v>
      </c>
      <c r="H85" s="259">
        <v>9</v>
      </c>
      <c r="I85" s="259">
        <v>22</v>
      </c>
      <c r="J85" s="259">
        <v>33</v>
      </c>
      <c r="K85" s="259">
        <v>96</v>
      </c>
      <c r="L85" s="259">
        <v>318</v>
      </c>
      <c r="M85" s="301" t="s">
        <v>109</v>
      </c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  <c r="EF85" s="97"/>
    </row>
    <row r="86" spans="1:136" s="42" customFormat="1" ht="15" customHeight="1">
      <c r="A86" s="200"/>
      <c r="B86" s="25" t="s">
        <v>7</v>
      </c>
      <c r="C86" s="259">
        <v>0</v>
      </c>
      <c r="D86" s="259">
        <v>0</v>
      </c>
      <c r="E86" s="259">
        <v>0</v>
      </c>
      <c r="F86" s="259">
        <v>0</v>
      </c>
      <c r="G86" s="259">
        <v>0</v>
      </c>
      <c r="H86" s="259">
        <v>0</v>
      </c>
      <c r="I86" s="259">
        <v>0</v>
      </c>
      <c r="J86" s="259">
        <v>0</v>
      </c>
      <c r="K86" s="259">
        <v>0</v>
      </c>
      <c r="L86" s="259">
        <v>0</v>
      </c>
      <c r="M86" s="301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</row>
    <row r="87" spans="1:136" s="42" customFormat="1" ht="15" customHeight="1">
      <c r="A87" s="12"/>
      <c r="B87" s="25" t="s">
        <v>14</v>
      </c>
      <c r="C87" s="259">
        <v>3</v>
      </c>
      <c r="D87" s="259">
        <v>0</v>
      </c>
      <c r="E87" s="259">
        <v>1</v>
      </c>
      <c r="F87" s="259">
        <v>0</v>
      </c>
      <c r="G87" s="259">
        <v>1</v>
      </c>
      <c r="H87" s="259">
        <v>0</v>
      </c>
      <c r="I87" s="259">
        <v>0</v>
      </c>
      <c r="J87" s="259">
        <v>0</v>
      </c>
      <c r="K87" s="259">
        <v>0</v>
      </c>
      <c r="L87" s="259">
        <v>1</v>
      </c>
      <c r="M87" s="2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  <c r="EF87" s="97"/>
    </row>
    <row r="88" spans="1:136" s="42" customFormat="1" ht="15" customHeight="1">
      <c r="A88" s="214" t="s">
        <v>196</v>
      </c>
      <c r="B88" s="25" t="s">
        <v>5</v>
      </c>
      <c r="C88" s="259">
        <v>2210</v>
      </c>
      <c r="D88" s="259">
        <v>1</v>
      </c>
      <c r="E88" s="259">
        <v>0</v>
      </c>
      <c r="F88" s="259">
        <v>4</v>
      </c>
      <c r="G88" s="259">
        <v>152</v>
      </c>
      <c r="H88" s="259">
        <v>15</v>
      </c>
      <c r="I88" s="259">
        <v>79</v>
      </c>
      <c r="J88" s="259">
        <v>51</v>
      </c>
      <c r="K88" s="259">
        <v>237</v>
      </c>
      <c r="L88" s="259">
        <v>1671</v>
      </c>
      <c r="M88" s="301" t="s">
        <v>110</v>
      </c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7"/>
      <c r="DZ88" s="97"/>
      <c r="EA88" s="97"/>
      <c r="EB88" s="97"/>
      <c r="EC88" s="97"/>
      <c r="ED88" s="97"/>
      <c r="EE88" s="97"/>
      <c r="EF88" s="97"/>
    </row>
    <row r="89" spans="1:136" s="42" customFormat="1" ht="15" customHeight="1">
      <c r="A89" s="12"/>
      <c r="B89" s="25" t="s">
        <v>7</v>
      </c>
      <c r="C89" s="259">
        <v>1</v>
      </c>
      <c r="D89" s="259">
        <v>0</v>
      </c>
      <c r="E89" s="259">
        <v>0</v>
      </c>
      <c r="F89" s="259">
        <v>1</v>
      </c>
      <c r="G89" s="259">
        <v>0</v>
      </c>
      <c r="H89" s="259">
        <v>0</v>
      </c>
      <c r="I89" s="259">
        <v>0</v>
      </c>
      <c r="J89" s="259">
        <v>0</v>
      </c>
      <c r="K89" s="259">
        <v>0</v>
      </c>
      <c r="L89" s="259">
        <v>0</v>
      </c>
      <c r="M89" s="2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7"/>
      <c r="DZ89" s="97"/>
      <c r="EA89" s="97"/>
      <c r="EB89" s="97"/>
      <c r="EC89" s="97"/>
      <c r="ED89" s="97"/>
      <c r="EE89" s="97"/>
      <c r="EF89" s="97"/>
    </row>
    <row r="90" spans="1:136" s="42" customFormat="1" ht="15" customHeight="1">
      <c r="A90" s="204"/>
      <c r="B90" s="25" t="s">
        <v>14</v>
      </c>
      <c r="C90" s="259">
        <v>15</v>
      </c>
      <c r="D90" s="259">
        <v>0</v>
      </c>
      <c r="E90" s="259">
        <v>0</v>
      </c>
      <c r="F90" s="259">
        <v>0</v>
      </c>
      <c r="G90" s="259">
        <v>0</v>
      </c>
      <c r="H90" s="259">
        <v>0</v>
      </c>
      <c r="I90" s="259">
        <v>0</v>
      </c>
      <c r="J90" s="259">
        <v>0</v>
      </c>
      <c r="K90" s="259">
        <v>0</v>
      </c>
      <c r="L90" s="259">
        <v>15</v>
      </c>
      <c r="M90" s="2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</row>
    <row r="91" spans="1:136" s="42" customFormat="1" ht="15" customHeight="1">
      <c r="A91" s="214" t="s">
        <v>197</v>
      </c>
      <c r="B91" s="25" t="s">
        <v>5</v>
      </c>
      <c r="C91" s="259">
        <v>451</v>
      </c>
      <c r="D91" s="259">
        <v>3</v>
      </c>
      <c r="E91" s="259">
        <v>0</v>
      </c>
      <c r="F91" s="259">
        <v>0</v>
      </c>
      <c r="G91" s="259">
        <v>23</v>
      </c>
      <c r="H91" s="259">
        <v>1</v>
      </c>
      <c r="I91" s="259">
        <v>30</v>
      </c>
      <c r="J91" s="259">
        <v>18</v>
      </c>
      <c r="K91" s="259">
        <v>46</v>
      </c>
      <c r="L91" s="259">
        <v>330</v>
      </c>
      <c r="M91" s="301" t="s">
        <v>111</v>
      </c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</row>
    <row r="92" spans="1:136" s="42" customFormat="1" ht="15" customHeight="1">
      <c r="A92" s="12"/>
      <c r="B92" s="25" t="s">
        <v>7</v>
      </c>
      <c r="C92" s="259">
        <v>2</v>
      </c>
      <c r="D92" s="259">
        <v>0</v>
      </c>
      <c r="E92" s="259">
        <v>0</v>
      </c>
      <c r="F92" s="259">
        <v>0</v>
      </c>
      <c r="G92" s="259">
        <v>0</v>
      </c>
      <c r="H92" s="259">
        <v>0</v>
      </c>
      <c r="I92" s="259">
        <v>0</v>
      </c>
      <c r="J92" s="259">
        <v>0</v>
      </c>
      <c r="K92" s="259">
        <v>0</v>
      </c>
      <c r="L92" s="259">
        <v>2</v>
      </c>
      <c r="M92" s="2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</row>
    <row r="93" spans="1:136" s="42" customFormat="1" ht="15" customHeight="1">
      <c r="A93" s="204"/>
      <c r="B93" s="25" t="s">
        <v>14</v>
      </c>
      <c r="C93" s="259">
        <v>3</v>
      </c>
      <c r="D93" s="259">
        <v>0</v>
      </c>
      <c r="E93" s="259">
        <v>0</v>
      </c>
      <c r="F93" s="259">
        <v>0</v>
      </c>
      <c r="G93" s="259">
        <v>0</v>
      </c>
      <c r="H93" s="259">
        <v>0</v>
      </c>
      <c r="I93" s="259">
        <v>0</v>
      </c>
      <c r="J93" s="259">
        <v>0</v>
      </c>
      <c r="K93" s="259">
        <v>0</v>
      </c>
      <c r="L93" s="259">
        <v>3</v>
      </c>
      <c r="M93" s="2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</row>
    <row r="94" spans="1:136" s="42" customFormat="1" ht="15" customHeight="1">
      <c r="A94" s="214" t="s">
        <v>333</v>
      </c>
      <c r="B94" s="25" t="s">
        <v>5</v>
      </c>
      <c r="C94" s="259">
        <v>1002</v>
      </c>
      <c r="D94" s="259">
        <v>4</v>
      </c>
      <c r="E94" s="259">
        <v>1</v>
      </c>
      <c r="F94" s="259">
        <v>4</v>
      </c>
      <c r="G94" s="259">
        <v>99</v>
      </c>
      <c r="H94" s="259">
        <v>16</v>
      </c>
      <c r="I94" s="259">
        <v>67</v>
      </c>
      <c r="J94" s="259">
        <v>76</v>
      </c>
      <c r="K94" s="259">
        <v>151</v>
      </c>
      <c r="L94" s="259">
        <v>584</v>
      </c>
      <c r="M94" s="301" t="s">
        <v>132</v>
      </c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</row>
    <row r="95" spans="1:136" s="42" customFormat="1" ht="15" customHeight="1">
      <c r="A95" s="200"/>
      <c r="B95" s="25" t="s">
        <v>7</v>
      </c>
      <c r="C95" s="259">
        <v>5</v>
      </c>
      <c r="D95" s="259">
        <v>0</v>
      </c>
      <c r="E95" s="259">
        <v>0</v>
      </c>
      <c r="F95" s="259">
        <v>0</v>
      </c>
      <c r="G95" s="259">
        <v>1</v>
      </c>
      <c r="H95" s="259">
        <v>0</v>
      </c>
      <c r="I95" s="259">
        <v>0</v>
      </c>
      <c r="J95" s="259">
        <v>0</v>
      </c>
      <c r="K95" s="259">
        <v>0</v>
      </c>
      <c r="L95" s="259">
        <v>4</v>
      </c>
      <c r="M95" s="301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</row>
    <row r="96" spans="1:136" s="42" customFormat="1" ht="15" customHeight="1">
      <c r="A96" s="12"/>
      <c r="B96" s="25" t="s">
        <v>14</v>
      </c>
      <c r="C96" s="259">
        <v>15</v>
      </c>
      <c r="D96" s="259">
        <v>0</v>
      </c>
      <c r="E96" s="259">
        <v>0</v>
      </c>
      <c r="F96" s="259">
        <v>0</v>
      </c>
      <c r="G96" s="259">
        <v>2</v>
      </c>
      <c r="H96" s="259">
        <v>0</v>
      </c>
      <c r="I96" s="259">
        <v>0</v>
      </c>
      <c r="J96" s="259">
        <v>1</v>
      </c>
      <c r="K96" s="259">
        <v>1</v>
      </c>
      <c r="L96" s="259">
        <v>11</v>
      </c>
      <c r="M96" s="2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</row>
    <row r="97" spans="1:136" s="42" customFormat="1" ht="30" customHeight="1">
      <c r="A97" s="215" t="s">
        <v>666</v>
      </c>
      <c r="B97" s="26" t="s">
        <v>5</v>
      </c>
      <c r="C97" s="146">
        <v>636</v>
      </c>
      <c r="D97" s="146">
        <v>12</v>
      </c>
      <c r="E97" s="146">
        <v>2</v>
      </c>
      <c r="F97" s="146">
        <v>10</v>
      </c>
      <c r="G97" s="146">
        <v>26</v>
      </c>
      <c r="H97" s="146">
        <v>7</v>
      </c>
      <c r="I97" s="146">
        <v>23</v>
      </c>
      <c r="J97" s="146">
        <v>34</v>
      </c>
      <c r="K97" s="146">
        <v>160</v>
      </c>
      <c r="L97" s="146">
        <v>362</v>
      </c>
      <c r="M97" s="300" t="s">
        <v>328</v>
      </c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7"/>
      <c r="DZ97" s="97"/>
      <c r="EA97" s="97"/>
      <c r="EB97" s="97"/>
      <c r="EC97" s="97"/>
      <c r="ED97" s="97"/>
      <c r="EE97" s="97"/>
      <c r="EF97" s="97"/>
    </row>
    <row r="98" spans="1:136" s="42" customFormat="1" ht="15" customHeight="1">
      <c r="A98" s="201"/>
      <c r="B98" s="26" t="s">
        <v>7</v>
      </c>
      <c r="C98" s="146">
        <v>4</v>
      </c>
      <c r="D98" s="146">
        <v>0</v>
      </c>
      <c r="E98" s="146">
        <v>0</v>
      </c>
      <c r="F98" s="146">
        <v>0</v>
      </c>
      <c r="G98" s="146">
        <v>0</v>
      </c>
      <c r="H98" s="146">
        <v>0</v>
      </c>
      <c r="I98" s="146">
        <v>0</v>
      </c>
      <c r="J98" s="146">
        <v>0</v>
      </c>
      <c r="K98" s="146">
        <v>0</v>
      </c>
      <c r="L98" s="146">
        <v>4</v>
      </c>
      <c r="M98" s="300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</row>
    <row r="99" spans="1:136" s="42" customFormat="1" ht="15" customHeight="1">
      <c r="A99" s="201"/>
      <c r="B99" s="26" t="s">
        <v>14</v>
      </c>
      <c r="C99" s="146">
        <v>8</v>
      </c>
      <c r="D99" s="146">
        <v>1</v>
      </c>
      <c r="E99" s="146">
        <v>0</v>
      </c>
      <c r="F99" s="146">
        <v>1</v>
      </c>
      <c r="G99" s="146">
        <v>0</v>
      </c>
      <c r="H99" s="146">
        <v>0</v>
      </c>
      <c r="I99" s="146">
        <v>0</v>
      </c>
      <c r="J99" s="146">
        <v>2</v>
      </c>
      <c r="K99" s="146">
        <v>0</v>
      </c>
      <c r="L99" s="146">
        <v>4</v>
      </c>
      <c r="M99" s="298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</row>
    <row r="100" spans="1:136" s="42" customFormat="1" ht="15" customHeight="1">
      <c r="A100" s="215" t="s">
        <v>585</v>
      </c>
      <c r="B100" s="26" t="s">
        <v>5</v>
      </c>
      <c r="C100" s="146">
        <v>2263</v>
      </c>
      <c r="D100" s="146">
        <v>5</v>
      </c>
      <c r="E100" s="146">
        <v>4</v>
      </c>
      <c r="F100" s="146">
        <v>6</v>
      </c>
      <c r="G100" s="146">
        <v>153</v>
      </c>
      <c r="H100" s="146">
        <v>32</v>
      </c>
      <c r="I100" s="146">
        <v>75</v>
      </c>
      <c r="J100" s="146">
        <v>171</v>
      </c>
      <c r="K100" s="146">
        <v>462</v>
      </c>
      <c r="L100" s="146">
        <v>1355</v>
      </c>
      <c r="M100" s="300" t="s">
        <v>335</v>
      </c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</row>
    <row r="101" spans="1:136" s="42" customFormat="1" ht="15" customHeight="1">
      <c r="A101" s="201"/>
      <c r="B101" s="26" t="s">
        <v>7</v>
      </c>
      <c r="C101" s="146">
        <v>2</v>
      </c>
      <c r="D101" s="146">
        <v>0</v>
      </c>
      <c r="E101" s="146">
        <v>0</v>
      </c>
      <c r="F101" s="146">
        <v>0</v>
      </c>
      <c r="G101" s="146">
        <v>0</v>
      </c>
      <c r="H101" s="146">
        <v>0</v>
      </c>
      <c r="I101" s="146">
        <v>0</v>
      </c>
      <c r="J101" s="146">
        <v>0</v>
      </c>
      <c r="K101" s="146">
        <v>0</v>
      </c>
      <c r="L101" s="146">
        <v>2</v>
      </c>
      <c r="M101" s="300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</row>
    <row r="102" spans="1:136" s="42" customFormat="1" ht="15" customHeight="1">
      <c r="A102" s="201"/>
      <c r="B102" s="26" t="s">
        <v>14</v>
      </c>
      <c r="C102" s="146">
        <v>19</v>
      </c>
      <c r="D102" s="146">
        <v>0</v>
      </c>
      <c r="E102" s="146">
        <v>0</v>
      </c>
      <c r="F102" s="146">
        <v>0</v>
      </c>
      <c r="G102" s="146">
        <v>3</v>
      </c>
      <c r="H102" s="146">
        <v>0</v>
      </c>
      <c r="I102" s="146">
        <v>2</v>
      </c>
      <c r="J102" s="146">
        <v>1</v>
      </c>
      <c r="K102" s="146">
        <v>0</v>
      </c>
      <c r="L102" s="146">
        <v>13</v>
      </c>
      <c r="M102" s="298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</row>
    <row r="103" spans="1:136" s="42" customFormat="1" ht="15" customHeight="1">
      <c r="A103" s="215" t="s">
        <v>112</v>
      </c>
      <c r="B103" s="26" t="s">
        <v>5</v>
      </c>
      <c r="C103" s="146">
        <v>5247</v>
      </c>
      <c r="D103" s="146">
        <v>21</v>
      </c>
      <c r="E103" s="146">
        <v>9</v>
      </c>
      <c r="F103" s="146">
        <v>7</v>
      </c>
      <c r="G103" s="146">
        <v>433</v>
      </c>
      <c r="H103" s="146">
        <v>108</v>
      </c>
      <c r="I103" s="146">
        <v>227</v>
      </c>
      <c r="J103" s="146">
        <v>574</v>
      </c>
      <c r="K103" s="146">
        <v>989</v>
      </c>
      <c r="L103" s="146">
        <v>2879</v>
      </c>
      <c r="M103" s="300" t="s">
        <v>113</v>
      </c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</row>
    <row r="104" spans="1:136" s="42" customFormat="1" ht="15" customHeight="1">
      <c r="A104" s="12"/>
      <c r="B104" s="26" t="s">
        <v>7</v>
      </c>
      <c r="C104" s="146">
        <v>48</v>
      </c>
      <c r="D104" s="146">
        <v>3</v>
      </c>
      <c r="E104" s="146">
        <v>0</v>
      </c>
      <c r="F104" s="146">
        <v>0</v>
      </c>
      <c r="G104" s="146">
        <v>4</v>
      </c>
      <c r="H104" s="146">
        <v>3</v>
      </c>
      <c r="I104" s="146">
        <v>2</v>
      </c>
      <c r="J104" s="146">
        <v>13</v>
      </c>
      <c r="K104" s="146">
        <v>2</v>
      </c>
      <c r="L104" s="146">
        <v>21</v>
      </c>
      <c r="M104" s="2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</row>
    <row r="105" spans="1:136" s="42" customFormat="1" ht="15" customHeight="1">
      <c r="A105" s="202"/>
      <c r="B105" s="26" t="s">
        <v>14</v>
      </c>
      <c r="C105" s="146">
        <v>85</v>
      </c>
      <c r="D105" s="146">
        <v>0</v>
      </c>
      <c r="E105" s="146">
        <v>4</v>
      </c>
      <c r="F105" s="146">
        <v>0</v>
      </c>
      <c r="G105" s="146">
        <v>5</v>
      </c>
      <c r="H105" s="146">
        <v>5</v>
      </c>
      <c r="I105" s="146">
        <v>2</v>
      </c>
      <c r="J105" s="146">
        <v>27</v>
      </c>
      <c r="K105" s="146">
        <v>4</v>
      </c>
      <c r="L105" s="146">
        <v>38</v>
      </c>
      <c r="M105" s="298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</row>
    <row r="106" spans="1:136" s="42" customFormat="1" ht="15" customHeight="1">
      <c r="A106" s="215" t="s">
        <v>584</v>
      </c>
      <c r="B106" s="26" t="s">
        <v>5</v>
      </c>
      <c r="C106" s="146">
        <v>10906</v>
      </c>
      <c r="D106" s="146">
        <v>17</v>
      </c>
      <c r="E106" s="146">
        <v>9</v>
      </c>
      <c r="F106" s="146">
        <v>17</v>
      </c>
      <c r="G106" s="146">
        <v>798</v>
      </c>
      <c r="H106" s="146">
        <v>101</v>
      </c>
      <c r="I106" s="146">
        <v>352</v>
      </c>
      <c r="J106" s="146">
        <v>527</v>
      </c>
      <c r="K106" s="146">
        <v>1687</v>
      </c>
      <c r="L106" s="146">
        <v>7398</v>
      </c>
      <c r="M106" s="300" t="s">
        <v>1204</v>
      </c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</row>
    <row r="107" spans="1:136" s="42" customFormat="1" ht="15" customHeight="1">
      <c r="A107" s="201"/>
      <c r="B107" s="26" t="s">
        <v>7</v>
      </c>
      <c r="C107" s="146">
        <v>17</v>
      </c>
      <c r="D107" s="146">
        <v>1</v>
      </c>
      <c r="E107" s="146">
        <v>0</v>
      </c>
      <c r="F107" s="146">
        <v>1</v>
      </c>
      <c r="G107" s="146">
        <v>1</v>
      </c>
      <c r="H107" s="146">
        <v>1</v>
      </c>
      <c r="I107" s="146">
        <v>0</v>
      </c>
      <c r="J107" s="146">
        <v>1</v>
      </c>
      <c r="K107" s="146">
        <v>0</v>
      </c>
      <c r="L107" s="146">
        <v>12</v>
      </c>
      <c r="M107" s="2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</row>
    <row r="108" spans="1:136" s="42" customFormat="1" ht="15" customHeight="1">
      <c r="A108" s="11"/>
      <c r="B108" s="26" t="s">
        <v>14</v>
      </c>
      <c r="C108" s="146">
        <v>41</v>
      </c>
      <c r="D108" s="146">
        <v>0</v>
      </c>
      <c r="E108" s="146">
        <v>0</v>
      </c>
      <c r="F108" s="146">
        <v>0</v>
      </c>
      <c r="G108" s="146">
        <v>5</v>
      </c>
      <c r="H108" s="146">
        <v>2</v>
      </c>
      <c r="I108" s="146">
        <v>0</v>
      </c>
      <c r="J108" s="146">
        <v>1</v>
      </c>
      <c r="K108" s="146">
        <v>1</v>
      </c>
      <c r="L108" s="146">
        <v>32</v>
      </c>
      <c r="M108" s="298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</row>
    <row r="109" spans="1:136" s="42" customFormat="1" ht="15" customHeight="1">
      <c r="A109" s="215" t="s">
        <v>114</v>
      </c>
      <c r="B109" s="26" t="s">
        <v>5</v>
      </c>
      <c r="C109" s="146">
        <v>6885</v>
      </c>
      <c r="D109" s="146">
        <v>6</v>
      </c>
      <c r="E109" s="146">
        <v>7</v>
      </c>
      <c r="F109" s="146">
        <v>19</v>
      </c>
      <c r="G109" s="146">
        <v>325</v>
      </c>
      <c r="H109" s="146">
        <v>67</v>
      </c>
      <c r="I109" s="146">
        <v>131</v>
      </c>
      <c r="J109" s="146">
        <v>632</v>
      </c>
      <c r="K109" s="146">
        <v>1408</v>
      </c>
      <c r="L109" s="146">
        <v>4290</v>
      </c>
      <c r="M109" s="300" t="s">
        <v>10</v>
      </c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</row>
    <row r="110" spans="1:136" s="42" customFormat="1" ht="15" customHeight="1">
      <c r="A110" s="201"/>
      <c r="B110" s="26" t="s">
        <v>7</v>
      </c>
      <c r="C110" s="146">
        <v>33</v>
      </c>
      <c r="D110" s="146">
        <v>0</v>
      </c>
      <c r="E110" s="146">
        <v>0</v>
      </c>
      <c r="F110" s="146">
        <v>0</v>
      </c>
      <c r="G110" s="146">
        <v>2</v>
      </c>
      <c r="H110" s="146">
        <v>0</v>
      </c>
      <c r="I110" s="146">
        <v>0</v>
      </c>
      <c r="J110" s="146">
        <v>2</v>
      </c>
      <c r="K110" s="146">
        <v>0</v>
      </c>
      <c r="L110" s="146">
        <v>29</v>
      </c>
      <c r="M110" s="2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</row>
    <row r="111" spans="1:136" s="42" customFormat="1" ht="15" customHeight="1">
      <c r="A111" s="11"/>
      <c r="B111" s="26" t="s">
        <v>14</v>
      </c>
      <c r="C111" s="146">
        <v>24</v>
      </c>
      <c r="D111" s="146">
        <v>0</v>
      </c>
      <c r="E111" s="146">
        <v>0</v>
      </c>
      <c r="F111" s="146">
        <v>1</v>
      </c>
      <c r="G111" s="146">
        <v>0</v>
      </c>
      <c r="H111" s="146">
        <v>1</v>
      </c>
      <c r="I111" s="146">
        <v>1</v>
      </c>
      <c r="J111" s="146">
        <v>2</v>
      </c>
      <c r="K111" s="146">
        <v>1</v>
      </c>
      <c r="L111" s="146">
        <v>18</v>
      </c>
      <c r="M111" s="298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</row>
    <row r="112" spans="1:136" s="42" customFormat="1" ht="15" customHeight="1">
      <c r="A112" s="215" t="s">
        <v>583</v>
      </c>
      <c r="B112" s="61" t="s">
        <v>5</v>
      </c>
      <c r="C112" s="146">
        <v>1152</v>
      </c>
      <c r="D112" s="146">
        <v>3</v>
      </c>
      <c r="E112" s="146">
        <v>1</v>
      </c>
      <c r="F112" s="146">
        <v>4</v>
      </c>
      <c r="G112" s="146">
        <v>47</v>
      </c>
      <c r="H112" s="146">
        <v>8</v>
      </c>
      <c r="I112" s="146">
        <v>36</v>
      </c>
      <c r="J112" s="146">
        <v>52</v>
      </c>
      <c r="K112" s="146">
        <v>323</v>
      </c>
      <c r="L112" s="146">
        <v>678</v>
      </c>
      <c r="M112" s="300" t="s">
        <v>1205</v>
      </c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7"/>
      <c r="DZ112" s="97"/>
      <c r="EA112" s="97"/>
      <c r="EB112" s="97"/>
      <c r="EC112" s="97"/>
      <c r="ED112" s="97"/>
      <c r="EE112" s="97"/>
      <c r="EF112" s="97"/>
    </row>
    <row r="113" spans="1:136" s="42" customFormat="1" ht="15" customHeight="1">
      <c r="A113" s="12"/>
      <c r="B113" s="26" t="s">
        <v>7</v>
      </c>
      <c r="C113" s="146">
        <v>1</v>
      </c>
      <c r="D113" s="146">
        <v>0</v>
      </c>
      <c r="E113" s="146">
        <v>0</v>
      </c>
      <c r="F113" s="146">
        <v>1</v>
      </c>
      <c r="G113" s="146">
        <v>0</v>
      </c>
      <c r="H113" s="146">
        <v>0</v>
      </c>
      <c r="I113" s="146">
        <v>0</v>
      </c>
      <c r="J113" s="146">
        <v>0</v>
      </c>
      <c r="K113" s="146">
        <v>0</v>
      </c>
      <c r="L113" s="146">
        <v>0</v>
      </c>
      <c r="M113" s="2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7"/>
      <c r="DZ113" s="97"/>
      <c r="EA113" s="97"/>
      <c r="EB113" s="97"/>
      <c r="EC113" s="97"/>
      <c r="ED113" s="97"/>
      <c r="EE113" s="97"/>
      <c r="EF113" s="97"/>
    </row>
    <row r="114" spans="1:136" s="42" customFormat="1" ht="15" customHeight="1">
      <c r="A114" s="202"/>
      <c r="B114" s="26" t="s">
        <v>14</v>
      </c>
      <c r="C114" s="146">
        <v>2</v>
      </c>
      <c r="D114" s="146">
        <v>0</v>
      </c>
      <c r="E114" s="146">
        <v>0</v>
      </c>
      <c r="F114" s="146">
        <v>0</v>
      </c>
      <c r="G114" s="146">
        <v>1</v>
      </c>
      <c r="H114" s="146">
        <v>0</v>
      </c>
      <c r="I114" s="146">
        <v>0</v>
      </c>
      <c r="J114" s="146">
        <v>0</v>
      </c>
      <c r="K114" s="146">
        <v>0</v>
      </c>
      <c r="L114" s="146">
        <v>1</v>
      </c>
      <c r="M114" s="298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7"/>
      <c r="DZ114" s="97"/>
      <c r="EA114" s="97"/>
      <c r="EB114" s="97"/>
      <c r="EC114" s="97"/>
      <c r="ED114" s="97"/>
      <c r="EE114" s="97"/>
      <c r="EF114" s="97"/>
    </row>
    <row r="115" spans="1:136" s="42" customFormat="1" ht="15" customHeight="1">
      <c r="A115" s="215" t="s">
        <v>115</v>
      </c>
      <c r="B115" s="61" t="s">
        <v>5</v>
      </c>
      <c r="C115" s="146">
        <v>462</v>
      </c>
      <c r="D115" s="146">
        <v>2</v>
      </c>
      <c r="E115" s="146">
        <v>0</v>
      </c>
      <c r="F115" s="146">
        <v>2</v>
      </c>
      <c r="G115" s="146">
        <v>26</v>
      </c>
      <c r="H115" s="146">
        <v>6</v>
      </c>
      <c r="I115" s="146">
        <v>7</v>
      </c>
      <c r="J115" s="146">
        <v>41</v>
      </c>
      <c r="K115" s="146">
        <v>108</v>
      </c>
      <c r="L115" s="146">
        <v>270</v>
      </c>
      <c r="M115" s="300" t="s">
        <v>62</v>
      </c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7"/>
      <c r="BS115" s="97"/>
      <c r="BT115" s="97"/>
      <c r="BU115" s="97"/>
      <c r="BV115" s="97"/>
      <c r="BW115" s="97"/>
      <c r="BX115" s="97"/>
      <c r="BY115" s="97"/>
      <c r="BZ115" s="97"/>
      <c r="CA115" s="97"/>
      <c r="CB115" s="97"/>
      <c r="CC115" s="97"/>
      <c r="CD115" s="97"/>
      <c r="CE115" s="97"/>
      <c r="CF115" s="97"/>
      <c r="CG115" s="97"/>
      <c r="CH115" s="97"/>
      <c r="CI115" s="97"/>
      <c r="CJ115" s="97"/>
      <c r="CK115" s="97"/>
      <c r="CL115" s="97"/>
      <c r="CM115" s="97"/>
      <c r="CN115" s="97"/>
      <c r="CO115" s="97"/>
      <c r="CP115" s="97"/>
      <c r="CQ115" s="97"/>
      <c r="CR115" s="97"/>
      <c r="CS115" s="97"/>
      <c r="CT115" s="97"/>
      <c r="CU115" s="97"/>
      <c r="CV115" s="97"/>
      <c r="CW115" s="97"/>
      <c r="CX115" s="97"/>
      <c r="CY115" s="97"/>
      <c r="CZ115" s="97"/>
      <c r="DA115" s="97"/>
      <c r="DB115" s="97"/>
      <c r="DC115" s="97"/>
      <c r="DD115" s="97"/>
      <c r="DE115" s="97"/>
      <c r="DF115" s="97"/>
      <c r="DG115" s="97"/>
      <c r="DH115" s="97"/>
      <c r="DI115" s="97"/>
      <c r="DJ115" s="97"/>
      <c r="DK115" s="97"/>
      <c r="DL115" s="97"/>
      <c r="DM115" s="97"/>
      <c r="DN115" s="97"/>
      <c r="DO115" s="97"/>
      <c r="DP115" s="97"/>
      <c r="DQ115" s="97"/>
      <c r="DR115" s="97"/>
      <c r="DS115" s="97"/>
      <c r="DT115" s="97"/>
      <c r="DU115" s="97"/>
      <c r="DV115" s="97"/>
      <c r="DW115" s="97"/>
      <c r="DX115" s="97"/>
      <c r="DY115" s="97"/>
      <c r="DZ115" s="97"/>
      <c r="EA115" s="97"/>
      <c r="EB115" s="97"/>
      <c r="EC115" s="97"/>
      <c r="ED115" s="97"/>
      <c r="EE115" s="97"/>
      <c r="EF115" s="97"/>
    </row>
    <row r="116" spans="1:136" s="42" customFormat="1" ht="15" customHeight="1">
      <c r="A116" s="12"/>
      <c r="B116" s="26" t="s">
        <v>7</v>
      </c>
      <c r="C116" s="146">
        <v>1</v>
      </c>
      <c r="D116" s="146">
        <v>0</v>
      </c>
      <c r="E116" s="146">
        <v>0</v>
      </c>
      <c r="F116" s="146">
        <v>0</v>
      </c>
      <c r="G116" s="146">
        <v>0</v>
      </c>
      <c r="H116" s="146">
        <v>0</v>
      </c>
      <c r="I116" s="146">
        <v>0</v>
      </c>
      <c r="J116" s="146">
        <v>0</v>
      </c>
      <c r="K116" s="146">
        <v>0</v>
      </c>
      <c r="L116" s="146">
        <v>1</v>
      </c>
      <c r="M116" s="2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7"/>
      <c r="DS116" s="97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</row>
    <row r="117" spans="1:136" s="42" customFormat="1" ht="15" customHeight="1">
      <c r="A117" s="203"/>
      <c r="B117" s="26" t="s">
        <v>14</v>
      </c>
      <c r="C117" s="146">
        <v>4</v>
      </c>
      <c r="D117" s="146">
        <v>0</v>
      </c>
      <c r="E117" s="146">
        <v>0</v>
      </c>
      <c r="F117" s="146">
        <v>0</v>
      </c>
      <c r="G117" s="146">
        <v>0</v>
      </c>
      <c r="H117" s="146">
        <v>0</v>
      </c>
      <c r="I117" s="146">
        <v>0</v>
      </c>
      <c r="J117" s="146">
        <v>0</v>
      </c>
      <c r="K117" s="146">
        <v>1</v>
      </c>
      <c r="L117" s="146">
        <v>3</v>
      </c>
      <c r="M117" s="298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  <c r="BM117" s="97"/>
      <c r="BN117" s="97"/>
      <c r="BO117" s="97"/>
      <c r="BP117" s="97"/>
      <c r="BQ117" s="97"/>
      <c r="BR117" s="97"/>
      <c r="BS117" s="97"/>
      <c r="BT117" s="97"/>
      <c r="BU117" s="97"/>
      <c r="BV117" s="97"/>
      <c r="BW117" s="97"/>
      <c r="BX117" s="97"/>
      <c r="BY117" s="97"/>
      <c r="BZ117" s="97"/>
      <c r="CA117" s="97"/>
      <c r="CB117" s="97"/>
      <c r="CC117" s="97"/>
      <c r="CD117" s="97"/>
      <c r="CE117" s="97"/>
      <c r="CF117" s="97"/>
      <c r="CG117" s="97"/>
      <c r="CH117" s="97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7"/>
      <c r="CX117" s="97"/>
      <c r="CY117" s="97"/>
      <c r="CZ117" s="97"/>
      <c r="DA117" s="97"/>
      <c r="DB117" s="97"/>
      <c r="DC117" s="97"/>
      <c r="DD117" s="97"/>
      <c r="DE117" s="97"/>
      <c r="DF117" s="97"/>
      <c r="DG117" s="97"/>
      <c r="DH117" s="97"/>
      <c r="DI117" s="97"/>
      <c r="DJ117" s="97"/>
      <c r="DK117" s="97"/>
      <c r="DL117" s="97"/>
      <c r="DM117" s="97"/>
      <c r="DN117" s="97"/>
      <c r="DO117" s="97"/>
      <c r="DP117" s="97"/>
      <c r="DQ117" s="97"/>
      <c r="DR117" s="97"/>
      <c r="DS117" s="97"/>
      <c r="DT117" s="97"/>
      <c r="DU117" s="97"/>
      <c r="DV117" s="97"/>
      <c r="DW117" s="97"/>
      <c r="DX117" s="97"/>
      <c r="DY117" s="97"/>
      <c r="DZ117" s="97"/>
      <c r="EA117" s="97"/>
      <c r="EB117" s="97"/>
      <c r="EC117" s="97"/>
      <c r="ED117" s="97"/>
      <c r="EE117" s="97"/>
      <c r="EF117" s="97"/>
    </row>
    <row r="118" spans="1:136" s="42" customFormat="1" ht="15" customHeight="1">
      <c r="A118" s="215" t="s">
        <v>116</v>
      </c>
      <c r="B118" s="61" t="s">
        <v>5</v>
      </c>
      <c r="C118" s="146">
        <v>811</v>
      </c>
      <c r="D118" s="146">
        <v>1</v>
      </c>
      <c r="E118" s="146">
        <v>0</v>
      </c>
      <c r="F118" s="146">
        <v>0</v>
      </c>
      <c r="G118" s="146">
        <v>21</v>
      </c>
      <c r="H118" s="146">
        <v>8</v>
      </c>
      <c r="I118" s="146">
        <v>7</v>
      </c>
      <c r="J118" s="146">
        <v>75</v>
      </c>
      <c r="K118" s="146">
        <v>255</v>
      </c>
      <c r="L118" s="146">
        <v>444</v>
      </c>
      <c r="M118" s="300" t="s">
        <v>63</v>
      </c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7"/>
      <c r="BU118" s="97"/>
      <c r="BV118" s="97"/>
      <c r="BW118" s="97"/>
      <c r="BX118" s="97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7"/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</row>
    <row r="119" spans="1:136" s="42" customFormat="1" ht="15" customHeight="1">
      <c r="A119" s="201"/>
      <c r="B119" s="26" t="s">
        <v>7</v>
      </c>
      <c r="C119" s="146">
        <v>2</v>
      </c>
      <c r="D119" s="146">
        <v>0</v>
      </c>
      <c r="E119" s="146">
        <v>0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146">
        <v>2</v>
      </c>
      <c r="M119" s="2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7"/>
      <c r="DS119" s="97"/>
      <c r="DT119" s="97"/>
      <c r="DU119" s="97"/>
      <c r="DV119" s="97"/>
      <c r="DW119" s="97"/>
      <c r="DX119" s="97"/>
      <c r="DY119" s="97"/>
      <c r="DZ119" s="97"/>
      <c r="EA119" s="97"/>
      <c r="EB119" s="97"/>
      <c r="EC119" s="97"/>
      <c r="ED119" s="97"/>
      <c r="EE119" s="97"/>
      <c r="EF119" s="97"/>
    </row>
    <row r="120" spans="1:136" s="42" customFormat="1" ht="15" customHeight="1">
      <c r="A120" s="11"/>
      <c r="B120" s="26" t="s">
        <v>14</v>
      </c>
      <c r="C120" s="146">
        <v>0</v>
      </c>
      <c r="D120" s="146">
        <v>0</v>
      </c>
      <c r="E120" s="146">
        <v>0</v>
      </c>
      <c r="F120" s="146">
        <v>0</v>
      </c>
      <c r="G120" s="146">
        <v>0</v>
      </c>
      <c r="H120" s="146">
        <v>0</v>
      </c>
      <c r="I120" s="146">
        <v>0</v>
      </c>
      <c r="J120" s="146">
        <v>0</v>
      </c>
      <c r="K120" s="146">
        <v>0</v>
      </c>
      <c r="L120" s="146">
        <v>0</v>
      </c>
      <c r="M120" s="298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</row>
    <row r="121" spans="1:136" s="42" customFormat="1" ht="15" customHeight="1">
      <c r="A121" s="215" t="s">
        <v>594</v>
      </c>
      <c r="B121" s="26" t="s">
        <v>5</v>
      </c>
      <c r="C121" s="146">
        <v>827</v>
      </c>
      <c r="D121" s="146">
        <v>1</v>
      </c>
      <c r="E121" s="146">
        <v>1</v>
      </c>
      <c r="F121" s="146">
        <v>0</v>
      </c>
      <c r="G121" s="146">
        <v>45</v>
      </c>
      <c r="H121" s="146">
        <v>12</v>
      </c>
      <c r="I121" s="146">
        <v>22</v>
      </c>
      <c r="J121" s="146">
        <v>84</v>
      </c>
      <c r="K121" s="146">
        <v>214</v>
      </c>
      <c r="L121" s="146">
        <v>448</v>
      </c>
      <c r="M121" s="300" t="s">
        <v>117</v>
      </c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97"/>
      <c r="BO121" s="97"/>
      <c r="BP121" s="97"/>
      <c r="BQ121" s="97"/>
      <c r="BR121" s="97"/>
      <c r="BS121" s="97"/>
      <c r="BT121" s="97"/>
      <c r="BU121" s="97"/>
      <c r="BV121" s="97"/>
      <c r="BW121" s="97"/>
      <c r="BX121" s="97"/>
      <c r="BY121" s="97"/>
      <c r="BZ121" s="97"/>
      <c r="CA121" s="97"/>
      <c r="CB121" s="97"/>
      <c r="CC121" s="97"/>
      <c r="CD121" s="97"/>
      <c r="CE121" s="97"/>
      <c r="CF121" s="97"/>
      <c r="CG121" s="97"/>
      <c r="CH121" s="97"/>
      <c r="CI121" s="97"/>
      <c r="CJ121" s="97"/>
      <c r="CK121" s="97"/>
      <c r="CL121" s="97"/>
      <c r="CM121" s="97"/>
      <c r="CN121" s="97"/>
      <c r="CO121" s="97"/>
      <c r="CP121" s="97"/>
      <c r="CQ121" s="97"/>
      <c r="CR121" s="97"/>
      <c r="CS121" s="97"/>
      <c r="CT121" s="97"/>
      <c r="CU121" s="97"/>
      <c r="CV121" s="97"/>
      <c r="CW121" s="97"/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  <c r="DH121" s="97"/>
      <c r="DI121" s="97"/>
      <c r="DJ121" s="97"/>
      <c r="DK121" s="97"/>
      <c r="DL121" s="97"/>
      <c r="DM121" s="97"/>
      <c r="DN121" s="97"/>
      <c r="DO121" s="97"/>
      <c r="DP121" s="97"/>
      <c r="DQ121" s="97"/>
      <c r="DR121" s="97"/>
      <c r="DS121" s="97"/>
      <c r="DT121" s="97"/>
      <c r="DU121" s="97"/>
      <c r="DV121" s="97"/>
      <c r="DW121" s="97"/>
      <c r="DX121" s="97"/>
      <c r="DY121" s="97"/>
      <c r="DZ121" s="97"/>
      <c r="EA121" s="97"/>
      <c r="EB121" s="97"/>
      <c r="EC121" s="97"/>
      <c r="ED121" s="97"/>
      <c r="EE121" s="97"/>
      <c r="EF121" s="97"/>
    </row>
    <row r="122" spans="1:136" s="42" customFormat="1" ht="15" customHeight="1">
      <c r="A122" s="12"/>
      <c r="B122" s="26" t="s">
        <v>7</v>
      </c>
      <c r="C122" s="146">
        <v>3</v>
      </c>
      <c r="D122" s="146">
        <v>0</v>
      </c>
      <c r="E122" s="146">
        <v>0</v>
      </c>
      <c r="F122" s="146">
        <v>0</v>
      </c>
      <c r="G122" s="146">
        <v>0</v>
      </c>
      <c r="H122" s="146">
        <v>0</v>
      </c>
      <c r="I122" s="146">
        <v>0</v>
      </c>
      <c r="J122" s="146">
        <v>0</v>
      </c>
      <c r="K122" s="146">
        <v>0</v>
      </c>
      <c r="L122" s="146">
        <v>3</v>
      </c>
      <c r="M122" s="2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97"/>
      <c r="CV122" s="97"/>
      <c r="CW122" s="97"/>
      <c r="CX122" s="97"/>
      <c r="CY122" s="97"/>
      <c r="CZ122" s="97"/>
      <c r="DA122" s="97"/>
      <c r="DB122" s="97"/>
      <c r="DC122" s="97"/>
      <c r="DD122" s="97"/>
      <c r="DE122" s="97"/>
      <c r="DF122" s="97"/>
      <c r="DG122" s="97"/>
      <c r="DH122" s="97"/>
      <c r="DI122" s="97"/>
      <c r="DJ122" s="97"/>
      <c r="DK122" s="97"/>
      <c r="DL122" s="97"/>
      <c r="DM122" s="97"/>
      <c r="DN122" s="97"/>
      <c r="DO122" s="97"/>
      <c r="DP122" s="97"/>
      <c r="DQ122" s="97"/>
      <c r="DR122" s="97"/>
      <c r="DS122" s="97"/>
      <c r="DT122" s="97"/>
      <c r="DU122" s="97"/>
      <c r="DV122" s="97"/>
      <c r="DW122" s="97"/>
      <c r="DX122" s="97"/>
      <c r="DY122" s="97"/>
      <c r="DZ122" s="97"/>
      <c r="EA122" s="97"/>
      <c r="EB122" s="97"/>
      <c r="EC122" s="97"/>
      <c r="ED122" s="97"/>
      <c r="EE122" s="97"/>
      <c r="EF122" s="97"/>
    </row>
    <row r="123" spans="1:136" s="42" customFormat="1" ht="15" customHeight="1">
      <c r="A123" s="203"/>
      <c r="B123" s="26" t="s">
        <v>14</v>
      </c>
      <c r="C123" s="146">
        <v>2</v>
      </c>
      <c r="D123" s="146">
        <v>0</v>
      </c>
      <c r="E123" s="146">
        <v>0</v>
      </c>
      <c r="F123" s="146">
        <v>0</v>
      </c>
      <c r="G123" s="146">
        <v>0</v>
      </c>
      <c r="H123" s="146">
        <v>0</v>
      </c>
      <c r="I123" s="146">
        <v>0</v>
      </c>
      <c r="J123" s="146">
        <v>0</v>
      </c>
      <c r="K123" s="146">
        <v>0</v>
      </c>
      <c r="L123" s="146">
        <v>2</v>
      </c>
      <c r="M123" s="298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97"/>
      <c r="CB123" s="97"/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7"/>
      <c r="DB123" s="97"/>
      <c r="DC123" s="97"/>
      <c r="DD123" s="97"/>
      <c r="DE123" s="97"/>
      <c r="DF123" s="97"/>
      <c r="DG123" s="97"/>
      <c r="DH123" s="97"/>
      <c r="DI123" s="97"/>
      <c r="DJ123" s="97"/>
      <c r="DK123" s="97"/>
      <c r="DL123" s="97"/>
      <c r="DM123" s="97"/>
      <c r="DN123" s="97"/>
      <c r="DO123" s="97"/>
      <c r="DP123" s="97"/>
      <c r="DQ123" s="97"/>
      <c r="DR123" s="97"/>
      <c r="DS123" s="97"/>
      <c r="DT123" s="97"/>
      <c r="DU123" s="97"/>
      <c r="DV123" s="97"/>
      <c r="DW123" s="97"/>
      <c r="DX123" s="97"/>
      <c r="DY123" s="97"/>
      <c r="DZ123" s="97"/>
      <c r="EA123" s="97"/>
      <c r="EB123" s="97"/>
      <c r="EC123" s="97"/>
      <c r="ED123" s="97"/>
      <c r="EE123" s="97"/>
      <c r="EF123" s="97"/>
    </row>
    <row r="124" spans="1:136" s="42" customFormat="1" ht="15" customHeight="1">
      <c r="A124" s="215" t="s">
        <v>118</v>
      </c>
      <c r="B124" s="26" t="s">
        <v>5</v>
      </c>
      <c r="C124" s="146">
        <v>1167</v>
      </c>
      <c r="D124" s="146">
        <v>2</v>
      </c>
      <c r="E124" s="146">
        <v>1</v>
      </c>
      <c r="F124" s="146">
        <v>1</v>
      </c>
      <c r="G124" s="146">
        <v>37</v>
      </c>
      <c r="H124" s="146">
        <v>5</v>
      </c>
      <c r="I124" s="146">
        <v>35</v>
      </c>
      <c r="J124" s="146">
        <v>74</v>
      </c>
      <c r="K124" s="146">
        <v>289</v>
      </c>
      <c r="L124" s="146">
        <v>723</v>
      </c>
      <c r="M124" s="300" t="s">
        <v>11</v>
      </c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7"/>
      <c r="DN124" s="97"/>
      <c r="DO124" s="97"/>
      <c r="DP124" s="97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</row>
    <row r="125" spans="1:136" s="42" customFormat="1" ht="15" customHeight="1">
      <c r="A125" s="201"/>
      <c r="B125" s="26" t="s">
        <v>7</v>
      </c>
      <c r="C125" s="146">
        <v>1</v>
      </c>
      <c r="D125" s="146">
        <v>0</v>
      </c>
      <c r="E125" s="146">
        <v>0</v>
      </c>
      <c r="F125" s="146">
        <v>0</v>
      </c>
      <c r="G125" s="146">
        <v>0</v>
      </c>
      <c r="H125" s="146">
        <v>0</v>
      </c>
      <c r="I125" s="146">
        <v>0</v>
      </c>
      <c r="J125" s="146">
        <v>0</v>
      </c>
      <c r="K125" s="146">
        <v>0</v>
      </c>
      <c r="L125" s="146">
        <v>1</v>
      </c>
      <c r="M125" s="300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97"/>
      <c r="CB125" s="97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  <c r="DH125" s="97"/>
      <c r="DI125" s="97"/>
      <c r="DJ125" s="97"/>
      <c r="DK125" s="97"/>
      <c r="DL125" s="97"/>
      <c r="DM125" s="97"/>
      <c r="DN125" s="97"/>
      <c r="DO125" s="97"/>
      <c r="DP125" s="97"/>
      <c r="DQ125" s="97"/>
      <c r="DR125" s="97"/>
      <c r="DS125" s="97"/>
      <c r="DT125" s="97"/>
      <c r="DU125" s="97"/>
      <c r="DV125" s="97"/>
      <c r="DW125" s="97"/>
      <c r="DX125" s="97"/>
      <c r="DY125" s="97"/>
      <c r="DZ125" s="97"/>
      <c r="EA125" s="97"/>
      <c r="EB125" s="97"/>
      <c r="EC125" s="97"/>
      <c r="ED125" s="97"/>
      <c r="EE125" s="97"/>
      <c r="EF125" s="97"/>
    </row>
    <row r="126" spans="1:136" s="42" customFormat="1" ht="15" customHeight="1">
      <c r="A126" s="11"/>
      <c r="B126" s="26" t="s">
        <v>14</v>
      </c>
      <c r="C126" s="146">
        <v>6</v>
      </c>
      <c r="D126" s="146">
        <v>0</v>
      </c>
      <c r="E126" s="146">
        <v>0</v>
      </c>
      <c r="F126" s="146">
        <v>0</v>
      </c>
      <c r="G126" s="146">
        <v>0</v>
      </c>
      <c r="H126" s="146">
        <v>0</v>
      </c>
      <c r="I126" s="146">
        <v>0</v>
      </c>
      <c r="J126" s="146">
        <v>0</v>
      </c>
      <c r="K126" s="146">
        <v>1</v>
      </c>
      <c r="L126" s="146">
        <v>5</v>
      </c>
      <c r="M126" s="298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97"/>
      <c r="DZ126" s="97"/>
      <c r="EA126" s="97"/>
      <c r="EB126" s="97"/>
      <c r="EC126" s="97"/>
      <c r="ED126" s="97"/>
      <c r="EE126" s="97"/>
      <c r="EF126" s="97"/>
    </row>
    <row r="127" spans="1:136" s="42" customFormat="1" ht="15" customHeight="1">
      <c r="A127" s="215" t="s">
        <v>630</v>
      </c>
      <c r="B127" s="26" t="s">
        <v>5</v>
      </c>
      <c r="C127" s="146">
        <v>3749</v>
      </c>
      <c r="D127" s="146">
        <v>8</v>
      </c>
      <c r="E127" s="146">
        <v>3</v>
      </c>
      <c r="F127" s="146">
        <v>2</v>
      </c>
      <c r="G127" s="146">
        <v>208</v>
      </c>
      <c r="H127" s="146">
        <v>31</v>
      </c>
      <c r="I127" s="146">
        <v>83</v>
      </c>
      <c r="J127" s="146">
        <v>236</v>
      </c>
      <c r="K127" s="146">
        <v>881</v>
      </c>
      <c r="L127" s="146">
        <v>2297</v>
      </c>
      <c r="M127" s="300" t="s">
        <v>2</v>
      </c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7"/>
      <c r="DQ127" s="97"/>
      <c r="DR127" s="97"/>
      <c r="DS127" s="97"/>
      <c r="DT127" s="97"/>
      <c r="DU127" s="97"/>
      <c r="DV127" s="97"/>
      <c r="DW127" s="97"/>
      <c r="DX127" s="97"/>
      <c r="DY127" s="97"/>
      <c r="DZ127" s="97"/>
      <c r="EA127" s="97"/>
      <c r="EB127" s="97"/>
      <c r="EC127" s="97"/>
      <c r="ED127" s="97"/>
      <c r="EE127" s="97"/>
      <c r="EF127" s="97"/>
    </row>
    <row r="128" spans="1:136" s="42" customFormat="1" ht="15" customHeight="1">
      <c r="A128" s="201"/>
      <c r="B128" s="26" t="s">
        <v>7</v>
      </c>
      <c r="C128" s="146">
        <v>11</v>
      </c>
      <c r="D128" s="146">
        <v>0</v>
      </c>
      <c r="E128" s="146">
        <v>0</v>
      </c>
      <c r="F128" s="146">
        <v>0</v>
      </c>
      <c r="G128" s="146">
        <v>0</v>
      </c>
      <c r="H128" s="146">
        <v>0</v>
      </c>
      <c r="I128" s="146">
        <v>0</v>
      </c>
      <c r="J128" s="146">
        <v>1</v>
      </c>
      <c r="K128" s="146">
        <v>0</v>
      </c>
      <c r="L128" s="146">
        <v>10</v>
      </c>
      <c r="M128" s="300" t="s">
        <v>60</v>
      </c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97"/>
      <c r="DZ128" s="97"/>
      <c r="EA128" s="97"/>
      <c r="EB128" s="97"/>
      <c r="EC128" s="97"/>
      <c r="ED128" s="97"/>
      <c r="EE128" s="97"/>
      <c r="EF128" s="97"/>
    </row>
    <row r="129" spans="1:136" s="42" customFormat="1" ht="15" customHeight="1">
      <c r="A129" s="11"/>
      <c r="B129" s="26" t="s">
        <v>14</v>
      </c>
      <c r="C129" s="146">
        <v>28</v>
      </c>
      <c r="D129" s="146">
        <v>2</v>
      </c>
      <c r="E129" s="146">
        <v>0</v>
      </c>
      <c r="F129" s="146">
        <v>0</v>
      </c>
      <c r="G129" s="146">
        <v>1</v>
      </c>
      <c r="H129" s="146">
        <v>1</v>
      </c>
      <c r="I129" s="146">
        <v>1</v>
      </c>
      <c r="J129" s="146">
        <v>6</v>
      </c>
      <c r="K129" s="146">
        <v>1</v>
      </c>
      <c r="L129" s="146">
        <v>16</v>
      </c>
      <c r="M129" s="298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97"/>
      <c r="DZ129" s="97"/>
      <c r="EA129" s="97"/>
      <c r="EB129" s="97"/>
      <c r="EC129" s="97"/>
      <c r="ED129" s="97"/>
      <c r="EE129" s="97"/>
      <c r="EF129" s="97"/>
    </row>
    <row r="130" spans="1:136" s="42" customFormat="1" ht="30" customHeight="1">
      <c r="A130" s="215" t="s">
        <v>324</v>
      </c>
      <c r="B130" s="26" t="s">
        <v>5</v>
      </c>
      <c r="C130" s="146">
        <v>3495</v>
      </c>
      <c r="D130" s="146">
        <v>4</v>
      </c>
      <c r="E130" s="146">
        <v>6</v>
      </c>
      <c r="F130" s="146">
        <v>3</v>
      </c>
      <c r="G130" s="146">
        <v>107</v>
      </c>
      <c r="H130" s="146">
        <v>22</v>
      </c>
      <c r="I130" s="146">
        <v>57</v>
      </c>
      <c r="J130" s="146">
        <v>278</v>
      </c>
      <c r="K130" s="146">
        <v>1181</v>
      </c>
      <c r="L130" s="146">
        <v>1837</v>
      </c>
      <c r="M130" s="300" t="s">
        <v>325</v>
      </c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97"/>
      <c r="CB130" s="97"/>
      <c r="CC130" s="97"/>
      <c r="CD130" s="97"/>
      <c r="CE130" s="97"/>
      <c r="CF130" s="97"/>
      <c r="CG130" s="97"/>
      <c r="CH130" s="97"/>
      <c r="CI130" s="97"/>
      <c r="CJ130" s="97"/>
      <c r="CK130" s="97"/>
      <c r="CL130" s="97"/>
      <c r="CM130" s="97"/>
      <c r="CN130" s="97"/>
      <c r="CO130" s="97"/>
      <c r="CP130" s="97"/>
      <c r="CQ130" s="97"/>
      <c r="CR130" s="97"/>
      <c r="CS130" s="97"/>
      <c r="CT130" s="97"/>
      <c r="CU130" s="97"/>
      <c r="CV130" s="97"/>
      <c r="CW130" s="97"/>
      <c r="CX130" s="97"/>
      <c r="CY130" s="97"/>
      <c r="CZ130" s="97"/>
      <c r="DA130" s="97"/>
      <c r="DB130" s="97"/>
      <c r="DC130" s="97"/>
      <c r="DD130" s="97"/>
      <c r="DE130" s="97"/>
      <c r="DF130" s="97"/>
      <c r="DG130" s="97"/>
      <c r="DH130" s="97"/>
      <c r="DI130" s="97"/>
      <c r="DJ130" s="97"/>
      <c r="DK130" s="97"/>
      <c r="DL130" s="97"/>
      <c r="DM130" s="97"/>
      <c r="DN130" s="97"/>
      <c r="DO130" s="97"/>
      <c r="DP130" s="97"/>
      <c r="DQ130" s="97"/>
      <c r="DR130" s="97"/>
      <c r="DS130" s="97"/>
      <c r="DT130" s="97"/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</row>
    <row r="131" spans="1:136" s="42" customFormat="1" ht="15" customHeight="1">
      <c r="A131" s="201"/>
      <c r="B131" s="26" t="s">
        <v>7</v>
      </c>
      <c r="C131" s="146">
        <v>4</v>
      </c>
      <c r="D131" s="146">
        <v>0</v>
      </c>
      <c r="E131" s="146">
        <v>0</v>
      </c>
      <c r="F131" s="146">
        <v>0</v>
      </c>
      <c r="G131" s="146">
        <v>0</v>
      </c>
      <c r="H131" s="146">
        <v>0</v>
      </c>
      <c r="I131" s="146">
        <v>0</v>
      </c>
      <c r="J131" s="146">
        <v>0</v>
      </c>
      <c r="K131" s="146">
        <v>0</v>
      </c>
      <c r="L131" s="146">
        <v>4</v>
      </c>
      <c r="M131" s="300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97"/>
      <c r="DZ131" s="97"/>
      <c r="EA131" s="97"/>
      <c r="EB131" s="97"/>
      <c r="EC131" s="97"/>
      <c r="ED131" s="97"/>
      <c r="EE131" s="97"/>
      <c r="EF131" s="97"/>
    </row>
    <row r="132" spans="1:136" s="42" customFormat="1" ht="15" customHeight="1">
      <c r="A132" s="201"/>
      <c r="B132" s="26" t="s">
        <v>14</v>
      </c>
      <c r="C132" s="146">
        <v>14</v>
      </c>
      <c r="D132" s="146">
        <v>0</v>
      </c>
      <c r="E132" s="146">
        <v>0</v>
      </c>
      <c r="F132" s="146">
        <v>0</v>
      </c>
      <c r="G132" s="146">
        <v>0</v>
      </c>
      <c r="H132" s="146">
        <v>0</v>
      </c>
      <c r="I132" s="146">
        <v>0</v>
      </c>
      <c r="J132" s="146">
        <v>0</v>
      </c>
      <c r="K132" s="146">
        <v>2</v>
      </c>
      <c r="L132" s="146">
        <v>12</v>
      </c>
      <c r="M132" s="298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</row>
    <row r="133" spans="1:136" s="42" customFormat="1" ht="15" customHeight="1">
      <c r="A133" s="215" t="s">
        <v>119</v>
      </c>
      <c r="B133" s="26" t="s">
        <v>5</v>
      </c>
      <c r="C133" s="146">
        <v>4420</v>
      </c>
      <c r="D133" s="146">
        <v>2</v>
      </c>
      <c r="E133" s="146">
        <v>2</v>
      </c>
      <c r="F133" s="146">
        <v>2</v>
      </c>
      <c r="G133" s="146">
        <v>112</v>
      </c>
      <c r="H133" s="146">
        <v>28</v>
      </c>
      <c r="I133" s="146">
        <v>69</v>
      </c>
      <c r="J133" s="146">
        <v>437</v>
      </c>
      <c r="K133" s="146">
        <v>1622</v>
      </c>
      <c r="L133" s="146">
        <v>2146</v>
      </c>
      <c r="M133" s="300" t="s">
        <v>64</v>
      </c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</row>
    <row r="134" spans="1:136" s="42" customFormat="1" ht="15" customHeight="1">
      <c r="A134" s="12"/>
      <c r="B134" s="26" t="s">
        <v>7</v>
      </c>
      <c r="C134" s="146">
        <v>1</v>
      </c>
      <c r="D134" s="146">
        <v>0</v>
      </c>
      <c r="E134" s="146">
        <v>0</v>
      </c>
      <c r="F134" s="146">
        <v>0</v>
      </c>
      <c r="G134" s="146">
        <v>0</v>
      </c>
      <c r="H134" s="146">
        <v>0</v>
      </c>
      <c r="I134" s="146">
        <v>0</v>
      </c>
      <c r="J134" s="146">
        <v>0</v>
      </c>
      <c r="K134" s="146">
        <v>0</v>
      </c>
      <c r="L134" s="146">
        <v>1</v>
      </c>
      <c r="M134" s="2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</row>
    <row r="135" spans="1:136" s="42" customFormat="1" ht="15" customHeight="1">
      <c r="A135" s="201"/>
      <c r="B135" s="26" t="s">
        <v>14</v>
      </c>
      <c r="C135" s="146">
        <v>5</v>
      </c>
      <c r="D135" s="146">
        <v>0</v>
      </c>
      <c r="E135" s="146">
        <v>0</v>
      </c>
      <c r="F135" s="146">
        <v>0</v>
      </c>
      <c r="G135" s="146">
        <v>0</v>
      </c>
      <c r="H135" s="146">
        <v>0</v>
      </c>
      <c r="I135" s="146">
        <v>0</v>
      </c>
      <c r="J135" s="146">
        <v>1</v>
      </c>
      <c r="K135" s="146">
        <v>0</v>
      </c>
      <c r="L135" s="146">
        <v>4</v>
      </c>
      <c r="M135" s="298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  <c r="DH135" s="97"/>
      <c r="DI135" s="97"/>
      <c r="DJ135" s="97"/>
      <c r="DK135" s="97"/>
      <c r="DL135" s="97"/>
      <c r="DM135" s="97"/>
      <c r="DN135" s="97"/>
      <c r="DO135" s="97"/>
      <c r="DP135" s="97"/>
      <c r="DQ135" s="97"/>
      <c r="DR135" s="97"/>
      <c r="DS135" s="97"/>
      <c r="DT135" s="97"/>
      <c r="DU135" s="97"/>
      <c r="DV135" s="97"/>
      <c r="DW135" s="97"/>
      <c r="DX135" s="97"/>
      <c r="DY135" s="97"/>
      <c r="DZ135" s="97"/>
      <c r="EA135" s="97"/>
      <c r="EB135" s="97"/>
      <c r="EC135" s="97"/>
      <c r="ED135" s="97"/>
      <c r="EE135" s="97"/>
      <c r="EF135" s="97"/>
    </row>
    <row r="136" spans="1:136" s="42" customFormat="1" ht="15" customHeight="1">
      <c r="A136" s="215" t="s">
        <v>120</v>
      </c>
      <c r="B136" s="26" t="s">
        <v>5</v>
      </c>
      <c r="C136" s="146">
        <v>8858</v>
      </c>
      <c r="D136" s="146">
        <v>10</v>
      </c>
      <c r="E136" s="146">
        <v>1</v>
      </c>
      <c r="F136" s="146">
        <v>12</v>
      </c>
      <c r="G136" s="146">
        <v>218</v>
      </c>
      <c r="H136" s="146">
        <v>32</v>
      </c>
      <c r="I136" s="146">
        <v>136</v>
      </c>
      <c r="J136" s="146">
        <v>445</v>
      </c>
      <c r="K136" s="146">
        <v>2201</v>
      </c>
      <c r="L136" s="146">
        <v>5803</v>
      </c>
      <c r="M136" s="300" t="s">
        <v>12</v>
      </c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97"/>
      <c r="CB136" s="97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97"/>
      <c r="DD136" s="97"/>
      <c r="DE136" s="97"/>
      <c r="DF136" s="97"/>
      <c r="DG136" s="97"/>
      <c r="DH136" s="97"/>
      <c r="DI136" s="97"/>
      <c r="DJ136" s="97"/>
      <c r="DK136" s="97"/>
      <c r="DL136" s="97"/>
      <c r="DM136" s="97"/>
      <c r="DN136" s="97"/>
      <c r="DO136" s="97"/>
      <c r="DP136" s="97"/>
      <c r="DQ136" s="97"/>
      <c r="DR136" s="97"/>
      <c r="DS136" s="97"/>
      <c r="DT136" s="97"/>
      <c r="DU136" s="97"/>
      <c r="DV136" s="97"/>
      <c r="DW136" s="97"/>
      <c r="DX136" s="97"/>
      <c r="DY136" s="97"/>
      <c r="DZ136" s="97"/>
      <c r="EA136" s="97"/>
      <c r="EB136" s="97"/>
      <c r="EC136" s="97"/>
      <c r="ED136" s="97"/>
      <c r="EE136" s="97"/>
      <c r="EF136" s="97"/>
    </row>
    <row r="137" spans="1:136" s="42" customFormat="1" ht="15" customHeight="1">
      <c r="A137" s="201"/>
      <c r="B137" s="26" t="s">
        <v>7</v>
      </c>
      <c r="C137" s="146">
        <v>3</v>
      </c>
      <c r="D137" s="146">
        <v>0</v>
      </c>
      <c r="E137" s="146">
        <v>0</v>
      </c>
      <c r="F137" s="146">
        <v>0</v>
      </c>
      <c r="G137" s="146">
        <v>0</v>
      </c>
      <c r="H137" s="146">
        <v>0</v>
      </c>
      <c r="I137" s="146">
        <v>0</v>
      </c>
      <c r="J137" s="146">
        <v>0</v>
      </c>
      <c r="K137" s="146">
        <v>0</v>
      </c>
      <c r="L137" s="146">
        <v>3</v>
      </c>
      <c r="M137" s="300" t="s">
        <v>60</v>
      </c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  <c r="EE137" s="97"/>
      <c r="EF137" s="97"/>
    </row>
    <row r="138" spans="1:136" s="42" customFormat="1" ht="15" customHeight="1">
      <c r="A138" s="11"/>
      <c r="B138" s="26" t="s">
        <v>14</v>
      </c>
      <c r="C138" s="146">
        <v>8</v>
      </c>
      <c r="D138" s="146">
        <v>0</v>
      </c>
      <c r="E138" s="146">
        <v>0</v>
      </c>
      <c r="F138" s="146">
        <v>0</v>
      </c>
      <c r="G138" s="146">
        <v>0</v>
      </c>
      <c r="H138" s="146">
        <v>0</v>
      </c>
      <c r="I138" s="146">
        <v>0</v>
      </c>
      <c r="J138" s="146">
        <v>0</v>
      </c>
      <c r="K138" s="146">
        <v>1</v>
      </c>
      <c r="L138" s="146">
        <v>7</v>
      </c>
      <c r="M138" s="298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97"/>
      <c r="CB138" s="97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97"/>
      <c r="DD138" s="97"/>
      <c r="DE138" s="97"/>
      <c r="DF138" s="97"/>
      <c r="DG138" s="97"/>
      <c r="DH138" s="97"/>
      <c r="DI138" s="97"/>
      <c r="DJ138" s="97"/>
      <c r="DK138" s="97"/>
      <c r="DL138" s="97"/>
      <c r="DM138" s="97"/>
      <c r="DN138" s="97"/>
      <c r="DO138" s="97"/>
      <c r="DP138" s="97"/>
      <c r="DQ138" s="97"/>
      <c r="DR138" s="97"/>
      <c r="DS138" s="97"/>
      <c r="DT138" s="97"/>
      <c r="DU138" s="97"/>
      <c r="DV138" s="97"/>
      <c r="DW138" s="97"/>
      <c r="DX138" s="97"/>
      <c r="DY138" s="97"/>
      <c r="DZ138" s="97"/>
      <c r="EA138" s="97"/>
      <c r="EB138" s="97"/>
      <c r="EC138" s="97"/>
      <c r="ED138" s="97"/>
      <c r="EE138" s="97"/>
      <c r="EF138" s="97"/>
    </row>
    <row r="139" spans="1:136" s="42" customFormat="1" ht="15" customHeight="1">
      <c r="A139" s="215" t="s">
        <v>123</v>
      </c>
      <c r="B139" s="26" t="s">
        <v>5</v>
      </c>
      <c r="C139" s="146">
        <v>873</v>
      </c>
      <c r="D139" s="146">
        <v>5</v>
      </c>
      <c r="E139" s="146">
        <v>1</v>
      </c>
      <c r="F139" s="146">
        <v>1</v>
      </c>
      <c r="G139" s="146">
        <v>26</v>
      </c>
      <c r="H139" s="146">
        <v>4</v>
      </c>
      <c r="I139" s="146">
        <v>9</v>
      </c>
      <c r="J139" s="146">
        <v>64</v>
      </c>
      <c r="K139" s="146">
        <v>253</v>
      </c>
      <c r="L139" s="146">
        <v>510</v>
      </c>
      <c r="M139" s="300" t="s">
        <v>16</v>
      </c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</row>
    <row r="140" spans="1:136" s="42" customFormat="1" ht="15" customHeight="1">
      <c r="A140" s="201"/>
      <c r="B140" s="26" t="s">
        <v>7</v>
      </c>
      <c r="C140" s="146">
        <v>1</v>
      </c>
      <c r="D140" s="146">
        <v>0</v>
      </c>
      <c r="E140" s="146">
        <v>0</v>
      </c>
      <c r="F140" s="146">
        <v>0</v>
      </c>
      <c r="G140" s="146">
        <v>1</v>
      </c>
      <c r="H140" s="146">
        <v>0</v>
      </c>
      <c r="I140" s="146">
        <v>0</v>
      </c>
      <c r="J140" s="146">
        <v>0</v>
      </c>
      <c r="K140" s="146">
        <v>0</v>
      </c>
      <c r="L140" s="146">
        <v>0</v>
      </c>
      <c r="M140" s="2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</row>
    <row r="141" spans="1:136" s="42" customFormat="1" ht="15" customHeight="1">
      <c r="A141" s="11"/>
      <c r="B141" s="26" t="s">
        <v>14</v>
      </c>
      <c r="C141" s="146">
        <v>1</v>
      </c>
      <c r="D141" s="146">
        <v>1</v>
      </c>
      <c r="E141" s="146">
        <v>0</v>
      </c>
      <c r="F141" s="146">
        <v>0</v>
      </c>
      <c r="G141" s="146">
        <v>0</v>
      </c>
      <c r="H141" s="146">
        <v>0</v>
      </c>
      <c r="I141" s="146">
        <v>0</v>
      </c>
      <c r="J141" s="146">
        <v>0</v>
      </c>
      <c r="K141" s="146">
        <v>0</v>
      </c>
      <c r="L141" s="146">
        <v>0</v>
      </c>
      <c r="M141" s="298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</row>
    <row r="142" spans="1:136" s="42" customFormat="1" ht="15" customHeight="1">
      <c r="A142" s="215" t="s">
        <v>121</v>
      </c>
      <c r="B142" s="26" t="s">
        <v>5</v>
      </c>
      <c r="C142" s="146">
        <v>497</v>
      </c>
      <c r="D142" s="146">
        <v>1</v>
      </c>
      <c r="E142" s="146">
        <v>0</v>
      </c>
      <c r="F142" s="146">
        <v>4</v>
      </c>
      <c r="G142" s="146">
        <v>20</v>
      </c>
      <c r="H142" s="146">
        <v>6</v>
      </c>
      <c r="I142" s="146">
        <v>10</v>
      </c>
      <c r="J142" s="146">
        <v>39</v>
      </c>
      <c r="K142" s="146">
        <v>100</v>
      </c>
      <c r="L142" s="146">
        <v>317</v>
      </c>
      <c r="M142" s="300" t="s">
        <v>66</v>
      </c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</row>
    <row r="143" spans="1:136" s="42" customFormat="1" ht="15" customHeight="1">
      <c r="A143" s="12"/>
      <c r="B143" s="26" t="s">
        <v>7</v>
      </c>
      <c r="C143" s="146">
        <v>1</v>
      </c>
      <c r="D143" s="146">
        <v>0</v>
      </c>
      <c r="E143" s="146">
        <v>0</v>
      </c>
      <c r="F143" s="146">
        <v>0</v>
      </c>
      <c r="G143" s="146">
        <v>0</v>
      </c>
      <c r="H143" s="146">
        <v>0</v>
      </c>
      <c r="I143" s="146">
        <v>0</v>
      </c>
      <c r="J143" s="146">
        <v>0</v>
      </c>
      <c r="K143" s="146">
        <v>0</v>
      </c>
      <c r="L143" s="146">
        <v>1</v>
      </c>
      <c r="M143" s="494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7"/>
      <c r="DI143" s="97"/>
      <c r="DJ143" s="97"/>
      <c r="DK143" s="97"/>
      <c r="DL143" s="97"/>
      <c r="DM143" s="97"/>
      <c r="DN143" s="97"/>
      <c r="DO143" s="97"/>
      <c r="DP143" s="97"/>
      <c r="DQ143" s="97"/>
      <c r="DR143" s="97"/>
      <c r="DS143" s="97"/>
      <c r="DT143" s="97"/>
      <c r="DU143" s="97"/>
      <c r="DV143" s="97"/>
      <c r="DW143" s="97"/>
      <c r="DX143" s="97"/>
      <c r="DY143" s="97"/>
      <c r="DZ143" s="97"/>
      <c r="EA143" s="97"/>
      <c r="EB143" s="97"/>
      <c r="EC143" s="97"/>
      <c r="ED143" s="97"/>
      <c r="EE143" s="97"/>
      <c r="EF143" s="97"/>
    </row>
    <row r="144" spans="1:136" s="42" customFormat="1" ht="15" customHeight="1">
      <c r="A144" s="202"/>
      <c r="B144" s="26" t="s">
        <v>14</v>
      </c>
      <c r="C144" s="146">
        <v>2</v>
      </c>
      <c r="D144" s="146">
        <v>0</v>
      </c>
      <c r="E144" s="146">
        <v>0</v>
      </c>
      <c r="F144" s="146">
        <v>0</v>
      </c>
      <c r="G144" s="146">
        <v>0</v>
      </c>
      <c r="H144" s="146">
        <v>0</v>
      </c>
      <c r="I144" s="146">
        <v>0</v>
      </c>
      <c r="J144" s="146">
        <v>0</v>
      </c>
      <c r="K144" s="146">
        <v>0</v>
      </c>
      <c r="L144" s="146">
        <v>2</v>
      </c>
      <c r="M144" s="494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  <c r="AE144" s="97"/>
      <c r="AF144" s="97"/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7"/>
      <c r="AR144" s="97"/>
      <c r="AS144" s="97"/>
      <c r="AT144" s="97"/>
      <c r="AU144" s="97"/>
      <c r="AV144" s="97"/>
      <c r="AW144" s="97"/>
      <c r="AX144" s="97"/>
      <c r="AY144" s="97"/>
      <c r="AZ144" s="97"/>
      <c r="BA144" s="97"/>
      <c r="BB144" s="97"/>
      <c r="BC144" s="97"/>
      <c r="BD144" s="97"/>
      <c r="BE144" s="97"/>
      <c r="BF144" s="97"/>
      <c r="BG144" s="97"/>
      <c r="BH144" s="97"/>
      <c r="BI144" s="97"/>
      <c r="BJ144" s="97"/>
      <c r="BK144" s="97"/>
      <c r="BL144" s="97"/>
      <c r="BM144" s="97"/>
      <c r="BN144" s="97"/>
      <c r="BO144" s="97"/>
      <c r="BP144" s="97"/>
      <c r="BQ144" s="97"/>
      <c r="BR144" s="97"/>
      <c r="BS144" s="97"/>
      <c r="BT144" s="97"/>
      <c r="BU144" s="97"/>
      <c r="BV144" s="97"/>
      <c r="BW144" s="97"/>
      <c r="BX144" s="97"/>
      <c r="BY144" s="97"/>
      <c r="BZ144" s="97"/>
      <c r="CA144" s="97"/>
      <c r="CB144" s="97"/>
      <c r="CC144" s="97"/>
      <c r="CD144" s="97"/>
      <c r="CE144" s="97"/>
      <c r="CF144" s="97"/>
      <c r="CG144" s="97"/>
      <c r="CH144" s="97"/>
      <c r="CI144" s="97"/>
      <c r="CJ144" s="97"/>
      <c r="CK144" s="97"/>
      <c r="CL144" s="97"/>
      <c r="CM144" s="97"/>
      <c r="CN144" s="97"/>
      <c r="CO144" s="97"/>
      <c r="CP144" s="97"/>
      <c r="CQ144" s="97"/>
      <c r="CR144" s="97"/>
      <c r="CS144" s="97"/>
      <c r="CT144" s="97"/>
      <c r="CU144" s="97"/>
      <c r="CV144" s="97"/>
      <c r="CW144" s="97"/>
      <c r="CX144" s="97"/>
      <c r="CY144" s="97"/>
      <c r="CZ144" s="97"/>
      <c r="DA144" s="97"/>
      <c r="DB144" s="97"/>
      <c r="DC144" s="97"/>
      <c r="DD144" s="97"/>
      <c r="DE144" s="97"/>
      <c r="DF144" s="97"/>
      <c r="DG144" s="97"/>
      <c r="DH144" s="97"/>
      <c r="DI144" s="97"/>
      <c r="DJ144" s="97"/>
      <c r="DK144" s="97"/>
      <c r="DL144" s="97"/>
      <c r="DM144" s="97"/>
      <c r="DN144" s="97"/>
      <c r="DO144" s="97"/>
      <c r="DP144" s="97"/>
      <c r="DQ144" s="97"/>
      <c r="DR144" s="97"/>
      <c r="DS144" s="97"/>
      <c r="DT144" s="97"/>
      <c r="DU144" s="97"/>
      <c r="DV144" s="97"/>
      <c r="DW144" s="97"/>
      <c r="DX144" s="97"/>
      <c r="DY144" s="97"/>
      <c r="DZ144" s="97"/>
      <c r="EA144" s="97"/>
      <c r="EB144" s="97"/>
      <c r="EC144" s="97"/>
      <c r="ED144" s="97"/>
      <c r="EE144" s="97"/>
      <c r="EF144" s="97"/>
    </row>
    <row r="145" spans="1:1" ht="15" customHeight="1">
      <c r="A145" s="202"/>
    </row>
    <row r="146" spans="1:1">
      <c r="A146" s="485" t="s">
        <v>560</v>
      </c>
    </row>
    <row r="147" spans="1:1">
      <c r="A147" s="369" t="s">
        <v>606</v>
      </c>
    </row>
  </sheetData>
  <sheetProtection selectLockedCells="1" selectUnlockedCells="1"/>
  <mergeCells count="10">
    <mergeCell ref="A4:B6"/>
    <mergeCell ref="C4:C6"/>
    <mergeCell ref="D4:L4"/>
    <mergeCell ref="M4:M6"/>
    <mergeCell ref="D5:D6"/>
    <mergeCell ref="G5:I5"/>
    <mergeCell ref="J5:K5"/>
    <mergeCell ref="F5:F6"/>
    <mergeCell ref="E5:E6"/>
    <mergeCell ref="L5:L6"/>
  </mergeCells>
  <pageMargins left="0.15748031496062992" right="0.15748031496062992" top="0.74803149606299213" bottom="0.74803149606299213" header="0.51181102362204722" footer="0.51181102362204722"/>
  <pageSetup paperSize="9" scale="70" firstPageNumber="0" fitToHeight="3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009AA6"/>
  </sheetPr>
  <dimension ref="A1:EF146"/>
  <sheetViews>
    <sheetView showGridLines="0" zoomScale="80" zoomScaleNormal="80" workbookViewId="0"/>
  </sheetViews>
  <sheetFormatPr defaultColWidth="9" defaultRowHeight="15.75"/>
  <cols>
    <col min="1" max="1" width="55.625" style="478" customWidth="1"/>
    <col min="2" max="2" width="2.625" style="478" customWidth="1"/>
    <col min="3" max="12" width="13.625" style="478" customWidth="1"/>
    <col min="13" max="13" width="55.625" style="513" customWidth="1"/>
    <col min="14" max="136" width="9" style="478"/>
    <col min="137" max="16384" width="9" style="1"/>
  </cols>
  <sheetData>
    <row r="1" spans="1:136" ht="30" customHeight="1"/>
    <row r="2" spans="1:136" s="21" customFormat="1" ht="20.100000000000001" customHeight="1">
      <c r="A2" s="350" t="s">
        <v>569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10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7"/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  <c r="DJ2" s="467"/>
      <c r="DK2" s="467"/>
      <c r="DL2" s="467"/>
      <c r="DM2" s="467"/>
      <c r="DN2" s="467"/>
      <c r="DO2" s="467"/>
      <c r="DP2" s="467"/>
      <c r="DQ2" s="467"/>
      <c r="DR2" s="467"/>
      <c r="DS2" s="467"/>
      <c r="DT2" s="467"/>
      <c r="DU2" s="467"/>
      <c r="DV2" s="467"/>
      <c r="DW2" s="467"/>
      <c r="DX2" s="467"/>
      <c r="DY2" s="467"/>
      <c r="DZ2" s="467"/>
      <c r="EA2" s="467"/>
      <c r="EB2" s="467"/>
      <c r="EC2" s="467"/>
      <c r="ED2" s="467"/>
      <c r="EE2" s="467"/>
      <c r="EF2" s="467"/>
    </row>
    <row r="3" spans="1:136" s="62" customFormat="1" ht="20.100000000000001" customHeight="1" thickBot="1">
      <c r="A3" s="364" t="s">
        <v>1448</v>
      </c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2"/>
      <c r="N3" s="511"/>
      <c r="O3" s="511"/>
      <c r="P3" s="511"/>
      <c r="Q3" s="511"/>
      <c r="R3" s="511"/>
      <c r="S3" s="511"/>
      <c r="T3" s="511"/>
      <c r="U3" s="511"/>
      <c r="V3" s="511"/>
      <c r="W3" s="511"/>
      <c r="X3" s="511"/>
      <c r="Y3" s="511"/>
      <c r="Z3" s="511"/>
      <c r="AA3" s="511"/>
      <c r="AB3" s="511"/>
      <c r="AC3" s="511"/>
      <c r="AD3" s="511"/>
      <c r="AE3" s="511"/>
      <c r="AF3" s="511"/>
      <c r="AG3" s="511"/>
      <c r="AH3" s="511"/>
      <c r="AI3" s="511"/>
      <c r="AJ3" s="511"/>
      <c r="AK3" s="511"/>
      <c r="AL3" s="511"/>
      <c r="AM3" s="511"/>
      <c r="AN3" s="511"/>
      <c r="AO3" s="511"/>
      <c r="AP3" s="511"/>
      <c r="AQ3" s="511"/>
      <c r="AR3" s="511"/>
      <c r="AS3" s="511"/>
      <c r="AT3" s="511"/>
      <c r="AU3" s="511"/>
      <c r="AV3" s="511"/>
      <c r="AW3" s="511"/>
      <c r="AX3" s="511"/>
      <c r="AY3" s="511"/>
      <c r="AZ3" s="511"/>
      <c r="BA3" s="511"/>
      <c r="BB3" s="511"/>
      <c r="BC3" s="511"/>
      <c r="BD3" s="511"/>
      <c r="BE3" s="511"/>
      <c r="BF3" s="511"/>
      <c r="BG3" s="511"/>
      <c r="BH3" s="511"/>
      <c r="BI3" s="511"/>
      <c r="BJ3" s="511"/>
      <c r="BK3" s="511"/>
      <c r="BL3" s="511"/>
      <c r="BM3" s="511"/>
      <c r="BN3" s="511"/>
      <c r="BO3" s="511"/>
      <c r="BP3" s="511"/>
      <c r="BQ3" s="511"/>
      <c r="BR3" s="511"/>
      <c r="BS3" s="511"/>
      <c r="BT3" s="511"/>
      <c r="BU3" s="511"/>
      <c r="BV3" s="511"/>
      <c r="BW3" s="511"/>
      <c r="BX3" s="511"/>
      <c r="BY3" s="511"/>
      <c r="BZ3" s="511"/>
      <c r="CA3" s="511"/>
      <c r="CB3" s="511"/>
      <c r="CC3" s="511"/>
      <c r="CD3" s="511"/>
      <c r="CE3" s="511"/>
      <c r="CF3" s="511"/>
      <c r="CG3" s="511"/>
      <c r="CH3" s="511"/>
      <c r="CI3" s="511"/>
      <c r="CJ3" s="511"/>
      <c r="CK3" s="511"/>
      <c r="CL3" s="511"/>
      <c r="CM3" s="511"/>
      <c r="CN3" s="511"/>
      <c r="CO3" s="511"/>
      <c r="CP3" s="511"/>
      <c r="CQ3" s="511"/>
      <c r="CR3" s="511"/>
      <c r="CS3" s="511"/>
      <c r="CT3" s="511"/>
      <c r="CU3" s="511"/>
      <c r="CV3" s="511"/>
      <c r="CW3" s="511"/>
      <c r="CX3" s="511"/>
      <c r="CY3" s="511"/>
      <c r="CZ3" s="511"/>
      <c r="DA3" s="511"/>
      <c r="DB3" s="511"/>
      <c r="DC3" s="511"/>
      <c r="DD3" s="511"/>
      <c r="DE3" s="511"/>
      <c r="DF3" s="511"/>
      <c r="DG3" s="511"/>
      <c r="DH3" s="511"/>
      <c r="DI3" s="511"/>
      <c r="DJ3" s="511"/>
      <c r="DK3" s="511"/>
      <c r="DL3" s="511"/>
      <c r="DM3" s="511"/>
      <c r="DN3" s="511"/>
      <c r="DO3" s="511"/>
      <c r="DP3" s="511"/>
      <c r="DQ3" s="511"/>
      <c r="DR3" s="511"/>
      <c r="DS3" s="511"/>
      <c r="DT3" s="511"/>
      <c r="DU3" s="511"/>
      <c r="DV3" s="511"/>
      <c r="DW3" s="511"/>
      <c r="DX3" s="511"/>
      <c r="DY3" s="511"/>
      <c r="DZ3" s="511"/>
      <c r="EA3" s="511"/>
      <c r="EB3" s="511"/>
      <c r="EC3" s="511"/>
      <c r="ED3" s="511"/>
      <c r="EE3" s="511"/>
      <c r="EF3" s="511"/>
    </row>
    <row r="4" spans="1:136" s="10" customFormat="1" ht="39.950000000000003" customHeight="1">
      <c r="A4" s="639" t="s">
        <v>509</v>
      </c>
      <c r="B4" s="640"/>
      <c r="C4" s="574" t="s">
        <v>1184</v>
      </c>
      <c r="D4" s="574" t="s">
        <v>1265</v>
      </c>
      <c r="E4" s="574"/>
      <c r="F4" s="574"/>
      <c r="G4" s="574"/>
      <c r="H4" s="574"/>
      <c r="I4" s="574"/>
      <c r="J4" s="574"/>
      <c r="K4" s="574"/>
      <c r="L4" s="574"/>
      <c r="M4" s="643" t="s">
        <v>1177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165" customHeight="1" thickBot="1">
      <c r="A5" s="641"/>
      <c r="B5" s="642"/>
      <c r="C5" s="588"/>
      <c r="D5" s="345" t="s">
        <v>1436</v>
      </c>
      <c r="E5" s="345" t="s">
        <v>1266</v>
      </c>
      <c r="F5" s="345" t="s">
        <v>1267</v>
      </c>
      <c r="G5" s="345" t="s">
        <v>1268</v>
      </c>
      <c r="H5" s="345" t="s">
        <v>1269</v>
      </c>
      <c r="I5" s="345" t="s">
        <v>1270</v>
      </c>
      <c r="J5" s="345" t="s">
        <v>1271</v>
      </c>
      <c r="K5" s="345" t="s">
        <v>1272</v>
      </c>
      <c r="L5" s="345" t="s">
        <v>1273</v>
      </c>
      <c r="M5" s="644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42" customFormat="1" ht="15" customHeight="1">
      <c r="A6" s="222" t="s">
        <v>178</v>
      </c>
      <c r="B6" s="26" t="s">
        <v>5</v>
      </c>
      <c r="C6" s="146">
        <v>84304</v>
      </c>
      <c r="D6" s="146">
        <v>3009</v>
      </c>
      <c r="E6" s="146">
        <v>87</v>
      </c>
      <c r="F6" s="146">
        <v>25886</v>
      </c>
      <c r="G6" s="146">
        <v>18182</v>
      </c>
      <c r="H6" s="146">
        <v>16119</v>
      </c>
      <c r="I6" s="146">
        <v>5996</v>
      </c>
      <c r="J6" s="146">
        <v>12611</v>
      </c>
      <c r="K6" s="146">
        <v>2232</v>
      </c>
      <c r="L6" s="152">
        <v>182</v>
      </c>
      <c r="M6" s="296" t="s">
        <v>89</v>
      </c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</row>
    <row r="7" spans="1:136" s="42" customFormat="1" ht="15" customHeight="1">
      <c r="A7" s="9"/>
      <c r="B7" s="26" t="s">
        <v>7</v>
      </c>
      <c r="C7" s="146">
        <v>211</v>
      </c>
      <c r="D7" s="146">
        <v>23</v>
      </c>
      <c r="E7" s="146">
        <v>14</v>
      </c>
      <c r="F7" s="146">
        <v>42</v>
      </c>
      <c r="G7" s="146">
        <v>64</v>
      </c>
      <c r="H7" s="146">
        <v>2</v>
      </c>
      <c r="I7" s="146">
        <v>35</v>
      </c>
      <c r="J7" s="146">
        <v>23</v>
      </c>
      <c r="K7" s="146">
        <v>1</v>
      </c>
      <c r="L7" s="152">
        <v>7</v>
      </c>
      <c r="M7" s="2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s="42" customFormat="1" ht="15" customHeight="1">
      <c r="A8" s="202"/>
      <c r="B8" s="26" t="s">
        <v>14</v>
      </c>
      <c r="C8" s="146">
        <v>527</v>
      </c>
      <c r="D8" s="146">
        <v>29</v>
      </c>
      <c r="E8" s="146">
        <v>1</v>
      </c>
      <c r="F8" s="146">
        <v>76</v>
      </c>
      <c r="G8" s="146">
        <v>154</v>
      </c>
      <c r="H8" s="146">
        <v>77</v>
      </c>
      <c r="I8" s="146">
        <v>168</v>
      </c>
      <c r="J8" s="146">
        <v>11</v>
      </c>
      <c r="K8" s="146">
        <v>9</v>
      </c>
      <c r="L8" s="152">
        <v>2</v>
      </c>
      <c r="M8" s="298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</row>
    <row r="9" spans="1:136" s="42" customFormat="1" ht="15" customHeight="1">
      <c r="A9" s="212" t="s">
        <v>90</v>
      </c>
      <c r="B9" s="26" t="s">
        <v>5</v>
      </c>
      <c r="C9" s="146">
        <v>1143</v>
      </c>
      <c r="D9" s="146">
        <v>38</v>
      </c>
      <c r="E9" s="146">
        <v>5</v>
      </c>
      <c r="F9" s="146">
        <v>366</v>
      </c>
      <c r="G9" s="146">
        <v>263</v>
      </c>
      <c r="H9" s="146">
        <v>151</v>
      </c>
      <c r="I9" s="146">
        <v>84</v>
      </c>
      <c r="J9" s="146">
        <v>131</v>
      </c>
      <c r="K9" s="146">
        <v>105</v>
      </c>
      <c r="L9" s="152">
        <v>0</v>
      </c>
      <c r="M9" s="335" t="s">
        <v>91</v>
      </c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</row>
    <row r="10" spans="1:136" s="42" customFormat="1" ht="15" customHeight="1">
      <c r="A10" s="201"/>
      <c r="B10" s="26" t="s">
        <v>7</v>
      </c>
      <c r="C10" s="146">
        <v>14</v>
      </c>
      <c r="D10" s="146">
        <v>1</v>
      </c>
      <c r="E10" s="146">
        <v>0</v>
      </c>
      <c r="F10" s="146">
        <v>2</v>
      </c>
      <c r="G10" s="146">
        <v>6</v>
      </c>
      <c r="H10" s="146">
        <v>0</v>
      </c>
      <c r="I10" s="146">
        <v>3</v>
      </c>
      <c r="J10" s="146">
        <v>2</v>
      </c>
      <c r="K10" s="146">
        <v>0</v>
      </c>
      <c r="L10" s="152">
        <v>0</v>
      </c>
      <c r="M10" s="2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</row>
    <row r="11" spans="1:136" s="42" customFormat="1" ht="15" customHeight="1">
      <c r="A11" s="11"/>
      <c r="B11" s="26" t="s">
        <v>14</v>
      </c>
      <c r="C11" s="146">
        <v>18</v>
      </c>
      <c r="D11" s="146">
        <v>1</v>
      </c>
      <c r="E11" s="146">
        <v>0</v>
      </c>
      <c r="F11" s="146">
        <v>2</v>
      </c>
      <c r="G11" s="146">
        <v>11</v>
      </c>
      <c r="H11" s="146">
        <v>1</v>
      </c>
      <c r="I11" s="146">
        <v>3</v>
      </c>
      <c r="J11" s="146">
        <v>0</v>
      </c>
      <c r="K11" s="146">
        <v>0</v>
      </c>
      <c r="L11" s="152">
        <v>0</v>
      </c>
      <c r="M11" s="298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</row>
    <row r="12" spans="1:136" s="42" customFormat="1" ht="30" customHeight="1">
      <c r="A12" s="30" t="s">
        <v>323</v>
      </c>
      <c r="B12" s="25" t="s">
        <v>5</v>
      </c>
      <c r="C12" s="259">
        <v>723</v>
      </c>
      <c r="D12" s="259">
        <v>30</v>
      </c>
      <c r="E12" s="259">
        <v>2</v>
      </c>
      <c r="F12" s="259">
        <v>223</v>
      </c>
      <c r="G12" s="259">
        <v>158</v>
      </c>
      <c r="H12" s="259">
        <v>90</v>
      </c>
      <c r="I12" s="259">
        <v>65</v>
      </c>
      <c r="J12" s="259">
        <v>59</v>
      </c>
      <c r="K12" s="259">
        <v>96</v>
      </c>
      <c r="L12" s="152">
        <v>0</v>
      </c>
      <c r="M12" s="297" t="s">
        <v>1226</v>
      </c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</row>
    <row r="13" spans="1:136" s="42" customFormat="1" ht="15" customHeight="1">
      <c r="A13" s="193"/>
      <c r="B13" s="25" t="s">
        <v>7</v>
      </c>
      <c r="C13" s="259">
        <v>5</v>
      </c>
      <c r="D13" s="259">
        <v>0</v>
      </c>
      <c r="E13" s="259">
        <v>0</v>
      </c>
      <c r="F13" s="259">
        <v>2</v>
      </c>
      <c r="G13" s="259">
        <v>1</v>
      </c>
      <c r="H13" s="259">
        <v>0</v>
      </c>
      <c r="I13" s="259">
        <v>2</v>
      </c>
      <c r="J13" s="259">
        <v>0</v>
      </c>
      <c r="K13" s="259">
        <v>0</v>
      </c>
      <c r="L13" s="155">
        <v>0</v>
      </c>
      <c r="M13" s="299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</row>
    <row r="14" spans="1:136" s="42" customFormat="1" ht="15" customHeight="1">
      <c r="A14" s="204"/>
      <c r="B14" s="25" t="s">
        <v>14</v>
      </c>
      <c r="C14" s="259">
        <v>9</v>
      </c>
      <c r="D14" s="259">
        <v>1</v>
      </c>
      <c r="E14" s="259">
        <v>0</v>
      </c>
      <c r="F14" s="259">
        <v>1</v>
      </c>
      <c r="G14" s="259">
        <v>5</v>
      </c>
      <c r="H14" s="259">
        <v>0</v>
      </c>
      <c r="I14" s="259">
        <v>2</v>
      </c>
      <c r="J14" s="259">
        <v>0</v>
      </c>
      <c r="K14" s="259">
        <v>0</v>
      </c>
      <c r="L14" s="155">
        <v>0</v>
      </c>
      <c r="M14" s="2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</row>
    <row r="15" spans="1:136" s="42" customFormat="1" ht="15" customHeight="1">
      <c r="A15" s="212" t="s">
        <v>92</v>
      </c>
      <c r="B15" s="26" t="s">
        <v>5</v>
      </c>
      <c r="C15" s="146">
        <v>2244</v>
      </c>
      <c r="D15" s="146">
        <v>45</v>
      </c>
      <c r="E15" s="146">
        <v>12</v>
      </c>
      <c r="F15" s="146">
        <v>443</v>
      </c>
      <c r="G15" s="146">
        <v>989</v>
      </c>
      <c r="H15" s="146">
        <v>242</v>
      </c>
      <c r="I15" s="146">
        <v>205</v>
      </c>
      <c r="J15" s="146">
        <v>297</v>
      </c>
      <c r="K15" s="146">
        <v>10</v>
      </c>
      <c r="L15" s="152">
        <v>1</v>
      </c>
      <c r="M15" s="300" t="s">
        <v>15</v>
      </c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</row>
    <row r="16" spans="1:136" s="42" customFormat="1" ht="15" customHeight="1">
      <c r="A16" s="12"/>
      <c r="B16" s="26" t="s">
        <v>7</v>
      </c>
      <c r="C16" s="146">
        <v>18</v>
      </c>
      <c r="D16" s="146">
        <v>0</v>
      </c>
      <c r="E16" s="146">
        <v>4</v>
      </c>
      <c r="F16" s="146">
        <v>1</v>
      </c>
      <c r="G16" s="146">
        <v>4</v>
      </c>
      <c r="H16" s="146">
        <v>1</v>
      </c>
      <c r="I16" s="146">
        <v>8</v>
      </c>
      <c r="J16" s="259">
        <v>0</v>
      </c>
      <c r="K16" s="146">
        <v>0</v>
      </c>
      <c r="L16" s="259">
        <v>0</v>
      </c>
      <c r="M16" s="2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</row>
    <row r="17" spans="1:136" s="42" customFormat="1" ht="15" customHeight="1">
      <c r="A17" s="202"/>
      <c r="B17" s="26" t="s">
        <v>14</v>
      </c>
      <c r="C17" s="146">
        <v>16</v>
      </c>
      <c r="D17" s="146">
        <v>1</v>
      </c>
      <c r="E17" s="146">
        <v>0</v>
      </c>
      <c r="F17" s="146">
        <v>2</v>
      </c>
      <c r="G17" s="146">
        <v>6</v>
      </c>
      <c r="H17" s="146">
        <v>1</v>
      </c>
      <c r="I17" s="146">
        <v>6</v>
      </c>
      <c r="J17" s="146">
        <v>0</v>
      </c>
      <c r="K17" s="146">
        <v>0</v>
      </c>
      <c r="L17" s="152">
        <v>0</v>
      </c>
      <c r="M17" s="298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</row>
    <row r="18" spans="1:136" s="42" customFormat="1" ht="15" customHeight="1">
      <c r="A18" s="214" t="s">
        <v>182</v>
      </c>
      <c r="B18" s="25" t="s">
        <v>5</v>
      </c>
      <c r="C18" s="259">
        <v>1396</v>
      </c>
      <c r="D18" s="259">
        <v>29</v>
      </c>
      <c r="E18" s="259">
        <v>10</v>
      </c>
      <c r="F18" s="259">
        <v>217</v>
      </c>
      <c r="G18" s="259">
        <v>678</v>
      </c>
      <c r="H18" s="259">
        <v>182</v>
      </c>
      <c r="I18" s="259">
        <v>122</v>
      </c>
      <c r="J18" s="259">
        <v>149</v>
      </c>
      <c r="K18" s="259">
        <v>9</v>
      </c>
      <c r="L18" s="155">
        <v>0</v>
      </c>
      <c r="M18" s="301" t="s">
        <v>253</v>
      </c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</row>
    <row r="19" spans="1:136" s="42" customFormat="1" ht="15" customHeight="1">
      <c r="A19" s="200"/>
      <c r="B19" s="25" t="s">
        <v>7</v>
      </c>
      <c r="C19" s="259">
        <v>12</v>
      </c>
      <c r="D19" s="259">
        <v>0</v>
      </c>
      <c r="E19" s="259">
        <v>4</v>
      </c>
      <c r="F19" s="259">
        <v>0</v>
      </c>
      <c r="G19" s="259">
        <v>1</v>
      </c>
      <c r="H19" s="259">
        <v>0</v>
      </c>
      <c r="I19" s="259">
        <v>7</v>
      </c>
      <c r="J19" s="259">
        <v>0</v>
      </c>
      <c r="K19" s="259">
        <v>0</v>
      </c>
      <c r="L19" s="155">
        <v>0</v>
      </c>
      <c r="M19" s="2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</row>
    <row r="20" spans="1:136" s="42" customFormat="1" ht="15" customHeight="1">
      <c r="A20" s="12"/>
      <c r="B20" s="25" t="s">
        <v>14</v>
      </c>
      <c r="C20" s="259">
        <v>4</v>
      </c>
      <c r="D20" s="259">
        <v>0</v>
      </c>
      <c r="E20" s="259">
        <v>0</v>
      </c>
      <c r="F20" s="259">
        <v>1</v>
      </c>
      <c r="G20" s="259">
        <v>1</v>
      </c>
      <c r="H20" s="259">
        <v>1</v>
      </c>
      <c r="I20" s="259">
        <v>1</v>
      </c>
      <c r="J20" s="259">
        <v>0</v>
      </c>
      <c r="K20" s="259">
        <v>0</v>
      </c>
      <c r="L20" s="155">
        <v>0</v>
      </c>
      <c r="M20" s="2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</row>
    <row r="21" spans="1:136" s="42" customFormat="1" ht="15" customHeight="1">
      <c r="A21" s="212" t="s">
        <v>93</v>
      </c>
      <c r="B21" s="26" t="s">
        <v>5</v>
      </c>
      <c r="C21" s="146">
        <v>28669</v>
      </c>
      <c r="D21" s="146">
        <v>1270</v>
      </c>
      <c r="E21" s="146">
        <v>13</v>
      </c>
      <c r="F21" s="146">
        <v>6967</v>
      </c>
      <c r="G21" s="146">
        <v>7146</v>
      </c>
      <c r="H21" s="146">
        <v>6935</v>
      </c>
      <c r="I21" s="146">
        <v>3067</v>
      </c>
      <c r="J21" s="146">
        <v>3127</v>
      </c>
      <c r="K21" s="146">
        <v>96</v>
      </c>
      <c r="L21" s="152">
        <v>48</v>
      </c>
      <c r="M21" s="300" t="s">
        <v>0</v>
      </c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</row>
    <row r="22" spans="1:136" s="42" customFormat="1" ht="15" customHeight="1">
      <c r="A22" s="12"/>
      <c r="B22" s="26" t="s">
        <v>7</v>
      </c>
      <c r="C22" s="146">
        <v>46</v>
      </c>
      <c r="D22" s="146">
        <v>5</v>
      </c>
      <c r="E22" s="146">
        <v>0</v>
      </c>
      <c r="F22" s="146">
        <v>9</v>
      </c>
      <c r="G22" s="146">
        <v>14</v>
      </c>
      <c r="H22" s="146">
        <v>0</v>
      </c>
      <c r="I22" s="146">
        <v>11</v>
      </c>
      <c r="J22" s="146">
        <v>5</v>
      </c>
      <c r="K22" s="146">
        <v>0</v>
      </c>
      <c r="L22" s="152">
        <v>2</v>
      </c>
      <c r="M22" s="2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</row>
    <row r="23" spans="1:136" s="42" customFormat="1" ht="15" customHeight="1">
      <c r="A23" s="204"/>
      <c r="B23" s="26" t="s">
        <v>14</v>
      </c>
      <c r="C23" s="146">
        <v>244</v>
      </c>
      <c r="D23" s="146">
        <v>12</v>
      </c>
      <c r="E23" s="146">
        <v>0</v>
      </c>
      <c r="F23" s="146">
        <v>11</v>
      </c>
      <c r="G23" s="146">
        <v>63</v>
      </c>
      <c r="H23" s="146">
        <v>52</v>
      </c>
      <c r="I23" s="146">
        <v>103</v>
      </c>
      <c r="J23" s="146">
        <v>1</v>
      </c>
      <c r="K23" s="146">
        <v>0</v>
      </c>
      <c r="L23" s="152">
        <v>2</v>
      </c>
      <c r="M23" s="2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</row>
    <row r="24" spans="1:136" s="42" customFormat="1" ht="15" customHeight="1">
      <c r="A24" s="213" t="s">
        <v>94</v>
      </c>
      <c r="B24" s="25" t="s">
        <v>5</v>
      </c>
      <c r="C24" s="259">
        <v>4691</v>
      </c>
      <c r="D24" s="259">
        <v>276</v>
      </c>
      <c r="E24" s="259">
        <v>5</v>
      </c>
      <c r="F24" s="259">
        <v>1517</v>
      </c>
      <c r="G24" s="259">
        <v>872</v>
      </c>
      <c r="H24" s="259">
        <v>1116</v>
      </c>
      <c r="I24" s="259">
        <v>421</v>
      </c>
      <c r="J24" s="259">
        <v>427</v>
      </c>
      <c r="K24" s="259">
        <v>48</v>
      </c>
      <c r="L24" s="155">
        <v>9</v>
      </c>
      <c r="M24" s="301" t="s">
        <v>95</v>
      </c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</row>
    <row r="25" spans="1:136" s="42" customFormat="1" ht="15" customHeight="1">
      <c r="A25" s="12"/>
      <c r="B25" s="25" t="s">
        <v>7</v>
      </c>
      <c r="C25" s="259">
        <v>5</v>
      </c>
      <c r="D25" s="259">
        <v>0</v>
      </c>
      <c r="E25" s="259">
        <v>0</v>
      </c>
      <c r="F25" s="259">
        <v>1</v>
      </c>
      <c r="G25" s="259">
        <v>2</v>
      </c>
      <c r="H25" s="259">
        <v>0</v>
      </c>
      <c r="I25" s="259">
        <v>0</v>
      </c>
      <c r="J25" s="259">
        <v>1</v>
      </c>
      <c r="K25" s="259">
        <v>0</v>
      </c>
      <c r="L25" s="155">
        <v>1</v>
      </c>
      <c r="M25" s="2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</row>
    <row r="26" spans="1:136" s="42" customFormat="1" ht="15" customHeight="1">
      <c r="A26" s="204"/>
      <c r="B26" s="25" t="s">
        <v>14</v>
      </c>
      <c r="C26" s="259">
        <v>38</v>
      </c>
      <c r="D26" s="259">
        <v>0</v>
      </c>
      <c r="E26" s="259">
        <v>0</v>
      </c>
      <c r="F26" s="259">
        <v>2</v>
      </c>
      <c r="G26" s="259">
        <v>11</v>
      </c>
      <c r="H26" s="259">
        <v>9</v>
      </c>
      <c r="I26" s="259">
        <v>15</v>
      </c>
      <c r="J26" s="259">
        <v>0</v>
      </c>
      <c r="K26" s="259">
        <v>0</v>
      </c>
      <c r="L26" s="155">
        <v>1</v>
      </c>
      <c r="M26" s="2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</row>
    <row r="27" spans="1:136" s="42" customFormat="1" ht="15" customHeight="1">
      <c r="A27" s="213" t="s">
        <v>192</v>
      </c>
      <c r="B27" s="25" t="s">
        <v>5</v>
      </c>
      <c r="C27" s="259">
        <v>247</v>
      </c>
      <c r="D27" s="259">
        <v>18</v>
      </c>
      <c r="E27" s="259">
        <v>0</v>
      </c>
      <c r="F27" s="259">
        <v>63</v>
      </c>
      <c r="G27" s="259">
        <v>54</v>
      </c>
      <c r="H27" s="259">
        <v>56</v>
      </c>
      <c r="I27" s="259">
        <v>20</v>
      </c>
      <c r="J27" s="259">
        <v>35</v>
      </c>
      <c r="K27" s="259">
        <v>1</v>
      </c>
      <c r="L27" s="155">
        <v>0</v>
      </c>
      <c r="M27" s="301" t="s">
        <v>96</v>
      </c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</row>
    <row r="28" spans="1:136" s="42" customFormat="1" ht="15" customHeight="1">
      <c r="A28" s="12"/>
      <c r="B28" s="25" t="s">
        <v>7</v>
      </c>
      <c r="C28" s="259">
        <v>0</v>
      </c>
      <c r="D28" s="259">
        <v>0</v>
      </c>
      <c r="E28" s="259">
        <v>0</v>
      </c>
      <c r="F28" s="259">
        <v>0</v>
      </c>
      <c r="G28" s="259">
        <v>0</v>
      </c>
      <c r="H28" s="259">
        <v>0</v>
      </c>
      <c r="I28" s="259">
        <v>0</v>
      </c>
      <c r="J28" s="259">
        <v>0</v>
      </c>
      <c r="K28" s="259">
        <v>0</v>
      </c>
      <c r="L28" s="155">
        <v>0</v>
      </c>
      <c r="M28" s="2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</row>
    <row r="29" spans="1:136" s="42" customFormat="1" ht="15" customHeight="1">
      <c r="A29" s="204"/>
      <c r="B29" s="25" t="s">
        <v>14</v>
      </c>
      <c r="C29" s="259">
        <v>1</v>
      </c>
      <c r="D29" s="259">
        <v>1</v>
      </c>
      <c r="E29" s="259">
        <v>0</v>
      </c>
      <c r="F29" s="259">
        <v>0</v>
      </c>
      <c r="G29" s="259">
        <v>0</v>
      </c>
      <c r="H29" s="259">
        <v>0</v>
      </c>
      <c r="I29" s="259">
        <v>0</v>
      </c>
      <c r="J29" s="259">
        <v>0</v>
      </c>
      <c r="K29" s="259">
        <v>0</v>
      </c>
      <c r="L29" s="155">
        <v>0</v>
      </c>
      <c r="M29" s="2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</row>
    <row r="30" spans="1:136" s="42" customFormat="1" ht="15" customHeight="1">
      <c r="A30" s="214" t="s">
        <v>180</v>
      </c>
      <c r="B30" s="25" t="s">
        <v>5</v>
      </c>
      <c r="C30" s="259">
        <v>42</v>
      </c>
      <c r="D30" s="259">
        <v>3</v>
      </c>
      <c r="E30" s="259">
        <v>0</v>
      </c>
      <c r="F30" s="259">
        <v>10</v>
      </c>
      <c r="G30" s="259">
        <v>11</v>
      </c>
      <c r="H30" s="259">
        <v>5</v>
      </c>
      <c r="I30" s="259">
        <v>8</v>
      </c>
      <c r="J30" s="259">
        <v>5</v>
      </c>
      <c r="K30" s="259">
        <v>0</v>
      </c>
      <c r="L30" s="155">
        <v>0</v>
      </c>
      <c r="M30" s="301" t="s">
        <v>181</v>
      </c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</row>
    <row r="31" spans="1:136" s="42" customFormat="1" ht="15" customHeight="1">
      <c r="A31" s="204"/>
      <c r="B31" s="25" t="s">
        <v>7</v>
      </c>
      <c r="C31" s="259">
        <v>0</v>
      </c>
      <c r="D31" s="259">
        <v>0</v>
      </c>
      <c r="E31" s="259">
        <v>0</v>
      </c>
      <c r="F31" s="259">
        <v>0</v>
      </c>
      <c r="G31" s="259">
        <v>0</v>
      </c>
      <c r="H31" s="259">
        <v>0</v>
      </c>
      <c r="I31" s="259">
        <v>0</v>
      </c>
      <c r="J31" s="259">
        <v>0</v>
      </c>
      <c r="K31" s="259">
        <v>0</v>
      </c>
      <c r="L31" s="155">
        <v>0</v>
      </c>
      <c r="M31" s="2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</row>
    <row r="32" spans="1:136" s="42" customFormat="1" ht="15" customHeight="1">
      <c r="A32" s="204"/>
      <c r="B32" s="25" t="s">
        <v>14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259">
        <v>0</v>
      </c>
      <c r="L32" s="155">
        <v>0</v>
      </c>
      <c r="M32" s="2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</row>
    <row r="33" spans="1:136" s="42" customFormat="1" ht="15" customHeight="1">
      <c r="A33" s="213" t="s">
        <v>193</v>
      </c>
      <c r="B33" s="25" t="s">
        <v>5</v>
      </c>
      <c r="C33" s="259">
        <v>584</v>
      </c>
      <c r="D33" s="259">
        <v>11</v>
      </c>
      <c r="E33" s="259">
        <v>0</v>
      </c>
      <c r="F33" s="259">
        <v>163</v>
      </c>
      <c r="G33" s="259">
        <v>139</v>
      </c>
      <c r="H33" s="259">
        <v>129</v>
      </c>
      <c r="I33" s="259">
        <v>81</v>
      </c>
      <c r="J33" s="259">
        <v>58</v>
      </c>
      <c r="K33" s="259">
        <v>1</v>
      </c>
      <c r="L33" s="155">
        <v>2</v>
      </c>
      <c r="M33" s="301" t="s">
        <v>97</v>
      </c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</row>
    <row r="34" spans="1:136" s="42" customFormat="1" ht="15" customHeight="1">
      <c r="A34" s="12"/>
      <c r="B34" s="25" t="s">
        <v>7</v>
      </c>
      <c r="C34" s="259">
        <v>1</v>
      </c>
      <c r="D34" s="259">
        <v>0</v>
      </c>
      <c r="E34" s="259">
        <v>0</v>
      </c>
      <c r="F34" s="259">
        <v>0</v>
      </c>
      <c r="G34" s="259">
        <v>0</v>
      </c>
      <c r="H34" s="259">
        <v>0</v>
      </c>
      <c r="I34" s="259">
        <v>0</v>
      </c>
      <c r="J34" s="259">
        <v>1</v>
      </c>
      <c r="K34" s="259">
        <v>0</v>
      </c>
      <c r="L34" s="155">
        <v>0</v>
      </c>
      <c r="M34" s="2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</row>
    <row r="35" spans="1:136" s="42" customFormat="1" ht="15" customHeight="1">
      <c r="A35" s="204"/>
      <c r="B35" s="25" t="s">
        <v>14</v>
      </c>
      <c r="C35" s="259">
        <v>5</v>
      </c>
      <c r="D35" s="259">
        <v>0</v>
      </c>
      <c r="E35" s="259">
        <v>0</v>
      </c>
      <c r="F35" s="259">
        <v>0</v>
      </c>
      <c r="G35" s="259">
        <v>2</v>
      </c>
      <c r="H35" s="259">
        <v>1</v>
      </c>
      <c r="I35" s="259">
        <v>2</v>
      </c>
      <c r="J35" s="259">
        <v>0</v>
      </c>
      <c r="K35" s="259">
        <v>0</v>
      </c>
      <c r="L35" s="155">
        <v>0</v>
      </c>
      <c r="M35" s="2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</row>
    <row r="36" spans="1:136" s="42" customFormat="1" ht="15" customHeight="1">
      <c r="A36" s="214" t="s">
        <v>194</v>
      </c>
      <c r="B36" s="25" t="s">
        <v>5</v>
      </c>
      <c r="C36" s="259">
        <v>231</v>
      </c>
      <c r="D36" s="259">
        <v>10</v>
      </c>
      <c r="E36" s="259">
        <v>0</v>
      </c>
      <c r="F36" s="259">
        <v>63</v>
      </c>
      <c r="G36" s="259">
        <v>37</v>
      </c>
      <c r="H36" s="259">
        <v>83</v>
      </c>
      <c r="I36" s="259">
        <v>15</v>
      </c>
      <c r="J36" s="259">
        <v>22</v>
      </c>
      <c r="K36" s="259">
        <v>1</v>
      </c>
      <c r="L36" s="155">
        <v>0</v>
      </c>
      <c r="M36" s="301" t="s">
        <v>98</v>
      </c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</row>
    <row r="37" spans="1:136" s="42" customFormat="1" ht="15" customHeight="1">
      <c r="A37" s="12"/>
      <c r="B37" s="25" t="s">
        <v>7</v>
      </c>
      <c r="C37" s="259">
        <v>1</v>
      </c>
      <c r="D37" s="259">
        <v>0</v>
      </c>
      <c r="E37" s="259">
        <v>0</v>
      </c>
      <c r="F37" s="259">
        <v>0</v>
      </c>
      <c r="G37" s="259">
        <v>1</v>
      </c>
      <c r="H37" s="259">
        <v>0</v>
      </c>
      <c r="I37" s="259">
        <v>0</v>
      </c>
      <c r="J37" s="259">
        <v>0</v>
      </c>
      <c r="K37" s="259">
        <v>0</v>
      </c>
      <c r="L37" s="155">
        <v>0</v>
      </c>
      <c r="M37" s="2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</row>
    <row r="38" spans="1:136" s="42" customFormat="1" ht="15" customHeight="1">
      <c r="A38" s="204"/>
      <c r="B38" s="25" t="s">
        <v>14</v>
      </c>
      <c r="C38" s="259">
        <v>0</v>
      </c>
      <c r="D38" s="259">
        <v>0</v>
      </c>
      <c r="E38" s="259">
        <v>0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259">
        <v>0</v>
      </c>
      <c r="L38" s="155">
        <v>0</v>
      </c>
      <c r="M38" s="2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</row>
    <row r="39" spans="1:136" s="42" customFormat="1" ht="15" customHeight="1">
      <c r="A39" s="214" t="s">
        <v>592</v>
      </c>
      <c r="B39" s="25" t="s">
        <v>5</v>
      </c>
      <c r="C39" s="259">
        <v>131</v>
      </c>
      <c r="D39" s="259">
        <v>6</v>
      </c>
      <c r="E39" s="259">
        <v>1</v>
      </c>
      <c r="F39" s="259">
        <v>36</v>
      </c>
      <c r="G39" s="259">
        <v>21</v>
      </c>
      <c r="H39" s="259">
        <v>37</v>
      </c>
      <c r="I39" s="259">
        <v>20</v>
      </c>
      <c r="J39" s="259">
        <v>10</v>
      </c>
      <c r="K39" s="259">
        <v>0</v>
      </c>
      <c r="L39" s="155">
        <v>0</v>
      </c>
      <c r="M39" s="301" t="s">
        <v>70</v>
      </c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</row>
    <row r="40" spans="1:136" s="42" customFormat="1" ht="15" customHeight="1">
      <c r="A40" s="12"/>
      <c r="B40" s="25" t="s">
        <v>7</v>
      </c>
      <c r="C40" s="259">
        <v>0</v>
      </c>
      <c r="D40" s="259">
        <v>0</v>
      </c>
      <c r="E40" s="259">
        <v>0</v>
      </c>
      <c r="F40" s="259">
        <v>0</v>
      </c>
      <c r="G40" s="259">
        <v>0</v>
      </c>
      <c r="H40" s="259">
        <v>0</v>
      </c>
      <c r="I40" s="259">
        <v>0</v>
      </c>
      <c r="J40" s="259">
        <v>0</v>
      </c>
      <c r="K40" s="259">
        <v>0</v>
      </c>
      <c r="L40" s="155">
        <v>0</v>
      </c>
      <c r="M40" s="301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</row>
    <row r="41" spans="1:136" s="42" customFormat="1" ht="15" customHeight="1">
      <c r="A41" s="12"/>
      <c r="B41" s="25" t="s">
        <v>14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259">
        <v>0</v>
      </c>
      <c r="L41" s="155">
        <v>0</v>
      </c>
      <c r="M41" s="2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</row>
    <row r="42" spans="1:136" s="42" customFormat="1" ht="15" customHeight="1">
      <c r="A42" s="214" t="s">
        <v>591</v>
      </c>
      <c r="B42" s="25" t="s">
        <v>5</v>
      </c>
      <c r="C42" s="259">
        <v>1607</v>
      </c>
      <c r="D42" s="259">
        <v>45</v>
      </c>
      <c r="E42" s="259">
        <v>0</v>
      </c>
      <c r="F42" s="259">
        <v>297</v>
      </c>
      <c r="G42" s="259">
        <v>441</v>
      </c>
      <c r="H42" s="259">
        <v>475</v>
      </c>
      <c r="I42" s="259">
        <v>195</v>
      </c>
      <c r="J42" s="259">
        <v>150</v>
      </c>
      <c r="K42" s="259">
        <v>4</v>
      </c>
      <c r="L42" s="155">
        <v>0</v>
      </c>
      <c r="M42" s="301" t="s">
        <v>1201</v>
      </c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</row>
    <row r="43" spans="1:136" s="42" customFormat="1" ht="15" customHeight="1">
      <c r="A43" s="200"/>
      <c r="B43" s="25" t="s">
        <v>7</v>
      </c>
      <c r="C43" s="259">
        <v>5</v>
      </c>
      <c r="D43" s="259">
        <v>1</v>
      </c>
      <c r="E43" s="259">
        <v>0</v>
      </c>
      <c r="F43" s="259">
        <v>0</v>
      </c>
      <c r="G43" s="259">
        <v>1</v>
      </c>
      <c r="H43" s="259">
        <v>0</v>
      </c>
      <c r="I43" s="259">
        <v>2</v>
      </c>
      <c r="J43" s="259">
        <v>1</v>
      </c>
      <c r="K43" s="259">
        <v>0</v>
      </c>
      <c r="L43" s="155">
        <v>0</v>
      </c>
      <c r="M43" s="301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</row>
    <row r="44" spans="1:136" s="42" customFormat="1" ht="15" customHeight="1">
      <c r="A44" s="12"/>
      <c r="B44" s="25" t="s">
        <v>14</v>
      </c>
      <c r="C44" s="259">
        <v>35</v>
      </c>
      <c r="D44" s="259">
        <v>1</v>
      </c>
      <c r="E44" s="259">
        <v>0</v>
      </c>
      <c r="F44" s="259">
        <v>0</v>
      </c>
      <c r="G44" s="259">
        <v>9</v>
      </c>
      <c r="H44" s="259">
        <v>19</v>
      </c>
      <c r="I44" s="259">
        <v>6</v>
      </c>
      <c r="J44" s="259">
        <v>0</v>
      </c>
      <c r="K44" s="259">
        <v>0</v>
      </c>
      <c r="L44" s="155">
        <v>0</v>
      </c>
      <c r="M44" s="2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</row>
    <row r="45" spans="1:136" s="42" customFormat="1" ht="15" customHeight="1">
      <c r="A45" s="214" t="s">
        <v>99</v>
      </c>
      <c r="B45" s="25" t="s">
        <v>5</v>
      </c>
      <c r="C45" s="259">
        <v>718</v>
      </c>
      <c r="D45" s="259">
        <v>15</v>
      </c>
      <c r="E45" s="259">
        <v>0</v>
      </c>
      <c r="F45" s="259">
        <v>167</v>
      </c>
      <c r="G45" s="259">
        <v>132</v>
      </c>
      <c r="H45" s="259">
        <v>180</v>
      </c>
      <c r="I45" s="259">
        <v>119</v>
      </c>
      <c r="J45" s="259">
        <v>98</v>
      </c>
      <c r="K45" s="259">
        <v>2</v>
      </c>
      <c r="L45" s="155">
        <v>5</v>
      </c>
      <c r="M45" s="301" t="s">
        <v>100</v>
      </c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</row>
    <row r="46" spans="1:136" s="42" customFormat="1" ht="15" customHeight="1">
      <c r="A46" s="12"/>
      <c r="B46" s="25" t="s">
        <v>7</v>
      </c>
      <c r="C46" s="259">
        <v>3</v>
      </c>
      <c r="D46" s="259">
        <v>0</v>
      </c>
      <c r="E46" s="259">
        <v>0</v>
      </c>
      <c r="F46" s="259">
        <v>1</v>
      </c>
      <c r="G46" s="259">
        <v>2</v>
      </c>
      <c r="H46" s="259">
        <v>0</v>
      </c>
      <c r="I46" s="259">
        <v>0</v>
      </c>
      <c r="J46" s="259">
        <v>0</v>
      </c>
      <c r="K46" s="259">
        <v>0</v>
      </c>
      <c r="L46" s="155">
        <v>0</v>
      </c>
      <c r="M46" s="301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</row>
    <row r="47" spans="1:136" s="42" customFormat="1" ht="15" customHeight="1">
      <c r="A47" s="12"/>
      <c r="B47" s="25" t="s">
        <v>14</v>
      </c>
      <c r="C47" s="259">
        <v>4</v>
      </c>
      <c r="D47" s="259">
        <v>0</v>
      </c>
      <c r="E47" s="259">
        <v>0</v>
      </c>
      <c r="F47" s="259">
        <v>0</v>
      </c>
      <c r="G47" s="259">
        <v>1</v>
      </c>
      <c r="H47" s="259">
        <v>0</v>
      </c>
      <c r="I47" s="259">
        <v>3</v>
      </c>
      <c r="J47" s="259">
        <v>0</v>
      </c>
      <c r="K47" s="259">
        <v>0</v>
      </c>
      <c r="L47" s="155">
        <v>0</v>
      </c>
      <c r="M47" s="2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s="42" customFormat="1" ht="15" customHeight="1">
      <c r="A48" s="214" t="s">
        <v>330</v>
      </c>
      <c r="B48" s="25" t="s">
        <v>5</v>
      </c>
      <c r="C48" s="259">
        <v>340</v>
      </c>
      <c r="D48" s="259">
        <v>14</v>
      </c>
      <c r="E48" s="259">
        <v>0</v>
      </c>
      <c r="F48" s="259">
        <v>67</v>
      </c>
      <c r="G48" s="259">
        <v>72</v>
      </c>
      <c r="H48" s="259">
        <v>82</v>
      </c>
      <c r="I48" s="259">
        <v>69</v>
      </c>
      <c r="J48" s="259">
        <v>35</v>
      </c>
      <c r="K48" s="259">
        <v>0</v>
      </c>
      <c r="L48" s="155">
        <v>1</v>
      </c>
      <c r="M48" s="301" t="s">
        <v>101</v>
      </c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</row>
    <row r="49" spans="1:136" s="42" customFormat="1" ht="15" customHeight="1">
      <c r="A49" s="200"/>
      <c r="B49" s="25" t="s">
        <v>7</v>
      </c>
      <c r="C49" s="259">
        <v>0</v>
      </c>
      <c r="D49" s="259">
        <v>0</v>
      </c>
      <c r="E49" s="259">
        <v>0</v>
      </c>
      <c r="F49" s="259">
        <v>0</v>
      </c>
      <c r="G49" s="259">
        <v>0</v>
      </c>
      <c r="H49" s="259">
        <v>0</v>
      </c>
      <c r="I49" s="259">
        <v>0</v>
      </c>
      <c r="J49" s="259">
        <v>0</v>
      </c>
      <c r="K49" s="259">
        <v>0</v>
      </c>
      <c r="L49" s="155">
        <v>0</v>
      </c>
      <c r="M49" s="301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s="42" customFormat="1" ht="15" customHeight="1">
      <c r="A50" s="12"/>
      <c r="B50" s="25" t="s">
        <v>14</v>
      </c>
      <c r="C50" s="259">
        <v>1</v>
      </c>
      <c r="D50" s="259">
        <v>0</v>
      </c>
      <c r="E50" s="259">
        <v>0</v>
      </c>
      <c r="F50" s="259">
        <v>0</v>
      </c>
      <c r="G50" s="259">
        <v>0</v>
      </c>
      <c r="H50" s="259">
        <v>0</v>
      </c>
      <c r="I50" s="259">
        <v>1</v>
      </c>
      <c r="J50" s="259">
        <v>0</v>
      </c>
      <c r="K50" s="259">
        <v>0</v>
      </c>
      <c r="L50" s="155">
        <v>0</v>
      </c>
      <c r="M50" s="2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</row>
    <row r="51" spans="1:136" s="42" customFormat="1" ht="15" customHeight="1">
      <c r="A51" s="214" t="s">
        <v>590</v>
      </c>
      <c r="B51" s="25" t="s">
        <v>5</v>
      </c>
      <c r="C51" s="259">
        <v>85</v>
      </c>
      <c r="D51" s="259">
        <v>9</v>
      </c>
      <c r="E51" s="259">
        <v>0</v>
      </c>
      <c r="F51" s="259">
        <v>34</v>
      </c>
      <c r="G51" s="259">
        <v>15</v>
      </c>
      <c r="H51" s="259">
        <v>7</v>
      </c>
      <c r="I51" s="259">
        <v>7</v>
      </c>
      <c r="J51" s="259">
        <v>12</v>
      </c>
      <c r="K51" s="259">
        <v>1</v>
      </c>
      <c r="L51" s="155">
        <v>0</v>
      </c>
      <c r="M51" s="301" t="s">
        <v>71</v>
      </c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</row>
    <row r="52" spans="1:136" s="42" customFormat="1" ht="15" customHeight="1">
      <c r="A52" s="200"/>
      <c r="B52" s="25" t="s">
        <v>7</v>
      </c>
      <c r="C52" s="259">
        <v>0</v>
      </c>
      <c r="D52" s="259">
        <v>0</v>
      </c>
      <c r="E52" s="259">
        <v>0</v>
      </c>
      <c r="F52" s="259">
        <v>0</v>
      </c>
      <c r="G52" s="259">
        <v>0</v>
      </c>
      <c r="H52" s="259">
        <v>0</v>
      </c>
      <c r="I52" s="259">
        <v>0</v>
      </c>
      <c r="J52" s="259">
        <v>0</v>
      </c>
      <c r="K52" s="259">
        <v>0</v>
      </c>
      <c r="L52" s="155">
        <v>0</v>
      </c>
      <c r="M52" s="301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</row>
    <row r="53" spans="1:136" s="42" customFormat="1" ht="15" customHeight="1">
      <c r="A53" s="12"/>
      <c r="B53" s="25" t="s">
        <v>14</v>
      </c>
      <c r="C53" s="259">
        <v>2</v>
      </c>
      <c r="D53" s="259">
        <v>0</v>
      </c>
      <c r="E53" s="259">
        <v>0</v>
      </c>
      <c r="F53" s="259">
        <v>1</v>
      </c>
      <c r="G53" s="259">
        <v>0</v>
      </c>
      <c r="H53" s="259">
        <v>0</v>
      </c>
      <c r="I53" s="259">
        <v>1</v>
      </c>
      <c r="J53" s="259">
        <v>0</v>
      </c>
      <c r="K53" s="259">
        <v>0</v>
      </c>
      <c r="L53" s="155">
        <v>0</v>
      </c>
      <c r="M53" s="2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s="42" customFormat="1" ht="15" customHeight="1">
      <c r="A54" s="214" t="s">
        <v>102</v>
      </c>
      <c r="B54" s="25" t="s">
        <v>5</v>
      </c>
      <c r="C54" s="259">
        <v>722</v>
      </c>
      <c r="D54" s="259">
        <v>91</v>
      </c>
      <c r="E54" s="259">
        <v>2</v>
      </c>
      <c r="F54" s="259">
        <v>189</v>
      </c>
      <c r="G54" s="259">
        <v>125</v>
      </c>
      <c r="H54" s="259">
        <v>121</v>
      </c>
      <c r="I54" s="259">
        <v>68</v>
      </c>
      <c r="J54" s="259">
        <v>122</v>
      </c>
      <c r="K54" s="259">
        <v>2</v>
      </c>
      <c r="L54" s="155">
        <v>2</v>
      </c>
      <c r="M54" s="301" t="s">
        <v>130</v>
      </c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</row>
    <row r="55" spans="1:136" s="42" customFormat="1" ht="15" customHeight="1">
      <c r="A55" s="200"/>
      <c r="B55" s="25" t="s">
        <v>7</v>
      </c>
      <c r="C55" s="259">
        <v>2</v>
      </c>
      <c r="D55" s="259">
        <v>0</v>
      </c>
      <c r="E55" s="259">
        <v>0</v>
      </c>
      <c r="F55" s="259">
        <v>0</v>
      </c>
      <c r="G55" s="259">
        <v>0</v>
      </c>
      <c r="H55" s="259">
        <v>0</v>
      </c>
      <c r="I55" s="259">
        <v>0</v>
      </c>
      <c r="J55" s="259">
        <v>1</v>
      </c>
      <c r="K55" s="259">
        <v>0</v>
      </c>
      <c r="L55" s="155">
        <v>1</v>
      </c>
      <c r="M55" s="301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</row>
    <row r="56" spans="1:136" s="42" customFormat="1" ht="15" customHeight="1">
      <c r="A56" s="12"/>
      <c r="B56" s="25" t="s">
        <v>14</v>
      </c>
      <c r="C56" s="259">
        <v>6</v>
      </c>
      <c r="D56" s="259">
        <v>1</v>
      </c>
      <c r="E56" s="259">
        <v>0</v>
      </c>
      <c r="F56" s="259">
        <v>0</v>
      </c>
      <c r="G56" s="259">
        <v>0</v>
      </c>
      <c r="H56" s="259">
        <v>0</v>
      </c>
      <c r="I56" s="259">
        <v>5</v>
      </c>
      <c r="J56" s="259">
        <v>0</v>
      </c>
      <c r="K56" s="259">
        <v>0</v>
      </c>
      <c r="L56" s="155">
        <v>0</v>
      </c>
      <c r="M56" s="2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</row>
    <row r="57" spans="1:136" s="42" customFormat="1" ht="15" customHeight="1">
      <c r="A57" s="214" t="s">
        <v>635</v>
      </c>
      <c r="B57" s="25" t="s">
        <v>5</v>
      </c>
      <c r="C57" s="259">
        <v>175</v>
      </c>
      <c r="D57" s="259">
        <v>15</v>
      </c>
      <c r="E57" s="259">
        <v>0</v>
      </c>
      <c r="F57" s="259">
        <v>63</v>
      </c>
      <c r="G57" s="259">
        <v>39</v>
      </c>
      <c r="H57" s="259">
        <v>15</v>
      </c>
      <c r="I57" s="259">
        <v>8</v>
      </c>
      <c r="J57" s="259">
        <v>33</v>
      </c>
      <c r="K57" s="259">
        <v>1</v>
      </c>
      <c r="L57" s="155">
        <v>1</v>
      </c>
      <c r="M57" s="301" t="s">
        <v>1202</v>
      </c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s="42" customFormat="1" ht="15" customHeight="1">
      <c r="A58" s="200"/>
      <c r="B58" s="25" t="s">
        <v>7</v>
      </c>
      <c r="C58" s="259">
        <v>0</v>
      </c>
      <c r="D58" s="259">
        <v>0</v>
      </c>
      <c r="E58" s="259">
        <v>0</v>
      </c>
      <c r="F58" s="259">
        <v>0</v>
      </c>
      <c r="G58" s="259">
        <v>0</v>
      </c>
      <c r="H58" s="259">
        <v>0</v>
      </c>
      <c r="I58" s="259">
        <v>0</v>
      </c>
      <c r="J58" s="259">
        <v>0</v>
      </c>
      <c r="K58" s="259">
        <v>0</v>
      </c>
      <c r="L58" s="155">
        <v>0</v>
      </c>
      <c r="M58" s="301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</row>
    <row r="59" spans="1:136" s="42" customFormat="1" ht="15" customHeight="1">
      <c r="A59" s="12"/>
      <c r="B59" s="25" t="s">
        <v>14</v>
      </c>
      <c r="C59" s="259">
        <v>0</v>
      </c>
      <c r="D59" s="259">
        <v>0</v>
      </c>
      <c r="E59" s="259">
        <v>0</v>
      </c>
      <c r="F59" s="259">
        <v>0</v>
      </c>
      <c r="G59" s="259">
        <v>0</v>
      </c>
      <c r="H59" s="259">
        <v>0</v>
      </c>
      <c r="I59" s="259">
        <v>0</v>
      </c>
      <c r="J59" s="259">
        <v>0</v>
      </c>
      <c r="K59" s="259">
        <v>0</v>
      </c>
      <c r="L59" s="155">
        <v>0</v>
      </c>
      <c r="M59" s="2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</row>
    <row r="60" spans="1:136" s="42" customFormat="1" ht="15" customHeight="1">
      <c r="A60" s="214" t="s">
        <v>103</v>
      </c>
      <c r="B60" s="25" t="s">
        <v>5</v>
      </c>
      <c r="C60" s="259">
        <v>2688</v>
      </c>
      <c r="D60" s="259">
        <v>127</v>
      </c>
      <c r="E60" s="259">
        <v>0</v>
      </c>
      <c r="F60" s="259">
        <v>570</v>
      </c>
      <c r="G60" s="259">
        <v>609</v>
      </c>
      <c r="H60" s="259">
        <v>761</v>
      </c>
      <c r="I60" s="259">
        <v>316</v>
      </c>
      <c r="J60" s="259">
        <v>292</v>
      </c>
      <c r="K60" s="259">
        <v>9</v>
      </c>
      <c r="L60" s="155">
        <v>4</v>
      </c>
      <c r="M60" s="301" t="s">
        <v>104</v>
      </c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</row>
    <row r="61" spans="1:136" s="42" customFormat="1" ht="15" customHeight="1">
      <c r="A61" s="200"/>
      <c r="B61" s="25" t="s">
        <v>7</v>
      </c>
      <c r="C61" s="259">
        <v>1</v>
      </c>
      <c r="D61" s="259">
        <v>0</v>
      </c>
      <c r="E61" s="259">
        <v>0</v>
      </c>
      <c r="F61" s="259">
        <v>1</v>
      </c>
      <c r="G61" s="259">
        <v>0</v>
      </c>
      <c r="H61" s="259">
        <v>0</v>
      </c>
      <c r="I61" s="259">
        <v>0</v>
      </c>
      <c r="J61" s="259">
        <v>0</v>
      </c>
      <c r="K61" s="259">
        <v>0</v>
      </c>
      <c r="L61" s="155">
        <v>0</v>
      </c>
      <c r="M61" s="301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</row>
    <row r="62" spans="1:136" s="42" customFormat="1" ht="15" customHeight="1">
      <c r="A62" s="12"/>
      <c r="B62" s="25" t="s">
        <v>14</v>
      </c>
      <c r="C62" s="259">
        <v>18</v>
      </c>
      <c r="D62" s="259">
        <v>0</v>
      </c>
      <c r="E62" s="259">
        <v>0</v>
      </c>
      <c r="F62" s="259">
        <v>0</v>
      </c>
      <c r="G62" s="259">
        <v>8</v>
      </c>
      <c r="H62" s="259">
        <v>3</v>
      </c>
      <c r="I62" s="259">
        <v>7</v>
      </c>
      <c r="J62" s="259">
        <v>0</v>
      </c>
      <c r="K62" s="259">
        <v>0</v>
      </c>
      <c r="L62" s="155">
        <v>0</v>
      </c>
      <c r="M62" s="2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</row>
    <row r="63" spans="1:136" s="42" customFormat="1" ht="15" customHeight="1">
      <c r="A63" s="214" t="s">
        <v>331</v>
      </c>
      <c r="B63" s="25" t="s">
        <v>5</v>
      </c>
      <c r="C63" s="259">
        <v>1694</v>
      </c>
      <c r="D63" s="259">
        <v>64</v>
      </c>
      <c r="E63" s="259">
        <v>0</v>
      </c>
      <c r="F63" s="259">
        <v>421</v>
      </c>
      <c r="G63" s="259">
        <v>365</v>
      </c>
      <c r="H63" s="259">
        <v>486</v>
      </c>
      <c r="I63" s="259">
        <v>151</v>
      </c>
      <c r="J63" s="259">
        <v>205</v>
      </c>
      <c r="K63" s="259">
        <v>1</v>
      </c>
      <c r="L63" s="155">
        <v>1</v>
      </c>
      <c r="M63" s="301" t="s">
        <v>131</v>
      </c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s="42" customFormat="1" ht="15" customHeight="1">
      <c r="A64" s="200"/>
      <c r="B64" s="25" t="s">
        <v>7</v>
      </c>
      <c r="C64" s="259">
        <v>7</v>
      </c>
      <c r="D64" s="259">
        <v>2</v>
      </c>
      <c r="E64" s="259">
        <v>0</v>
      </c>
      <c r="F64" s="259">
        <v>1</v>
      </c>
      <c r="G64" s="259">
        <v>2</v>
      </c>
      <c r="H64" s="259">
        <v>0</v>
      </c>
      <c r="I64" s="259">
        <v>2</v>
      </c>
      <c r="J64" s="259">
        <v>0</v>
      </c>
      <c r="K64" s="259">
        <v>0</v>
      </c>
      <c r="L64" s="155">
        <v>0</v>
      </c>
      <c r="M64" s="301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</row>
    <row r="65" spans="1:136" s="42" customFormat="1" ht="15" customHeight="1">
      <c r="A65" s="200"/>
      <c r="B65" s="25" t="s">
        <v>14</v>
      </c>
      <c r="C65" s="259">
        <v>15</v>
      </c>
      <c r="D65" s="259">
        <v>3</v>
      </c>
      <c r="E65" s="259">
        <v>0</v>
      </c>
      <c r="F65" s="259">
        <v>2</v>
      </c>
      <c r="G65" s="259">
        <v>0</v>
      </c>
      <c r="H65" s="259">
        <v>5</v>
      </c>
      <c r="I65" s="259">
        <v>4</v>
      </c>
      <c r="J65" s="259">
        <v>1</v>
      </c>
      <c r="K65" s="259">
        <v>0</v>
      </c>
      <c r="L65" s="155">
        <v>0</v>
      </c>
      <c r="M65" s="2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</row>
    <row r="66" spans="1:136" s="42" customFormat="1" ht="15" customHeight="1">
      <c r="A66" s="214" t="s">
        <v>195</v>
      </c>
      <c r="B66" s="25" t="s">
        <v>5</v>
      </c>
      <c r="C66" s="259">
        <v>930</v>
      </c>
      <c r="D66" s="259">
        <v>84</v>
      </c>
      <c r="E66" s="259">
        <v>2</v>
      </c>
      <c r="F66" s="259">
        <v>213</v>
      </c>
      <c r="G66" s="259">
        <v>254</v>
      </c>
      <c r="H66" s="259">
        <v>138</v>
      </c>
      <c r="I66" s="259">
        <v>150</v>
      </c>
      <c r="J66" s="259">
        <v>87</v>
      </c>
      <c r="K66" s="259">
        <v>1</v>
      </c>
      <c r="L66" s="155">
        <v>1</v>
      </c>
      <c r="M66" s="301" t="s">
        <v>105</v>
      </c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s="42" customFormat="1" ht="15" customHeight="1">
      <c r="A67" s="12"/>
      <c r="B67" s="25" t="s">
        <v>7</v>
      </c>
      <c r="C67" s="259">
        <v>2</v>
      </c>
      <c r="D67" s="259">
        <v>0</v>
      </c>
      <c r="E67" s="259">
        <v>0</v>
      </c>
      <c r="F67" s="259">
        <v>0</v>
      </c>
      <c r="G67" s="259">
        <v>0</v>
      </c>
      <c r="H67" s="259">
        <v>0</v>
      </c>
      <c r="I67" s="259">
        <v>2</v>
      </c>
      <c r="J67" s="259">
        <v>0</v>
      </c>
      <c r="K67" s="259">
        <v>0</v>
      </c>
      <c r="L67" s="155">
        <v>0</v>
      </c>
      <c r="M67" s="2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</row>
    <row r="68" spans="1:136" s="42" customFormat="1" ht="15" customHeight="1">
      <c r="A68" s="204"/>
      <c r="B68" s="25" t="s">
        <v>14</v>
      </c>
      <c r="C68" s="259">
        <v>13</v>
      </c>
      <c r="D68" s="259">
        <v>3</v>
      </c>
      <c r="E68" s="259">
        <v>0</v>
      </c>
      <c r="F68" s="259">
        <v>0</v>
      </c>
      <c r="G68" s="259">
        <v>1</v>
      </c>
      <c r="H68" s="259">
        <v>0</v>
      </c>
      <c r="I68" s="259">
        <v>9</v>
      </c>
      <c r="J68" s="259">
        <v>0</v>
      </c>
      <c r="K68" s="259">
        <v>0</v>
      </c>
      <c r="L68" s="155">
        <v>0</v>
      </c>
      <c r="M68" s="2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</row>
    <row r="69" spans="1:136" s="42" customFormat="1" ht="15" customHeight="1">
      <c r="A69" s="214" t="s">
        <v>593</v>
      </c>
      <c r="B69" s="25" t="s">
        <v>5</v>
      </c>
      <c r="C69" s="259">
        <v>4137</v>
      </c>
      <c r="D69" s="259">
        <v>143</v>
      </c>
      <c r="E69" s="259">
        <v>2</v>
      </c>
      <c r="F69" s="259">
        <v>830</v>
      </c>
      <c r="G69" s="259">
        <v>1365</v>
      </c>
      <c r="H69" s="259">
        <v>882</v>
      </c>
      <c r="I69" s="259">
        <v>481</v>
      </c>
      <c r="J69" s="259">
        <v>415</v>
      </c>
      <c r="K69" s="259">
        <v>8</v>
      </c>
      <c r="L69" s="155">
        <v>11</v>
      </c>
      <c r="M69" s="301" t="s">
        <v>1203</v>
      </c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</row>
    <row r="70" spans="1:136" s="42" customFormat="1" ht="15" customHeight="1">
      <c r="A70" s="12"/>
      <c r="B70" s="25" t="s">
        <v>7</v>
      </c>
      <c r="C70" s="259">
        <v>6</v>
      </c>
      <c r="D70" s="259">
        <v>0</v>
      </c>
      <c r="E70" s="259">
        <v>0</v>
      </c>
      <c r="F70" s="259">
        <v>2</v>
      </c>
      <c r="G70" s="259">
        <v>3</v>
      </c>
      <c r="H70" s="259">
        <v>0</v>
      </c>
      <c r="I70" s="259">
        <v>1</v>
      </c>
      <c r="J70" s="259">
        <v>0</v>
      </c>
      <c r="K70" s="259">
        <v>0</v>
      </c>
      <c r="L70" s="155">
        <v>0</v>
      </c>
      <c r="M70" s="2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</row>
    <row r="71" spans="1:136" s="42" customFormat="1" ht="15" customHeight="1">
      <c r="A71" s="204"/>
      <c r="B71" s="25" t="s">
        <v>14</v>
      </c>
      <c r="C71" s="259">
        <v>39</v>
      </c>
      <c r="D71" s="259">
        <v>2</v>
      </c>
      <c r="E71" s="259">
        <v>0</v>
      </c>
      <c r="F71" s="259">
        <v>1</v>
      </c>
      <c r="G71" s="259">
        <v>11</v>
      </c>
      <c r="H71" s="259">
        <v>3</v>
      </c>
      <c r="I71" s="259">
        <v>21</v>
      </c>
      <c r="J71" s="259">
        <v>0</v>
      </c>
      <c r="K71" s="259">
        <v>0</v>
      </c>
      <c r="L71" s="155">
        <v>1</v>
      </c>
      <c r="M71" s="2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</row>
    <row r="72" spans="1:136" s="42" customFormat="1" ht="15" customHeight="1">
      <c r="A72" s="214" t="s">
        <v>332</v>
      </c>
      <c r="B72" s="25" t="s">
        <v>5</v>
      </c>
      <c r="C72" s="259">
        <v>366</v>
      </c>
      <c r="D72" s="259">
        <v>24</v>
      </c>
      <c r="E72" s="259">
        <v>0</v>
      </c>
      <c r="F72" s="259">
        <v>91</v>
      </c>
      <c r="G72" s="259">
        <v>86</v>
      </c>
      <c r="H72" s="259">
        <v>81</v>
      </c>
      <c r="I72" s="259">
        <v>28</v>
      </c>
      <c r="J72" s="259">
        <v>54</v>
      </c>
      <c r="K72" s="259">
        <v>2</v>
      </c>
      <c r="L72" s="155">
        <v>0</v>
      </c>
      <c r="M72" s="301" t="s">
        <v>334</v>
      </c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  <c r="EF72" s="97"/>
    </row>
    <row r="73" spans="1:136" s="42" customFormat="1" ht="15" customHeight="1">
      <c r="A73" s="200"/>
      <c r="B73" s="25" t="s">
        <v>7</v>
      </c>
      <c r="C73" s="259">
        <v>0</v>
      </c>
      <c r="D73" s="259">
        <v>0</v>
      </c>
      <c r="E73" s="259">
        <v>0</v>
      </c>
      <c r="F73" s="259">
        <v>0</v>
      </c>
      <c r="G73" s="259">
        <v>0</v>
      </c>
      <c r="H73" s="259">
        <v>0</v>
      </c>
      <c r="I73" s="259">
        <v>0</v>
      </c>
      <c r="J73" s="259">
        <v>0</v>
      </c>
      <c r="K73" s="259">
        <v>0</v>
      </c>
      <c r="L73" s="155">
        <v>0</v>
      </c>
      <c r="M73" s="301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</row>
    <row r="74" spans="1:136" s="42" customFormat="1" ht="15" customHeight="1">
      <c r="A74" s="12"/>
      <c r="B74" s="25" t="s">
        <v>14</v>
      </c>
      <c r="C74" s="259">
        <v>2</v>
      </c>
      <c r="D74" s="259">
        <v>0</v>
      </c>
      <c r="E74" s="259">
        <v>0</v>
      </c>
      <c r="F74" s="259">
        <v>0</v>
      </c>
      <c r="G74" s="259">
        <v>0</v>
      </c>
      <c r="H74" s="259">
        <v>0</v>
      </c>
      <c r="I74" s="259">
        <v>2</v>
      </c>
      <c r="J74" s="259">
        <v>0</v>
      </c>
      <c r="K74" s="259">
        <v>0</v>
      </c>
      <c r="L74" s="155">
        <v>0</v>
      </c>
      <c r="M74" s="2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</row>
    <row r="75" spans="1:136" s="42" customFormat="1" ht="15" customHeight="1">
      <c r="A75" s="214" t="s">
        <v>106</v>
      </c>
      <c r="B75" s="25" t="s">
        <v>5</v>
      </c>
      <c r="C75" s="259">
        <v>1128</v>
      </c>
      <c r="D75" s="259">
        <v>57</v>
      </c>
      <c r="E75" s="259">
        <v>0</v>
      </c>
      <c r="F75" s="259">
        <v>282</v>
      </c>
      <c r="G75" s="259">
        <v>271</v>
      </c>
      <c r="H75" s="259">
        <v>259</v>
      </c>
      <c r="I75" s="259">
        <v>136</v>
      </c>
      <c r="J75" s="259">
        <v>121</v>
      </c>
      <c r="K75" s="259">
        <v>2</v>
      </c>
      <c r="L75" s="155">
        <v>0</v>
      </c>
      <c r="M75" s="301" t="s">
        <v>107</v>
      </c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</row>
    <row r="76" spans="1:136" s="42" customFormat="1" ht="15" customHeight="1">
      <c r="A76" s="12"/>
      <c r="B76" s="25" t="s">
        <v>7</v>
      </c>
      <c r="C76" s="259">
        <v>1</v>
      </c>
      <c r="D76" s="259">
        <v>0</v>
      </c>
      <c r="E76" s="259">
        <v>0</v>
      </c>
      <c r="F76" s="259">
        <v>1</v>
      </c>
      <c r="G76" s="259">
        <v>0</v>
      </c>
      <c r="H76" s="259">
        <v>0</v>
      </c>
      <c r="I76" s="259">
        <v>0</v>
      </c>
      <c r="J76" s="259">
        <v>0</v>
      </c>
      <c r="K76" s="259">
        <v>0</v>
      </c>
      <c r="L76" s="155">
        <v>0</v>
      </c>
      <c r="M76" s="2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</row>
    <row r="77" spans="1:136" s="42" customFormat="1" ht="15" customHeight="1">
      <c r="A77" s="204"/>
      <c r="B77" s="25" t="s">
        <v>14</v>
      </c>
      <c r="C77" s="259">
        <v>5</v>
      </c>
      <c r="D77" s="259">
        <v>0</v>
      </c>
      <c r="E77" s="259">
        <v>0</v>
      </c>
      <c r="F77" s="259">
        <v>1</v>
      </c>
      <c r="G77" s="259">
        <v>2</v>
      </c>
      <c r="H77" s="259">
        <v>0</v>
      </c>
      <c r="I77" s="259">
        <v>2</v>
      </c>
      <c r="J77" s="259">
        <v>0</v>
      </c>
      <c r="K77" s="259">
        <v>0</v>
      </c>
      <c r="L77" s="155">
        <v>0</v>
      </c>
      <c r="M77" s="2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</row>
    <row r="78" spans="1:136" s="42" customFormat="1" ht="15" customHeight="1">
      <c r="A78" s="179" t="s">
        <v>588</v>
      </c>
      <c r="B78" s="25" t="s">
        <v>5</v>
      </c>
      <c r="C78" s="259">
        <v>1738</v>
      </c>
      <c r="D78" s="259">
        <v>34</v>
      </c>
      <c r="E78" s="259">
        <v>0</v>
      </c>
      <c r="F78" s="259">
        <v>354</v>
      </c>
      <c r="G78" s="259">
        <v>590</v>
      </c>
      <c r="H78" s="259">
        <v>374</v>
      </c>
      <c r="I78" s="259">
        <v>206</v>
      </c>
      <c r="J78" s="259">
        <v>177</v>
      </c>
      <c r="K78" s="259">
        <v>0</v>
      </c>
      <c r="L78" s="155">
        <v>3</v>
      </c>
      <c r="M78" s="301" t="s">
        <v>72</v>
      </c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</row>
    <row r="79" spans="1:136" s="42" customFormat="1" ht="15" customHeight="1">
      <c r="A79" s="12"/>
      <c r="B79" s="25" t="s">
        <v>7</v>
      </c>
      <c r="C79" s="259">
        <v>2</v>
      </c>
      <c r="D79" s="259">
        <v>0</v>
      </c>
      <c r="E79" s="259">
        <v>0</v>
      </c>
      <c r="F79" s="259">
        <v>0</v>
      </c>
      <c r="G79" s="259">
        <v>2</v>
      </c>
      <c r="H79" s="259">
        <v>0</v>
      </c>
      <c r="I79" s="259">
        <v>0</v>
      </c>
      <c r="J79" s="259">
        <v>0</v>
      </c>
      <c r="K79" s="259">
        <v>0</v>
      </c>
      <c r="L79" s="155">
        <v>0</v>
      </c>
      <c r="M79" s="301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</row>
    <row r="80" spans="1:136" s="42" customFormat="1" ht="15" customHeight="1">
      <c r="A80" s="12"/>
      <c r="B80" s="25" t="s">
        <v>14</v>
      </c>
      <c r="C80" s="259">
        <v>16</v>
      </c>
      <c r="D80" s="259">
        <v>0</v>
      </c>
      <c r="E80" s="259">
        <v>0</v>
      </c>
      <c r="F80" s="259">
        <v>0</v>
      </c>
      <c r="G80" s="259">
        <v>7</v>
      </c>
      <c r="H80" s="259">
        <v>1</v>
      </c>
      <c r="I80" s="259">
        <v>8</v>
      </c>
      <c r="J80" s="259">
        <v>0</v>
      </c>
      <c r="K80" s="259">
        <v>0</v>
      </c>
      <c r="L80" s="155">
        <v>0</v>
      </c>
      <c r="M80" s="2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  <c r="EF80" s="97"/>
    </row>
    <row r="81" spans="1:136" s="42" customFormat="1" ht="15" customHeight="1">
      <c r="A81" s="214" t="s">
        <v>587</v>
      </c>
      <c r="B81" s="25" t="s">
        <v>5</v>
      </c>
      <c r="C81" s="259">
        <v>2233</v>
      </c>
      <c r="D81" s="259">
        <v>78</v>
      </c>
      <c r="E81" s="259">
        <v>0</v>
      </c>
      <c r="F81" s="259">
        <v>588</v>
      </c>
      <c r="G81" s="259">
        <v>580</v>
      </c>
      <c r="H81" s="259">
        <v>508</v>
      </c>
      <c r="I81" s="259">
        <v>201</v>
      </c>
      <c r="J81" s="259">
        <v>268</v>
      </c>
      <c r="K81" s="259">
        <v>6</v>
      </c>
      <c r="L81" s="155">
        <v>4</v>
      </c>
      <c r="M81" s="301" t="s">
        <v>133</v>
      </c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  <c r="EF81" s="97"/>
    </row>
    <row r="82" spans="1:136" s="42" customFormat="1" ht="15" customHeight="1">
      <c r="A82" s="200"/>
      <c r="B82" s="25" t="s">
        <v>7</v>
      </c>
      <c r="C82" s="259">
        <v>2</v>
      </c>
      <c r="D82" s="259">
        <v>0</v>
      </c>
      <c r="E82" s="259">
        <v>0</v>
      </c>
      <c r="F82" s="259">
        <v>0</v>
      </c>
      <c r="G82" s="259">
        <v>0</v>
      </c>
      <c r="H82" s="259">
        <v>0</v>
      </c>
      <c r="I82" s="259">
        <v>2</v>
      </c>
      <c r="J82" s="259">
        <v>0</v>
      </c>
      <c r="K82" s="259">
        <v>0</v>
      </c>
      <c r="L82" s="155">
        <v>0</v>
      </c>
      <c r="M82" s="301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CN82" s="97"/>
      <c r="CO82" s="97"/>
      <c r="CP82" s="97"/>
      <c r="CQ82" s="97"/>
      <c r="CR82" s="97"/>
      <c r="CS82" s="97"/>
      <c r="CT82" s="97"/>
      <c r="CU82" s="97"/>
      <c r="CV82" s="97"/>
      <c r="CW82" s="97"/>
      <c r="CX82" s="97"/>
      <c r="CY82" s="97"/>
      <c r="CZ82" s="97"/>
      <c r="DA82" s="97"/>
      <c r="DB82" s="97"/>
      <c r="DC82" s="97"/>
      <c r="DD82" s="97"/>
      <c r="DE82" s="97"/>
      <c r="DF82" s="97"/>
      <c r="DG82" s="97"/>
      <c r="DH82" s="97"/>
      <c r="DI82" s="97"/>
      <c r="DJ82" s="97"/>
      <c r="DK82" s="97"/>
      <c r="DL82" s="97"/>
      <c r="DM82" s="97"/>
      <c r="DN82" s="97"/>
      <c r="DO82" s="97"/>
      <c r="DP82" s="97"/>
      <c r="DQ82" s="97"/>
      <c r="DR82" s="97"/>
      <c r="DS82" s="97"/>
      <c r="DT82" s="97"/>
      <c r="DU82" s="97"/>
      <c r="DV82" s="97"/>
      <c r="DW82" s="97"/>
      <c r="DX82" s="97"/>
      <c r="DY82" s="97"/>
      <c r="DZ82" s="97"/>
      <c r="EA82" s="97"/>
      <c r="EB82" s="97"/>
      <c r="EC82" s="97"/>
      <c r="ED82" s="97"/>
      <c r="EE82" s="97"/>
      <c r="EF82" s="97"/>
    </row>
    <row r="83" spans="1:136" s="42" customFormat="1" ht="15" customHeight="1">
      <c r="A83" s="12"/>
      <c r="B83" s="25" t="s">
        <v>14</v>
      </c>
      <c r="C83" s="259">
        <v>8</v>
      </c>
      <c r="D83" s="259">
        <v>0</v>
      </c>
      <c r="E83" s="259">
        <v>0</v>
      </c>
      <c r="F83" s="259">
        <v>0</v>
      </c>
      <c r="G83" s="259">
        <v>1</v>
      </c>
      <c r="H83" s="259">
        <v>0</v>
      </c>
      <c r="I83" s="259">
        <v>7</v>
      </c>
      <c r="J83" s="259">
        <v>0</v>
      </c>
      <c r="K83" s="259">
        <v>0</v>
      </c>
      <c r="L83" s="155">
        <v>0</v>
      </c>
      <c r="M83" s="2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97"/>
      <c r="DC83" s="97"/>
      <c r="DD83" s="97"/>
      <c r="DE83" s="97"/>
      <c r="DF83" s="97"/>
      <c r="DG83" s="97"/>
      <c r="DH83" s="97"/>
      <c r="DI83" s="97"/>
      <c r="DJ83" s="97"/>
      <c r="DK83" s="97"/>
      <c r="DL83" s="97"/>
      <c r="DM83" s="97"/>
      <c r="DN83" s="97"/>
      <c r="DO83" s="97"/>
      <c r="DP83" s="97"/>
      <c r="DQ83" s="97"/>
      <c r="DR83" s="97"/>
      <c r="DS83" s="97"/>
      <c r="DT83" s="97"/>
      <c r="DU83" s="97"/>
      <c r="DV83" s="97"/>
      <c r="DW83" s="97"/>
      <c r="DX83" s="97"/>
      <c r="DY83" s="97"/>
      <c r="DZ83" s="97"/>
      <c r="EA83" s="97"/>
      <c r="EB83" s="97"/>
      <c r="EC83" s="97"/>
      <c r="ED83" s="97"/>
      <c r="EE83" s="97"/>
      <c r="EF83" s="97"/>
    </row>
    <row r="84" spans="1:136" s="42" customFormat="1" ht="15" customHeight="1">
      <c r="A84" s="214" t="s">
        <v>108</v>
      </c>
      <c r="B84" s="25" t="s">
        <v>5</v>
      </c>
      <c r="C84" s="259">
        <v>519</v>
      </c>
      <c r="D84" s="259">
        <v>25</v>
      </c>
      <c r="E84" s="259">
        <v>0</v>
      </c>
      <c r="F84" s="259">
        <v>156</v>
      </c>
      <c r="G84" s="259">
        <v>113</v>
      </c>
      <c r="H84" s="259">
        <v>111</v>
      </c>
      <c r="I84" s="259">
        <v>42</v>
      </c>
      <c r="J84" s="259">
        <v>72</v>
      </c>
      <c r="K84" s="259">
        <v>0</v>
      </c>
      <c r="L84" s="155">
        <v>0</v>
      </c>
      <c r="M84" s="301" t="s">
        <v>109</v>
      </c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7"/>
      <c r="DZ84" s="97"/>
      <c r="EA84" s="97"/>
      <c r="EB84" s="97"/>
      <c r="EC84" s="97"/>
      <c r="ED84" s="97"/>
      <c r="EE84" s="97"/>
      <c r="EF84" s="97"/>
    </row>
    <row r="85" spans="1:136" s="42" customFormat="1" ht="15" customHeight="1">
      <c r="A85" s="200"/>
      <c r="B85" s="25" t="s">
        <v>7</v>
      </c>
      <c r="C85" s="259">
        <v>0</v>
      </c>
      <c r="D85" s="259">
        <v>0</v>
      </c>
      <c r="E85" s="259">
        <v>0</v>
      </c>
      <c r="F85" s="259">
        <v>0</v>
      </c>
      <c r="G85" s="259">
        <v>0</v>
      </c>
      <c r="H85" s="259">
        <v>0</v>
      </c>
      <c r="I85" s="259">
        <v>0</v>
      </c>
      <c r="J85" s="259">
        <v>0</v>
      </c>
      <c r="K85" s="259">
        <v>0</v>
      </c>
      <c r="L85" s="155">
        <v>0</v>
      </c>
      <c r="M85" s="301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  <c r="EF85" s="97"/>
    </row>
    <row r="86" spans="1:136" s="42" customFormat="1" ht="15" customHeight="1">
      <c r="A86" s="12"/>
      <c r="B86" s="25" t="s">
        <v>14</v>
      </c>
      <c r="C86" s="259">
        <v>3</v>
      </c>
      <c r="D86" s="259">
        <v>1</v>
      </c>
      <c r="E86" s="259">
        <v>0</v>
      </c>
      <c r="F86" s="259">
        <v>0</v>
      </c>
      <c r="G86" s="259">
        <v>1</v>
      </c>
      <c r="H86" s="259">
        <v>0</v>
      </c>
      <c r="I86" s="259">
        <v>1</v>
      </c>
      <c r="J86" s="259">
        <v>0</v>
      </c>
      <c r="K86" s="259">
        <v>0</v>
      </c>
      <c r="L86" s="155">
        <v>0</v>
      </c>
      <c r="M86" s="2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</row>
    <row r="87" spans="1:136" s="42" customFormat="1" ht="15" customHeight="1">
      <c r="A87" s="214" t="s">
        <v>196</v>
      </c>
      <c r="B87" s="25" t="s">
        <v>5</v>
      </c>
      <c r="C87" s="259">
        <v>2210</v>
      </c>
      <c r="D87" s="259">
        <v>43</v>
      </c>
      <c r="E87" s="259">
        <v>1</v>
      </c>
      <c r="F87" s="259">
        <v>376</v>
      </c>
      <c r="G87" s="259">
        <v>565</v>
      </c>
      <c r="H87" s="259">
        <v>770</v>
      </c>
      <c r="I87" s="259">
        <v>181</v>
      </c>
      <c r="J87" s="259">
        <v>268</v>
      </c>
      <c r="K87" s="259">
        <v>3</v>
      </c>
      <c r="L87" s="155">
        <v>3</v>
      </c>
      <c r="M87" s="301" t="s">
        <v>110</v>
      </c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  <c r="EF87" s="97"/>
    </row>
    <row r="88" spans="1:136" s="42" customFormat="1" ht="15" customHeight="1">
      <c r="A88" s="12"/>
      <c r="B88" s="25" t="s">
        <v>7</v>
      </c>
      <c r="C88" s="259">
        <v>1</v>
      </c>
      <c r="D88" s="259">
        <v>1</v>
      </c>
      <c r="E88" s="259">
        <v>0</v>
      </c>
      <c r="F88" s="259">
        <v>0</v>
      </c>
      <c r="G88" s="259">
        <v>0</v>
      </c>
      <c r="H88" s="259">
        <v>0</v>
      </c>
      <c r="I88" s="259">
        <v>0</v>
      </c>
      <c r="J88" s="259">
        <v>0</v>
      </c>
      <c r="K88" s="259">
        <v>0</v>
      </c>
      <c r="L88" s="155">
        <v>0</v>
      </c>
      <c r="M88" s="2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7"/>
      <c r="DZ88" s="97"/>
      <c r="EA88" s="97"/>
      <c r="EB88" s="97"/>
      <c r="EC88" s="97"/>
      <c r="ED88" s="97"/>
      <c r="EE88" s="97"/>
      <c r="EF88" s="97"/>
    </row>
    <row r="89" spans="1:136" s="42" customFormat="1" ht="15" customHeight="1">
      <c r="A89" s="204"/>
      <c r="B89" s="25" t="s">
        <v>14</v>
      </c>
      <c r="C89" s="259">
        <v>15</v>
      </c>
      <c r="D89" s="259">
        <v>0</v>
      </c>
      <c r="E89" s="259">
        <v>0</v>
      </c>
      <c r="F89" s="259">
        <v>0</v>
      </c>
      <c r="G89" s="259">
        <v>3</v>
      </c>
      <c r="H89" s="259">
        <v>8</v>
      </c>
      <c r="I89" s="259">
        <v>4</v>
      </c>
      <c r="J89" s="259">
        <v>0</v>
      </c>
      <c r="K89" s="259">
        <v>0</v>
      </c>
      <c r="L89" s="155">
        <v>0</v>
      </c>
      <c r="M89" s="2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7"/>
      <c r="DZ89" s="97"/>
      <c r="EA89" s="97"/>
      <c r="EB89" s="97"/>
      <c r="EC89" s="97"/>
      <c r="ED89" s="97"/>
      <c r="EE89" s="97"/>
      <c r="EF89" s="97"/>
    </row>
    <row r="90" spans="1:136" s="42" customFormat="1" ht="15" customHeight="1">
      <c r="A90" s="214" t="s">
        <v>197</v>
      </c>
      <c r="B90" s="25" t="s">
        <v>5</v>
      </c>
      <c r="C90" s="259">
        <v>451</v>
      </c>
      <c r="D90" s="259">
        <v>16</v>
      </c>
      <c r="E90" s="259">
        <v>0</v>
      </c>
      <c r="F90" s="259">
        <v>107</v>
      </c>
      <c r="G90" s="259">
        <v>110</v>
      </c>
      <c r="H90" s="259">
        <v>125</v>
      </c>
      <c r="I90" s="259">
        <v>46</v>
      </c>
      <c r="J90" s="259">
        <v>44</v>
      </c>
      <c r="K90" s="259">
        <v>2</v>
      </c>
      <c r="L90" s="155">
        <v>1</v>
      </c>
      <c r="M90" s="301" t="s">
        <v>111</v>
      </c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</row>
    <row r="91" spans="1:136" s="42" customFormat="1" ht="15" customHeight="1">
      <c r="A91" s="12"/>
      <c r="B91" s="25" t="s">
        <v>7</v>
      </c>
      <c r="C91" s="259">
        <v>2</v>
      </c>
      <c r="D91" s="259">
        <v>0</v>
      </c>
      <c r="E91" s="259">
        <v>0</v>
      </c>
      <c r="F91" s="259">
        <v>2</v>
      </c>
      <c r="G91" s="259">
        <v>0</v>
      </c>
      <c r="H91" s="259">
        <v>0</v>
      </c>
      <c r="I91" s="259">
        <v>0</v>
      </c>
      <c r="J91" s="259">
        <v>0</v>
      </c>
      <c r="K91" s="259">
        <v>0</v>
      </c>
      <c r="L91" s="155">
        <v>0</v>
      </c>
      <c r="M91" s="2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</row>
    <row r="92" spans="1:136" s="42" customFormat="1" ht="15" customHeight="1">
      <c r="A92" s="204"/>
      <c r="B92" s="25" t="s">
        <v>14</v>
      </c>
      <c r="C92" s="259">
        <v>3</v>
      </c>
      <c r="D92" s="259">
        <v>0</v>
      </c>
      <c r="E92" s="259">
        <v>0</v>
      </c>
      <c r="F92" s="259">
        <v>0</v>
      </c>
      <c r="G92" s="259">
        <v>1</v>
      </c>
      <c r="H92" s="259">
        <v>1</v>
      </c>
      <c r="I92" s="259">
        <v>1</v>
      </c>
      <c r="J92" s="259">
        <v>0</v>
      </c>
      <c r="K92" s="259">
        <v>0</v>
      </c>
      <c r="L92" s="155">
        <v>0</v>
      </c>
      <c r="M92" s="2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</row>
    <row r="93" spans="1:136" s="42" customFormat="1" ht="15" customHeight="1">
      <c r="A93" s="214" t="s">
        <v>333</v>
      </c>
      <c r="B93" s="25" t="s">
        <v>5</v>
      </c>
      <c r="C93" s="259">
        <v>1002</v>
      </c>
      <c r="D93" s="259">
        <v>62</v>
      </c>
      <c r="E93" s="259">
        <v>0</v>
      </c>
      <c r="F93" s="259">
        <v>310</v>
      </c>
      <c r="G93" s="259">
        <v>280</v>
      </c>
      <c r="H93" s="259">
        <v>134</v>
      </c>
      <c r="I93" s="259">
        <v>98</v>
      </c>
      <c r="J93" s="259">
        <v>117</v>
      </c>
      <c r="K93" s="259">
        <v>1</v>
      </c>
      <c r="L93" s="155">
        <v>0</v>
      </c>
      <c r="M93" s="301" t="s">
        <v>132</v>
      </c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</row>
    <row r="94" spans="1:136" s="42" customFormat="1" ht="15" customHeight="1">
      <c r="A94" s="200"/>
      <c r="B94" s="25" t="s">
        <v>7</v>
      </c>
      <c r="C94" s="259">
        <v>5</v>
      </c>
      <c r="D94" s="259">
        <v>1</v>
      </c>
      <c r="E94" s="259">
        <v>0</v>
      </c>
      <c r="F94" s="259">
        <v>0</v>
      </c>
      <c r="G94" s="259">
        <v>1</v>
      </c>
      <c r="H94" s="259">
        <v>0</v>
      </c>
      <c r="I94" s="259">
        <v>2</v>
      </c>
      <c r="J94" s="259">
        <v>1</v>
      </c>
      <c r="K94" s="259">
        <v>0</v>
      </c>
      <c r="L94" s="155">
        <v>0</v>
      </c>
      <c r="M94" s="301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</row>
    <row r="95" spans="1:136" s="42" customFormat="1" ht="15" customHeight="1">
      <c r="A95" s="12"/>
      <c r="B95" s="25" t="s">
        <v>14</v>
      </c>
      <c r="C95" s="259">
        <v>15</v>
      </c>
      <c r="D95" s="259">
        <v>0</v>
      </c>
      <c r="E95" s="259">
        <v>0</v>
      </c>
      <c r="F95" s="259">
        <v>4</v>
      </c>
      <c r="G95" s="259">
        <v>5</v>
      </c>
      <c r="H95" s="259">
        <v>2</v>
      </c>
      <c r="I95" s="259">
        <v>4</v>
      </c>
      <c r="J95" s="259">
        <v>0</v>
      </c>
      <c r="K95" s="259">
        <v>0</v>
      </c>
      <c r="L95" s="155">
        <v>0</v>
      </c>
      <c r="M95" s="2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</row>
    <row r="96" spans="1:136" s="42" customFormat="1" ht="30" customHeight="1">
      <c r="A96" s="215" t="s">
        <v>636</v>
      </c>
      <c r="B96" s="26" t="s">
        <v>5</v>
      </c>
      <c r="C96" s="146">
        <v>636</v>
      </c>
      <c r="D96" s="146">
        <v>44</v>
      </c>
      <c r="E96" s="146">
        <v>1</v>
      </c>
      <c r="F96" s="146">
        <v>229</v>
      </c>
      <c r="G96" s="146">
        <v>112</v>
      </c>
      <c r="H96" s="146">
        <v>55</v>
      </c>
      <c r="I96" s="146">
        <v>32</v>
      </c>
      <c r="J96" s="146">
        <v>132</v>
      </c>
      <c r="K96" s="146">
        <v>26</v>
      </c>
      <c r="L96" s="152">
        <v>5</v>
      </c>
      <c r="M96" s="300" t="s">
        <v>328</v>
      </c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</row>
    <row r="97" spans="1:136" s="42" customFormat="1" ht="15" customHeight="1">
      <c r="A97" s="201"/>
      <c r="B97" s="26" t="s">
        <v>7</v>
      </c>
      <c r="C97" s="146">
        <v>4</v>
      </c>
      <c r="D97" s="146">
        <v>2</v>
      </c>
      <c r="E97" s="146">
        <v>0</v>
      </c>
      <c r="F97" s="146">
        <v>0</v>
      </c>
      <c r="G97" s="146">
        <v>0</v>
      </c>
      <c r="H97" s="146">
        <v>0</v>
      </c>
      <c r="I97" s="146">
        <v>0</v>
      </c>
      <c r="J97" s="146">
        <v>1</v>
      </c>
      <c r="K97" s="146">
        <v>1</v>
      </c>
      <c r="L97" s="152">
        <v>0</v>
      </c>
      <c r="M97" s="300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7"/>
      <c r="DZ97" s="97"/>
      <c r="EA97" s="97"/>
      <c r="EB97" s="97"/>
      <c r="EC97" s="97"/>
      <c r="ED97" s="97"/>
      <c r="EE97" s="97"/>
      <c r="EF97" s="97"/>
    </row>
    <row r="98" spans="1:136" s="42" customFormat="1" ht="15" customHeight="1">
      <c r="A98" s="201"/>
      <c r="B98" s="26" t="s">
        <v>14</v>
      </c>
      <c r="C98" s="146">
        <v>8</v>
      </c>
      <c r="D98" s="146">
        <v>3</v>
      </c>
      <c r="E98" s="146">
        <v>0</v>
      </c>
      <c r="F98" s="146">
        <v>5</v>
      </c>
      <c r="G98" s="146">
        <v>0</v>
      </c>
      <c r="H98" s="146">
        <v>0</v>
      </c>
      <c r="I98" s="146">
        <v>0</v>
      </c>
      <c r="J98" s="146">
        <v>0</v>
      </c>
      <c r="K98" s="146">
        <v>0</v>
      </c>
      <c r="L98" s="152">
        <v>0</v>
      </c>
      <c r="M98" s="298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</row>
    <row r="99" spans="1:136" s="42" customFormat="1" ht="15" customHeight="1">
      <c r="A99" s="215" t="s">
        <v>585</v>
      </c>
      <c r="B99" s="26" t="s">
        <v>5</v>
      </c>
      <c r="C99" s="146">
        <v>2263</v>
      </c>
      <c r="D99" s="146">
        <v>57</v>
      </c>
      <c r="E99" s="146">
        <v>10</v>
      </c>
      <c r="F99" s="146">
        <v>740</v>
      </c>
      <c r="G99" s="146">
        <v>453</v>
      </c>
      <c r="H99" s="146">
        <v>382</v>
      </c>
      <c r="I99" s="146">
        <v>151</v>
      </c>
      <c r="J99" s="146">
        <v>392</v>
      </c>
      <c r="K99" s="146">
        <v>73</v>
      </c>
      <c r="L99" s="152">
        <v>5</v>
      </c>
      <c r="M99" s="300" t="s">
        <v>335</v>
      </c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</row>
    <row r="100" spans="1:136" s="42" customFormat="1" ht="15" customHeight="1">
      <c r="A100" s="201"/>
      <c r="B100" s="26" t="s">
        <v>7</v>
      </c>
      <c r="C100" s="146">
        <v>2</v>
      </c>
      <c r="D100" s="146">
        <v>0</v>
      </c>
      <c r="E100" s="146">
        <v>0</v>
      </c>
      <c r="F100" s="146">
        <v>0</v>
      </c>
      <c r="G100" s="146">
        <v>2</v>
      </c>
      <c r="H100" s="146">
        <v>0</v>
      </c>
      <c r="I100" s="146">
        <v>0</v>
      </c>
      <c r="J100" s="146">
        <v>0</v>
      </c>
      <c r="K100" s="146">
        <v>0</v>
      </c>
      <c r="L100" s="152">
        <v>0</v>
      </c>
      <c r="M100" s="300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</row>
    <row r="101" spans="1:136" s="42" customFormat="1" ht="15" customHeight="1">
      <c r="A101" s="201"/>
      <c r="B101" s="26" t="s">
        <v>14</v>
      </c>
      <c r="C101" s="146">
        <v>19</v>
      </c>
      <c r="D101" s="146">
        <v>0</v>
      </c>
      <c r="E101" s="146">
        <v>0</v>
      </c>
      <c r="F101" s="146">
        <v>2</v>
      </c>
      <c r="G101" s="146">
        <v>9</v>
      </c>
      <c r="H101" s="146">
        <v>0</v>
      </c>
      <c r="I101" s="146">
        <v>7</v>
      </c>
      <c r="J101" s="146">
        <v>1</v>
      </c>
      <c r="K101" s="146">
        <v>0</v>
      </c>
      <c r="L101" s="152">
        <v>0</v>
      </c>
      <c r="M101" s="298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</row>
    <row r="102" spans="1:136" s="42" customFormat="1" ht="15" customHeight="1">
      <c r="A102" s="215" t="s">
        <v>112</v>
      </c>
      <c r="B102" s="26" t="s">
        <v>5</v>
      </c>
      <c r="C102" s="146">
        <v>5247</v>
      </c>
      <c r="D102" s="146">
        <v>154</v>
      </c>
      <c r="E102" s="146">
        <v>30</v>
      </c>
      <c r="F102" s="146">
        <v>1676</v>
      </c>
      <c r="G102" s="146">
        <v>1358</v>
      </c>
      <c r="H102" s="146">
        <v>846</v>
      </c>
      <c r="I102" s="146">
        <v>417</v>
      </c>
      <c r="J102" s="146">
        <v>738</v>
      </c>
      <c r="K102" s="146">
        <v>21</v>
      </c>
      <c r="L102" s="152">
        <v>7</v>
      </c>
      <c r="M102" s="300" t="s">
        <v>113</v>
      </c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</row>
    <row r="103" spans="1:136" s="42" customFormat="1" ht="15" customHeight="1">
      <c r="A103" s="12"/>
      <c r="B103" s="26" t="s">
        <v>7</v>
      </c>
      <c r="C103" s="146">
        <v>48</v>
      </c>
      <c r="D103" s="146">
        <v>8</v>
      </c>
      <c r="E103" s="146">
        <v>8</v>
      </c>
      <c r="F103" s="146">
        <v>19</v>
      </c>
      <c r="G103" s="146">
        <v>4</v>
      </c>
      <c r="H103" s="146">
        <v>1</v>
      </c>
      <c r="I103" s="146">
        <v>7</v>
      </c>
      <c r="J103" s="146">
        <v>1</v>
      </c>
      <c r="K103" s="146">
        <v>0</v>
      </c>
      <c r="L103" s="152">
        <v>0</v>
      </c>
      <c r="M103" s="2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</row>
    <row r="104" spans="1:136" s="42" customFormat="1" ht="15" customHeight="1">
      <c r="A104" s="202"/>
      <c r="B104" s="26" t="s">
        <v>14</v>
      </c>
      <c r="C104" s="146">
        <v>85</v>
      </c>
      <c r="D104" s="146">
        <v>7</v>
      </c>
      <c r="E104" s="146">
        <v>0</v>
      </c>
      <c r="F104" s="146">
        <v>36</v>
      </c>
      <c r="G104" s="146">
        <v>21</v>
      </c>
      <c r="H104" s="146">
        <v>6</v>
      </c>
      <c r="I104" s="146">
        <v>12</v>
      </c>
      <c r="J104" s="146">
        <v>2</v>
      </c>
      <c r="K104" s="146">
        <v>1</v>
      </c>
      <c r="L104" s="152">
        <v>0</v>
      </c>
      <c r="M104" s="298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</row>
    <row r="105" spans="1:136" s="42" customFormat="1" ht="15" customHeight="1">
      <c r="A105" s="215" t="s">
        <v>584</v>
      </c>
      <c r="B105" s="26" t="s">
        <v>5</v>
      </c>
      <c r="C105" s="146">
        <v>10906</v>
      </c>
      <c r="D105" s="146">
        <v>292</v>
      </c>
      <c r="E105" s="146">
        <v>2</v>
      </c>
      <c r="F105" s="146">
        <v>2884</v>
      </c>
      <c r="G105" s="146">
        <v>2676</v>
      </c>
      <c r="H105" s="146">
        <v>2488</v>
      </c>
      <c r="I105" s="146">
        <v>790</v>
      </c>
      <c r="J105" s="146">
        <v>1655</v>
      </c>
      <c r="K105" s="146">
        <v>105</v>
      </c>
      <c r="L105" s="152">
        <v>14</v>
      </c>
      <c r="M105" s="300" t="s">
        <v>1204</v>
      </c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</row>
    <row r="106" spans="1:136" s="42" customFormat="1" ht="15" customHeight="1">
      <c r="A106" s="201"/>
      <c r="B106" s="26" t="s">
        <v>7</v>
      </c>
      <c r="C106" s="146">
        <v>17</v>
      </c>
      <c r="D106" s="146">
        <v>2</v>
      </c>
      <c r="E106" s="146">
        <v>0</v>
      </c>
      <c r="F106" s="146">
        <v>2</v>
      </c>
      <c r="G106" s="146">
        <v>7</v>
      </c>
      <c r="H106" s="146">
        <v>0</v>
      </c>
      <c r="I106" s="146">
        <v>2</v>
      </c>
      <c r="J106" s="146">
        <v>3</v>
      </c>
      <c r="K106" s="146">
        <v>0</v>
      </c>
      <c r="L106" s="152">
        <v>1</v>
      </c>
      <c r="M106" s="2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</row>
    <row r="107" spans="1:136" s="42" customFormat="1" ht="15" customHeight="1">
      <c r="A107" s="11"/>
      <c r="B107" s="26" t="s">
        <v>14</v>
      </c>
      <c r="C107" s="146">
        <v>41</v>
      </c>
      <c r="D107" s="146">
        <v>0</v>
      </c>
      <c r="E107" s="146">
        <v>0</v>
      </c>
      <c r="F107" s="146">
        <v>6</v>
      </c>
      <c r="G107" s="146">
        <v>18</v>
      </c>
      <c r="H107" s="146">
        <v>6</v>
      </c>
      <c r="I107" s="146">
        <v>10</v>
      </c>
      <c r="J107" s="146">
        <v>0</v>
      </c>
      <c r="K107" s="146">
        <v>1</v>
      </c>
      <c r="L107" s="152">
        <v>0</v>
      </c>
      <c r="M107" s="298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</row>
    <row r="108" spans="1:136" s="42" customFormat="1" ht="15" customHeight="1">
      <c r="A108" s="215" t="s">
        <v>114</v>
      </c>
      <c r="B108" s="26" t="s">
        <v>5</v>
      </c>
      <c r="C108" s="146">
        <v>6885</v>
      </c>
      <c r="D108" s="146">
        <v>148</v>
      </c>
      <c r="E108" s="146">
        <v>3</v>
      </c>
      <c r="F108" s="146">
        <v>2501</v>
      </c>
      <c r="G108" s="146">
        <v>1515</v>
      </c>
      <c r="H108" s="146">
        <v>435</v>
      </c>
      <c r="I108" s="146">
        <v>322</v>
      </c>
      <c r="J108" s="146">
        <v>1394</v>
      </c>
      <c r="K108" s="146">
        <v>553</v>
      </c>
      <c r="L108" s="152">
        <v>14</v>
      </c>
      <c r="M108" s="300" t="s">
        <v>10</v>
      </c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</row>
    <row r="109" spans="1:136" s="42" customFormat="1" ht="15" customHeight="1">
      <c r="A109" s="201"/>
      <c r="B109" s="26" t="s">
        <v>7</v>
      </c>
      <c r="C109" s="146">
        <v>33</v>
      </c>
      <c r="D109" s="146">
        <v>1</v>
      </c>
      <c r="E109" s="146">
        <v>1</v>
      </c>
      <c r="F109" s="146">
        <v>6</v>
      </c>
      <c r="G109" s="146">
        <v>14</v>
      </c>
      <c r="H109" s="146">
        <v>0</v>
      </c>
      <c r="I109" s="146">
        <v>4</v>
      </c>
      <c r="J109" s="146">
        <v>5</v>
      </c>
      <c r="K109" s="146">
        <v>0</v>
      </c>
      <c r="L109" s="152">
        <v>2</v>
      </c>
      <c r="M109" s="2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</row>
    <row r="110" spans="1:136" s="42" customFormat="1" ht="15" customHeight="1">
      <c r="A110" s="11"/>
      <c r="B110" s="26" t="s">
        <v>14</v>
      </c>
      <c r="C110" s="146">
        <v>24</v>
      </c>
      <c r="D110" s="146">
        <v>1</v>
      </c>
      <c r="E110" s="146">
        <v>0</v>
      </c>
      <c r="F110" s="146">
        <v>2</v>
      </c>
      <c r="G110" s="146">
        <v>9</v>
      </c>
      <c r="H110" s="146">
        <v>2</v>
      </c>
      <c r="I110" s="146">
        <v>7</v>
      </c>
      <c r="J110" s="146">
        <v>1</v>
      </c>
      <c r="K110" s="146">
        <v>2</v>
      </c>
      <c r="L110" s="152">
        <v>0</v>
      </c>
      <c r="M110" s="298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</row>
    <row r="111" spans="1:136" s="42" customFormat="1" ht="15" customHeight="1">
      <c r="A111" s="215" t="s">
        <v>583</v>
      </c>
      <c r="B111" s="61" t="s">
        <v>5</v>
      </c>
      <c r="C111" s="146">
        <v>1152</v>
      </c>
      <c r="D111" s="146">
        <v>203</v>
      </c>
      <c r="E111" s="146">
        <v>1</v>
      </c>
      <c r="F111" s="146">
        <v>376</v>
      </c>
      <c r="G111" s="146">
        <v>128</v>
      </c>
      <c r="H111" s="146">
        <v>264</v>
      </c>
      <c r="I111" s="146">
        <v>39</v>
      </c>
      <c r="J111" s="146">
        <v>127</v>
      </c>
      <c r="K111" s="146">
        <v>14</v>
      </c>
      <c r="L111" s="152">
        <v>0</v>
      </c>
      <c r="M111" s="300" t="s">
        <v>1205</v>
      </c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</row>
    <row r="112" spans="1:136" s="42" customFormat="1" ht="15" customHeight="1">
      <c r="A112" s="12"/>
      <c r="B112" s="26" t="s">
        <v>7</v>
      </c>
      <c r="C112" s="146">
        <v>1</v>
      </c>
      <c r="D112" s="146">
        <v>1</v>
      </c>
      <c r="E112" s="146">
        <v>0</v>
      </c>
      <c r="F112" s="146">
        <v>0</v>
      </c>
      <c r="G112" s="146">
        <v>0</v>
      </c>
      <c r="H112" s="146">
        <v>0</v>
      </c>
      <c r="I112" s="146">
        <v>0</v>
      </c>
      <c r="J112" s="146">
        <v>0</v>
      </c>
      <c r="K112" s="146">
        <v>0</v>
      </c>
      <c r="L112" s="152">
        <v>0</v>
      </c>
      <c r="M112" s="2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7"/>
      <c r="DZ112" s="97"/>
      <c r="EA112" s="97"/>
      <c r="EB112" s="97"/>
      <c r="EC112" s="97"/>
      <c r="ED112" s="97"/>
      <c r="EE112" s="97"/>
      <c r="EF112" s="97"/>
    </row>
    <row r="113" spans="1:136" s="42" customFormat="1" ht="15" customHeight="1">
      <c r="A113" s="202"/>
      <c r="B113" s="26" t="s">
        <v>14</v>
      </c>
      <c r="C113" s="146">
        <v>2</v>
      </c>
      <c r="D113" s="146">
        <v>0</v>
      </c>
      <c r="E113" s="146">
        <v>0</v>
      </c>
      <c r="F113" s="146">
        <v>0</v>
      </c>
      <c r="G113" s="146">
        <v>1</v>
      </c>
      <c r="H113" s="146">
        <v>1</v>
      </c>
      <c r="I113" s="146">
        <v>0</v>
      </c>
      <c r="J113" s="146">
        <v>0</v>
      </c>
      <c r="K113" s="146">
        <v>0</v>
      </c>
      <c r="L113" s="152">
        <v>0</v>
      </c>
      <c r="M113" s="298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7"/>
      <c r="DZ113" s="97"/>
      <c r="EA113" s="97"/>
      <c r="EB113" s="97"/>
      <c r="EC113" s="97"/>
      <c r="ED113" s="97"/>
      <c r="EE113" s="97"/>
      <c r="EF113" s="97"/>
    </row>
    <row r="114" spans="1:136" s="42" customFormat="1" ht="15" customHeight="1">
      <c r="A114" s="215" t="s">
        <v>115</v>
      </c>
      <c r="B114" s="61" t="s">
        <v>5</v>
      </c>
      <c r="C114" s="146">
        <v>462</v>
      </c>
      <c r="D114" s="146">
        <v>13</v>
      </c>
      <c r="E114" s="146">
        <v>0</v>
      </c>
      <c r="F114" s="146">
        <v>186</v>
      </c>
      <c r="G114" s="146">
        <v>91</v>
      </c>
      <c r="H114" s="146">
        <v>46</v>
      </c>
      <c r="I114" s="146">
        <v>19</v>
      </c>
      <c r="J114" s="146">
        <v>102</v>
      </c>
      <c r="K114" s="146">
        <v>5</v>
      </c>
      <c r="L114" s="152">
        <v>0</v>
      </c>
      <c r="M114" s="300" t="s">
        <v>62</v>
      </c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7"/>
      <c r="DZ114" s="97"/>
      <c r="EA114" s="97"/>
      <c r="EB114" s="97"/>
      <c r="EC114" s="97"/>
      <c r="ED114" s="97"/>
      <c r="EE114" s="97"/>
      <c r="EF114" s="97"/>
    </row>
    <row r="115" spans="1:136" s="42" customFormat="1" ht="15" customHeight="1">
      <c r="A115" s="12"/>
      <c r="B115" s="26" t="s">
        <v>7</v>
      </c>
      <c r="C115" s="146">
        <v>1</v>
      </c>
      <c r="D115" s="146">
        <v>0</v>
      </c>
      <c r="E115" s="146">
        <v>0</v>
      </c>
      <c r="F115" s="146">
        <v>0</v>
      </c>
      <c r="G115" s="146">
        <v>0</v>
      </c>
      <c r="H115" s="146">
        <v>0</v>
      </c>
      <c r="I115" s="146">
        <v>0</v>
      </c>
      <c r="J115" s="146">
        <v>1</v>
      </c>
      <c r="K115" s="146">
        <v>0</v>
      </c>
      <c r="L115" s="152">
        <v>0</v>
      </c>
      <c r="M115" s="2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7"/>
      <c r="BS115" s="97"/>
      <c r="BT115" s="97"/>
      <c r="BU115" s="97"/>
      <c r="BV115" s="97"/>
      <c r="BW115" s="97"/>
      <c r="BX115" s="97"/>
      <c r="BY115" s="97"/>
      <c r="BZ115" s="97"/>
      <c r="CA115" s="97"/>
      <c r="CB115" s="97"/>
      <c r="CC115" s="97"/>
      <c r="CD115" s="97"/>
      <c r="CE115" s="97"/>
      <c r="CF115" s="97"/>
      <c r="CG115" s="97"/>
      <c r="CH115" s="97"/>
      <c r="CI115" s="97"/>
      <c r="CJ115" s="97"/>
      <c r="CK115" s="97"/>
      <c r="CL115" s="97"/>
      <c r="CM115" s="97"/>
      <c r="CN115" s="97"/>
      <c r="CO115" s="97"/>
      <c r="CP115" s="97"/>
      <c r="CQ115" s="97"/>
      <c r="CR115" s="97"/>
      <c r="CS115" s="97"/>
      <c r="CT115" s="97"/>
      <c r="CU115" s="97"/>
      <c r="CV115" s="97"/>
      <c r="CW115" s="97"/>
      <c r="CX115" s="97"/>
      <c r="CY115" s="97"/>
      <c r="CZ115" s="97"/>
      <c r="DA115" s="97"/>
      <c r="DB115" s="97"/>
      <c r="DC115" s="97"/>
      <c r="DD115" s="97"/>
      <c r="DE115" s="97"/>
      <c r="DF115" s="97"/>
      <c r="DG115" s="97"/>
      <c r="DH115" s="97"/>
      <c r="DI115" s="97"/>
      <c r="DJ115" s="97"/>
      <c r="DK115" s="97"/>
      <c r="DL115" s="97"/>
      <c r="DM115" s="97"/>
      <c r="DN115" s="97"/>
      <c r="DO115" s="97"/>
      <c r="DP115" s="97"/>
      <c r="DQ115" s="97"/>
      <c r="DR115" s="97"/>
      <c r="DS115" s="97"/>
      <c r="DT115" s="97"/>
      <c r="DU115" s="97"/>
      <c r="DV115" s="97"/>
      <c r="DW115" s="97"/>
      <c r="DX115" s="97"/>
      <c r="DY115" s="97"/>
      <c r="DZ115" s="97"/>
      <c r="EA115" s="97"/>
      <c r="EB115" s="97"/>
      <c r="EC115" s="97"/>
      <c r="ED115" s="97"/>
      <c r="EE115" s="97"/>
      <c r="EF115" s="97"/>
    </row>
    <row r="116" spans="1:136" s="42" customFormat="1" ht="15" customHeight="1">
      <c r="A116" s="203"/>
      <c r="B116" s="26" t="s">
        <v>14</v>
      </c>
      <c r="C116" s="146">
        <v>4</v>
      </c>
      <c r="D116" s="146">
        <v>0</v>
      </c>
      <c r="E116" s="146">
        <v>0</v>
      </c>
      <c r="F116" s="146">
        <v>1</v>
      </c>
      <c r="G116" s="146">
        <v>2</v>
      </c>
      <c r="H116" s="146">
        <v>0</v>
      </c>
      <c r="I116" s="146">
        <v>1</v>
      </c>
      <c r="J116" s="146">
        <v>0</v>
      </c>
      <c r="K116" s="146">
        <v>0</v>
      </c>
      <c r="L116" s="152">
        <v>0</v>
      </c>
      <c r="M116" s="298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7"/>
      <c r="DS116" s="97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</row>
    <row r="117" spans="1:136" s="42" customFormat="1" ht="15" customHeight="1">
      <c r="A117" s="215" t="s">
        <v>116</v>
      </c>
      <c r="B117" s="61" t="s">
        <v>5</v>
      </c>
      <c r="C117" s="146">
        <v>811</v>
      </c>
      <c r="D117" s="146">
        <v>27</v>
      </c>
      <c r="E117" s="146">
        <v>0</v>
      </c>
      <c r="F117" s="146">
        <v>334</v>
      </c>
      <c r="G117" s="146">
        <v>187</v>
      </c>
      <c r="H117" s="146">
        <v>34</v>
      </c>
      <c r="I117" s="146">
        <v>36</v>
      </c>
      <c r="J117" s="146">
        <v>153</v>
      </c>
      <c r="K117" s="146">
        <v>38</v>
      </c>
      <c r="L117" s="152">
        <v>2</v>
      </c>
      <c r="M117" s="300" t="s">
        <v>63</v>
      </c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  <c r="BM117" s="97"/>
      <c r="BN117" s="97"/>
      <c r="BO117" s="97"/>
      <c r="BP117" s="97"/>
      <c r="BQ117" s="97"/>
      <c r="BR117" s="97"/>
      <c r="BS117" s="97"/>
      <c r="BT117" s="97"/>
      <c r="BU117" s="97"/>
      <c r="BV117" s="97"/>
      <c r="BW117" s="97"/>
      <c r="BX117" s="97"/>
      <c r="BY117" s="97"/>
      <c r="BZ117" s="97"/>
      <c r="CA117" s="97"/>
      <c r="CB117" s="97"/>
      <c r="CC117" s="97"/>
      <c r="CD117" s="97"/>
      <c r="CE117" s="97"/>
      <c r="CF117" s="97"/>
      <c r="CG117" s="97"/>
      <c r="CH117" s="97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7"/>
      <c r="CX117" s="97"/>
      <c r="CY117" s="97"/>
      <c r="CZ117" s="97"/>
      <c r="DA117" s="97"/>
      <c r="DB117" s="97"/>
      <c r="DC117" s="97"/>
      <c r="DD117" s="97"/>
      <c r="DE117" s="97"/>
      <c r="DF117" s="97"/>
      <c r="DG117" s="97"/>
      <c r="DH117" s="97"/>
      <c r="DI117" s="97"/>
      <c r="DJ117" s="97"/>
      <c r="DK117" s="97"/>
      <c r="DL117" s="97"/>
      <c r="DM117" s="97"/>
      <c r="DN117" s="97"/>
      <c r="DO117" s="97"/>
      <c r="DP117" s="97"/>
      <c r="DQ117" s="97"/>
      <c r="DR117" s="97"/>
      <c r="DS117" s="97"/>
      <c r="DT117" s="97"/>
      <c r="DU117" s="97"/>
      <c r="DV117" s="97"/>
      <c r="DW117" s="97"/>
      <c r="DX117" s="97"/>
      <c r="DY117" s="97"/>
      <c r="DZ117" s="97"/>
      <c r="EA117" s="97"/>
      <c r="EB117" s="97"/>
      <c r="EC117" s="97"/>
      <c r="ED117" s="97"/>
      <c r="EE117" s="97"/>
      <c r="EF117" s="97"/>
    </row>
    <row r="118" spans="1:136" s="42" customFormat="1" ht="15" customHeight="1">
      <c r="A118" s="201"/>
      <c r="B118" s="26" t="s">
        <v>7</v>
      </c>
      <c r="C118" s="146">
        <v>2</v>
      </c>
      <c r="D118" s="146">
        <v>0</v>
      </c>
      <c r="E118" s="146">
        <v>0</v>
      </c>
      <c r="F118" s="146">
        <v>0</v>
      </c>
      <c r="G118" s="146">
        <v>2</v>
      </c>
      <c r="H118" s="146">
        <v>0</v>
      </c>
      <c r="I118" s="146">
        <v>0</v>
      </c>
      <c r="J118" s="146">
        <v>0</v>
      </c>
      <c r="K118" s="146">
        <v>0</v>
      </c>
      <c r="L118" s="152">
        <v>0</v>
      </c>
      <c r="M118" s="2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7"/>
      <c r="BU118" s="97"/>
      <c r="BV118" s="97"/>
      <c r="BW118" s="97"/>
      <c r="BX118" s="97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7"/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</row>
    <row r="119" spans="1:136" s="42" customFormat="1" ht="15" customHeight="1">
      <c r="A119" s="11"/>
      <c r="B119" s="26" t="s">
        <v>14</v>
      </c>
      <c r="C119" s="146">
        <v>0</v>
      </c>
      <c r="D119" s="146">
        <v>0</v>
      </c>
      <c r="E119" s="146">
        <v>0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152">
        <v>0</v>
      </c>
      <c r="M119" s="298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7"/>
      <c r="DS119" s="97"/>
      <c r="DT119" s="97"/>
      <c r="DU119" s="97"/>
      <c r="DV119" s="97"/>
      <c r="DW119" s="97"/>
      <c r="DX119" s="97"/>
      <c r="DY119" s="97"/>
      <c r="DZ119" s="97"/>
      <c r="EA119" s="97"/>
      <c r="EB119" s="97"/>
      <c r="EC119" s="97"/>
      <c r="ED119" s="97"/>
      <c r="EE119" s="97"/>
      <c r="EF119" s="97"/>
    </row>
    <row r="120" spans="1:136" s="42" customFormat="1" ht="15" customHeight="1">
      <c r="A120" s="215" t="s">
        <v>594</v>
      </c>
      <c r="B120" s="26" t="s">
        <v>5</v>
      </c>
      <c r="C120" s="146">
        <v>827</v>
      </c>
      <c r="D120" s="146">
        <v>19</v>
      </c>
      <c r="E120" s="146">
        <v>0</v>
      </c>
      <c r="F120" s="146">
        <v>347</v>
      </c>
      <c r="G120" s="146">
        <v>128</v>
      </c>
      <c r="H120" s="146">
        <v>122</v>
      </c>
      <c r="I120" s="146">
        <v>28</v>
      </c>
      <c r="J120" s="146">
        <v>149</v>
      </c>
      <c r="K120" s="146">
        <v>28</v>
      </c>
      <c r="L120" s="152">
        <v>6</v>
      </c>
      <c r="M120" s="300" t="s">
        <v>117</v>
      </c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</row>
    <row r="121" spans="1:136" s="42" customFormat="1" ht="15" customHeight="1">
      <c r="A121" s="12"/>
      <c r="B121" s="26" t="s">
        <v>7</v>
      </c>
      <c r="C121" s="146">
        <v>3</v>
      </c>
      <c r="D121" s="146">
        <v>0</v>
      </c>
      <c r="E121" s="146">
        <v>0</v>
      </c>
      <c r="F121" s="146">
        <v>0</v>
      </c>
      <c r="G121" s="146">
        <v>1</v>
      </c>
      <c r="H121" s="146">
        <v>0</v>
      </c>
      <c r="I121" s="146">
        <v>0</v>
      </c>
      <c r="J121" s="146">
        <v>2</v>
      </c>
      <c r="K121" s="146">
        <v>0</v>
      </c>
      <c r="L121" s="152">
        <v>0</v>
      </c>
      <c r="M121" s="2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97"/>
      <c r="BO121" s="97"/>
      <c r="BP121" s="97"/>
      <c r="BQ121" s="97"/>
      <c r="BR121" s="97"/>
      <c r="BS121" s="97"/>
      <c r="BT121" s="97"/>
      <c r="BU121" s="97"/>
      <c r="BV121" s="97"/>
      <c r="BW121" s="97"/>
      <c r="BX121" s="97"/>
      <c r="BY121" s="97"/>
      <c r="BZ121" s="97"/>
      <c r="CA121" s="97"/>
      <c r="CB121" s="97"/>
      <c r="CC121" s="97"/>
      <c r="CD121" s="97"/>
      <c r="CE121" s="97"/>
      <c r="CF121" s="97"/>
      <c r="CG121" s="97"/>
      <c r="CH121" s="97"/>
      <c r="CI121" s="97"/>
      <c r="CJ121" s="97"/>
      <c r="CK121" s="97"/>
      <c r="CL121" s="97"/>
      <c r="CM121" s="97"/>
      <c r="CN121" s="97"/>
      <c r="CO121" s="97"/>
      <c r="CP121" s="97"/>
      <c r="CQ121" s="97"/>
      <c r="CR121" s="97"/>
      <c r="CS121" s="97"/>
      <c r="CT121" s="97"/>
      <c r="CU121" s="97"/>
      <c r="CV121" s="97"/>
      <c r="CW121" s="97"/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  <c r="DH121" s="97"/>
      <c r="DI121" s="97"/>
      <c r="DJ121" s="97"/>
      <c r="DK121" s="97"/>
      <c r="DL121" s="97"/>
      <c r="DM121" s="97"/>
      <c r="DN121" s="97"/>
      <c r="DO121" s="97"/>
      <c r="DP121" s="97"/>
      <c r="DQ121" s="97"/>
      <c r="DR121" s="97"/>
      <c r="DS121" s="97"/>
      <c r="DT121" s="97"/>
      <c r="DU121" s="97"/>
      <c r="DV121" s="97"/>
      <c r="DW121" s="97"/>
      <c r="DX121" s="97"/>
      <c r="DY121" s="97"/>
      <c r="DZ121" s="97"/>
      <c r="EA121" s="97"/>
      <c r="EB121" s="97"/>
      <c r="EC121" s="97"/>
      <c r="ED121" s="97"/>
      <c r="EE121" s="97"/>
      <c r="EF121" s="97"/>
    </row>
    <row r="122" spans="1:136" s="42" customFormat="1" ht="15" customHeight="1">
      <c r="A122" s="203"/>
      <c r="B122" s="26" t="s">
        <v>14</v>
      </c>
      <c r="C122" s="146">
        <v>2</v>
      </c>
      <c r="D122" s="146">
        <v>0</v>
      </c>
      <c r="E122" s="146">
        <v>0</v>
      </c>
      <c r="F122" s="146">
        <v>0</v>
      </c>
      <c r="G122" s="146">
        <v>0</v>
      </c>
      <c r="H122" s="146">
        <v>0</v>
      </c>
      <c r="I122" s="146">
        <v>2</v>
      </c>
      <c r="J122" s="146">
        <v>0</v>
      </c>
      <c r="K122" s="146">
        <v>0</v>
      </c>
      <c r="L122" s="152">
        <v>0</v>
      </c>
      <c r="M122" s="298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97"/>
      <c r="CV122" s="97"/>
      <c r="CW122" s="97"/>
      <c r="CX122" s="97"/>
      <c r="CY122" s="97"/>
      <c r="CZ122" s="97"/>
      <c r="DA122" s="97"/>
      <c r="DB122" s="97"/>
      <c r="DC122" s="97"/>
      <c r="DD122" s="97"/>
      <c r="DE122" s="97"/>
      <c r="DF122" s="97"/>
      <c r="DG122" s="97"/>
      <c r="DH122" s="97"/>
      <c r="DI122" s="97"/>
      <c r="DJ122" s="97"/>
      <c r="DK122" s="97"/>
      <c r="DL122" s="97"/>
      <c r="DM122" s="97"/>
      <c r="DN122" s="97"/>
      <c r="DO122" s="97"/>
      <c r="DP122" s="97"/>
      <c r="DQ122" s="97"/>
      <c r="DR122" s="97"/>
      <c r="DS122" s="97"/>
      <c r="DT122" s="97"/>
      <c r="DU122" s="97"/>
      <c r="DV122" s="97"/>
      <c r="DW122" s="97"/>
      <c r="DX122" s="97"/>
      <c r="DY122" s="97"/>
      <c r="DZ122" s="97"/>
      <c r="EA122" s="97"/>
      <c r="EB122" s="97"/>
      <c r="EC122" s="97"/>
      <c r="ED122" s="97"/>
      <c r="EE122" s="97"/>
      <c r="EF122" s="97"/>
    </row>
    <row r="123" spans="1:136" s="42" customFormat="1" ht="15" customHeight="1">
      <c r="A123" s="215" t="s">
        <v>118</v>
      </c>
      <c r="B123" s="26" t="s">
        <v>5</v>
      </c>
      <c r="C123" s="146">
        <v>1167</v>
      </c>
      <c r="D123" s="146">
        <v>55</v>
      </c>
      <c r="E123" s="146">
        <v>1</v>
      </c>
      <c r="F123" s="146">
        <v>412</v>
      </c>
      <c r="G123" s="146">
        <v>227</v>
      </c>
      <c r="H123" s="146">
        <v>165</v>
      </c>
      <c r="I123" s="146">
        <v>47</v>
      </c>
      <c r="J123" s="146">
        <v>210</v>
      </c>
      <c r="K123" s="146">
        <v>47</v>
      </c>
      <c r="L123" s="152">
        <v>3</v>
      </c>
      <c r="M123" s="300" t="s">
        <v>11</v>
      </c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97"/>
      <c r="CB123" s="97"/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7"/>
      <c r="DB123" s="97"/>
      <c r="DC123" s="97"/>
      <c r="DD123" s="97"/>
      <c r="DE123" s="97"/>
      <c r="DF123" s="97"/>
      <c r="DG123" s="97"/>
      <c r="DH123" s="97"/>
      <c r="DI123" s="97"/>
      <c r="DJ123" s="97"/>
      <c r="DK123" s="97"/>
      <c r="DL123" s="97"/>
      <c r="DM123" s="97"/>
      <c r="DN123" s="97"/>
      <c r="DO123" s="97"/>
      <c r="DP123" s="97"/>
      <c r="DQ123" s="97"/>
      <c r="DR123" s="97"/>
      <c r="DS123" s="97"/>
      <c r="DT123" s="97"/>
      <c r="DU123" s="97"/>
      <c r="DV123" s="97"/>
      <c r="DW123" s="97"/>
      <c r="DX123" s="97"/>
      <c r="DY123" s="97"/>
      <c r="DZ123" s="97"/>
      <c r="EA123" s="97"/>
      <c r="EB123" s="97"/>
      <c r="EC123" s="97"/>
      <c r="ED123" s="97"/>
      <c r="EE123" s="97"/>
      <c r="EF123" s="97"/>
    </row>
    <row r="124" spans="1:136" s="42" customFormat="1" ht="15" customHeight="1">
      <c r="A124" s="201"/>
      <c r="B124" s="26" t="s">
        <v>7</v>
      </c>
      <c r="C124" s="146">
        <v>1</v>
      </c>
      <c r="D124" s="146">
        <v>0</v>
      </c>
      <c r="E124" s="146">
        <v>0</v>
      </c>
      <c r="F124" s="146">
        <v>0</v>
      </c>
      <c r="G124" s="146">
        <v>1</v>
      </c>
      <c r="H124" s="146">
        <v>0</v>
      </c>
      <c r="I124" s="146">
        <v>0</v>
      </c>
      <c r="J124" s="146">
        <v>0</v>
      </c>
      <c r="K124" s="146">
        <v>0</v>
      </c>
      <c r="L124" s="152">
        <v>0</v>
      </c>
      <c r="M124" s="300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7"/>
      <c r="DN124" s="97"/>
      <c r="DO124" s="97"/>
      <c r="DP124" s="97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</row>
    <row r="125" spans="1:136" s="42" customFormat="1" ht="15" customHeight="1">
      <c r="A125" s="11"/>
      <c r="B125" s="26" t="s">
        <v>14</v>
      </c>
      <c r="C125" s="146">
        <v>6</v>
      </c>
      <c r="D125" s="146">
        <v>1</v>
      </c>
      <c r="E125" s="146">
        <v>0</v>
      </c>
      <c r="F125" s="146">
        <v>0</v>
      </c>
      <c r="G125" s="146">
        <v>0</v>
      </c>
      <c r="H125" s="146">
        <v>0</v>
      </c>
      <c r="I125" s="146">
        <v>4</v>
      </c>
      <c r="J125" s="146">
        <v>0</v>
      </c>
      <c r="K125" s="146">
        <v>1</v>
      </c>
      <c r="L125" s="152">
        <v>0</v>
      </c>
      <c r="M125" s="298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97"/>
      <c r="CB125" s="97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  <c r="DH125" s="97"/>
      <c r="DI125" s="97"/>
      <c r="DJ125" s="97"/>
      <c r="DK125" s="97"/>
      <c r="DL125" s="97"/>
      <c r="DM125" s="97"/>
      <c r="DN125" s="97"/>
      <c r="DO125" s="97"/>
      <c r="DP125" s="97"/>
      <c r="DQ125" s="97"/>
      <c r="DR125" s="97"/>
      <c r="DS125" s="97"/>
      <c r="DT125" s="97"/>
      <c r="DU125" s="97"/>
      <c r="DV125" s="97"/>
      <c r="DW125" s="97"/>
      <c r="DX125" s="97"/>
      <c r="DY125" s="97"/>
      <c r="DZ125" s="97"/>
      <c r="EA125" s="97"/>
      <c r="EB125" s="97"/>
      <c r="EC125" s="97"/>
      <c r="ED125" s="97"/>
      <c r="EE125" s="97"/>
      <c r="EF125" s="97"/>
    </row>
    <row r="126" spans="1:136" s="42" customFormat="1" ht="15" customHeight="1">
      <c r="A126" s="215" t="s">
        <v>630</v>
      </c>
      <c r="B126" s="26" t="s">
        <v>5</v>
      </c>
      <c r="C126" s="146">
        <v>3749</v>
      </c>
      <c r="D126" s="146">
        <v>105</v>
      </c>
      <c r="E126" s="146">
        <v>5</v>
      </c>
      <c r="F126" s="146">
        <v>1313</v>
      </c>
      <c r="G126" s="146">
        <v>853</v>
      </c>
      <c r="H126" s="146">
        <v>567</v>
      </c>
      <c r="I126" s="146">
        <v>301</v>
      </c>
      <c r="J126" s="146">
        <v>485</v>
      </c>
      <c r="K126" s="146">
        <v>112</v>
      </c>
      <c r="L126" s="152">
        <v>8</v>
      </c>
      <c r="M126" s="300" t="s">
        <v>2</v>
      </c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97"/>
      <c r="DZ126" s="97"/>
      <c r="EA126" s="97"/>
      <c r="EB126" s="97"/>
      <c r="EC126" s="97"/>
      <c r="ED126" s="97"/>
      <c r="EE126" s="97"/>
      <c r="EF126" s="97"/>
    </row>
    <row r="127" spans="1:136" s="42" customFormat="1" ht="15" customHeight="1">
      <c r="A127" s="201"/>
      <c r="B127" s="26" t="s">
        <v>7</v>
      </c>
      <c r="C127" s="146">
        <v>11</v>
      </c>
      <c r="D127" s="146">
        <v>2</v>
      </c>
      <c r="E127" s="146">
        <v>1</v>
      </c>
      <c r="F127" s="146">
        <v>1</v>
      </c>
      <c r="G127" s="146">
        <v>5</v>
      </c>
      <c r="H127" s="146">
        <v>0</v>
      </c>
      <c r="I127" s="146">
        <v>0</v>
      </c>
      <c r="J127" s="146">
        <v>1</v>
      </c>
      <c r="K127" s="146">
        <v>0</v>
      </c>
      <c r="L127" s="152">
        <v>1</v>
      </c>
      <c r="M127" s="300" t="s">
        <v>60</v>
      </c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7"/>
      <c r="DQ127" s="97"/>
      <c r="DR127" s="97"/>
      <c r="DS127" s="97"/>
      <c r="DT127" s="97"/>
      <c r="DU127" s="97"/>
      <c r="DV127" s="97"/>
      <c r="DW127" s="97"/>
      <c r="DX127" s="97"/>
      <c r="DY127" s="97"/>
      <c r="DZ127" s="97"/>
      <c r="EA127" s="97"/>
      <c r="EB127" s="97"/>
      <c r="EC127" s="97"/>
      <c r="ED127" s="97"/>
      <c r="EE127" s="97"/>
      <c r="EF127" s="97"/>
    </row>
    <row r="128" spans="1:136" s="42" customFormat="1" ht="15" customHeight="1">
      <c r="A128" s="11"/>
      <c r="B128" s="26" t="s">
        <v>14</v>
      </c>
      <c r="C128" s="146">
        <v>28</v>
      </c>
      <c r="D128" s="146">
        <v>2</v>
      </c>
      <c r="E128" s="146">
        <v>1</v>
      </c>
      <c r="F128" s="146">
        <v>5</v>
      </c>
      <c r="G128" s="146">
        <v>5</v>
      </c>
      <c r="H128" s="146">
        <v>5</v>
      </c>
      <c r="I128" s="146">
        <v>9</v>
      </c>
      <c r="J128" s="146">
        <v>1</v>
      </c>
      <c r="K128" s="146">
        <v>0</v>
      </c>
      <c r="L128" s="152">
        <v>0</v>
      </c>
      <c r="M128" s="298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97"/>
      <c r="DZ128" s="97"/>
      <c r="EA128" s="97"/>
      <c r="EB128" s="97"/>
      <c r="EC128" s="97"/>
      <c r="ED128" s="97"/>
      <c r="EE128" s="97"/>
      <c r="EF128" s="97"/>
    </row>
    <row r="129" spans="1:136" s="42" customFormat="1" ht="30" customHeight="1">
      <c r="A129" s="215" t="s">
        <v>324</v>
      </c>
      <c r="B129" s="26" t="s">
        <v>5</v>
      </c>
      <c r="C129" s="146">
        <v>3495</v>
      </c>
      <c r="D129" s="146">
        <v>102</v>
      </c>
      <c r="E129" s="146">
        <v>1</v>
      </c>
      <c r="F129" s="146">
        <v>1549</v>
      </c>
      <c r="G129" s="146">
        <v>508</v>
      </c>
      <c r="H129" s="146">
        <v>325</v>
      </c>
      <c r="I129" s="146">
        <v>96</v>
      </c>
      <c r="J129" s="146">
        <v>719</v>
      </c>
      <c r="K129" s="146">
        <v>176</v>
      </c>
      <c r="L129" s="152">
        <v>19</v>
      </c>
      <c r="M129" s="300" t="s">
        <v>325</v>
      </c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97"/>
      <c r="DZ129" s="97"/>
      <c r="EA129" s="97"/>
      <c r="EB129" s="97"/>
      <c r="EC129" s="97"/>
      <c r="ED129" s="97"/>
      <c r="EE129" s="97"/>
      <c r="EF129" s="97"/>
    </row>
    <row r="130" spans="1:136" s="42" customFormat="1" ht="15" customHeight="1">
      <c r="A130" s="201"/>
      <c r="B130" s="26" t="s">
        <v>7</v>
      </c>
      <c r="C130" s="146">
        <v>4</v>
      </c>
      <c r="D130" s="146">
        <v>1</v>
      </c>
      <c r="E130" s="146">
        <v>0</v>
      </c>
      <c r="F130" s="146">
        <v>1</v>
      </c>
      <c r="G130" s="146">
        <v>2</v>
      </c>
      <c r="H130" s="146">
        <v>0</v>
      </c>
      <c r="I130" s="146">
        <v>0</v>
      </c>
      <c r="J130" s="146">
        <v>0</v>
      </c>
      <c r="K130" s="146">
        <v>0</v>
      </c>
      <c r="L130" s="152">
        <v>0</v>
      </c>
      <c r="M130" s="300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97"/>
      <c r="CB130" s="97"/>
      <c r="CC130" s="97"/>
      <c r="CD130" s="97"/>
      <c r="CE130" s="97"/>
      <c r="CF130" s="97"/>
      <c r="CG130" s="97"/>
      <c r="CH130" s="97"/>
      <c r="CI130" s="97"/>
      <c r="CJ130" s="97"/>
      <c r="CK130" s="97"/>
      <c r="CL130" s="97"/>
      <c r="CM130" s="97"/>
      <c r="CN130" s="97"/>
      <c r="CO130" s="97"/>
      <c r="CP130" s="97"/>
      <c r="CQ130" s="97"/>
      <c r="CR130" s="97"/>
      <c r="CS130" s="97"/>
      <c r="CT130" s="97"/>
      <c r="CU130" s="97"/>
      <c r="CV130" s="97"/>
      <c r="CW130" s="97"/>
      <c r="CX130" s="97"/>
      <c r="CY130" s="97"/>
      <c r="CZ130" s="97"/>
      <c r="DA130" s="97"/>
      <c r="DB130" s="97"/>
      <c r="DC130" s="97"/>
      <c r="DD130" s="97"/>
      <c r="DE130" s="97"/>
      <c r="DF130" s="97"/>
      <c r="DG130" s="97"/>
      <c r="DH130" s="97"/>
      <c r="DI130" s="97"/>
      <c r="DJ130" s="97"/>
      <c r="DK130" s="97"/>
      <c r="DL130" s="97"/>
      <c r="DM130" s="97"/>
      <c r="DN130" s="97"/>
      <c r="DO130" s="97"/>
      <c r="DP130" s="97"/>
      <c r="DQ130" s="97"/>
      <c r="DR130" s="97"/>
      <c r="DS130" s="97"/>
      <c r="DT130" s="97"/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</row>
    <row r="131" spans="1:136" s="42" customFormat="1" ht="15" customHeight="1">
      <c r="A131" s="201"/>
      <c r="B131" s="26" t="s">
        <v>14</v>
      </c>
      <c r="C131" s="146">
        <v>14</v>
      </c>
      <c r="D131" s="146">
        <v>0</v>
      </c>
      <c r="E131" s="146">
        <v>0</v>
      </c>
      <c r="F131" s="146">
        <v>1</v>
      </c>
      <c r="G131" s="146">
        <v>3</v>
      </c>
      <c r="H131" s="146">
        <v>2</v>
      </c>
      <c r="I131" s="146">
        <v>2</v>
      </c>
      <c r="J131" s="146">
        <v>3</v>
      </c>
      <c r="K131" s="146">
        <v>3</v>
      </c>
      <c r="L131" s="152">
        <v>0</v>
      </c>
      <c r="M131" s="298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97"/>
      <c r="DZ131" s="97"/>
      <c r="EA131" s="97"/>
      <c r="EB131" s="97"/>
      <c r="EC131" s="97"/>
      <c r="ED131" s="97"/>
      <c r="EE131" s="97"/>
      <c r="EF131" s="97"/>
    </row>
    <row r="132" spans="1:136" s="42" customFormat="1" ht="15" customHeight="1">
      <c r="A132" s="215" t="s">
        <v>119</v>
      </c>
      <c r="B132" s="26" t="s">
        <v>5</v>
      </c>
      <c r="C132" s="146">
        <v>4420</v>
      </c>
      <c r="D132" s="146">
        <v>136</v>
      </c>
      <c r="E132" s="146">
        <v>1</v>
      </c>
      <c r="F132" s="146">
        <v>2139</v>
      </c>
      <c r="G132" s="146">
        <v>551</v>
      </c>
      <c r="H132" s="146">
        <v>440</v>
      </c>
      <c r="I132" s="146">
        <v>77</v>
      </c>
      <c r="J132" s="146">
        <v>908</v>
      </c>
      <c r="K132" s="146">
        <v>151</v>
      </c>
      <c r="L132" s="152">
        <v>17</v>
      </c>
      <c r="M132" s="300" t="s">
        <v>64</v>
      </c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</row>
    <row r="133" spans="1:136" s="42" customFormat="1" ht="15" customHeight="1">
      <c r="A133" s="12"/>
      <c r="B133" s="26" t="s">
        <v>7</v>
      </c>
      <c r="C133" s="146">
        <v>1</v>
      </c>
      <c r="D133" s="146">
        <v>0</v>
      </c>
      <c r="E133" s="146">
        <v>0</v>
      </c>
      <c r="F133" s="146">
        <v>0</v>
      </c>
      <c r="G133" s="146">
        <v>0</v>
      </c>
      <c r="H133" s="146">
        <v>0</v>
      </c>
      <c r="I133" s="146">
        <v>0</v>
      </c>
      <c r="J133" s="146">
        <v>0</v>
      </c>
      <c r="K133" s="146">
        <v>0</v>
      </c>
      <c r="L133" s="152">
        <v>1</v>
      </c>
      <c r="M133" s="2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</row>
    <row r="134" spans="1:136" s="42" customFormat="1" ht="15" customHeight="1">
      <c r="A134" s="201"/>
      <c r="B134" s="26" t="s">
        <v>14</v>
      </c>
      <c r="C134" s="146">
        <v>5</v>
      </c>
      <c r="D134" s="146">
        <v>0</v>
      </c>
      <c r="E134" s="146">
        <v>0</v>
      </c>
      <c r="F134" s="146">
        <v>1</v>
      </c>
      <c r="G134" s="146">
        <v>4</v>
      </c>
      <c r="H134" s="146">
        <v>0</v>
      </c>
      <c r="I134" s="146">
        <v>0</v>
      </c>
      <c r="J134" s="146">
        <v>0</v>
      </c>
      <c r="K134" s="146">
        <v>0</v>
      </c>
      <c r="L134" s="152">
        <v>0</v>
      </c>
      <c r="M134" s="298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</row>
    <row r="135" spans="1:136" s="42" customFormat="1" ht="15" customHeight="1">
      <c r="A135" s="215" t="s">
        <v>120</v>
      </c>
      <c r="B135" s="26" t="s">
        <v>5</v>
      </c>
      <c r="C135" s="146">
        <v>8858</v>
      </c>
      <c r="D135" s="146">
        <v>260</v>
      </c>
      <c r="E135" s="146">
        <v>1</v>
      </c>
      <c r="F135" s="146">
        <v>2912</v>
      </c>
      <c r="G135" s="146">
        <v>758</v>
      </c>
      <c r="H135" s="146">
        <v>2469</v>
      </c>
      <c r="I135" s="146">
        <v>238</v>
      </c>
      <c r="J135" s="146">
        <v>1594</v>
      </c>
      <c r="K135" s="146">
        <v>595</v>
      </c>
      <c r="L135" s="152">
        <v>31</v>
      </c>
      <c r="M135" s="300" t="s">
        <v>12</v>
      </c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  <c r="DH135" s="97"/>
      <c r="DI135" s="97"/>
      <c r="DJ135" s="97"/>
      <c r="DK135" s="97"/>
      <c r="DL135" s="97"/>
      <c r="DM135" s="97"/>
      <c r="DN135" s="97"/>
      <c r="DO135" s="97"/>
      <c r="DP135" s="97"/>
      <c r="DQ135" s="97"/>
      <c r="DR135" s="97"/>
      <c r="DS135" s="97"/>
      <c r="DT135" s="97"/>
      <c r="DU135" s="97"/>
      <c r="DV135" s="97"/>
      <c r="DW135" s="97"/>
      <c r="DX135" s="97"/>
      <c r="DY135" s="97"/>
      <c r="DZ135" s="97"/>
      <c r="EA135" s="97"/>
      <c r="EB135" s="97"/>
      <c r="EC135" s="97"/>
      <c r="ED135" s="97"/>
      <c r="EE135" s="97"/>
      <c r="EF135" s="97"/>
    </row>
    <row r="136" spans="1:136" s="42" customFormat="1" ht="15" customHeight="1">
      <c r="A136" s="201"/>
      <c r="B136" s="26" t="s">
        <v>7</v>
      </c>
      <c r="C136" s="146">
        <v>3</v>
      </c>
      <c r="D136" s="146">
        <v>0</v>
      </c>
      <c r="E136" s="146">
        <v>0</v>
      </c>
      <c r="F136" s="259">
        <v>0</v>
      </c>
      <c r="G136" s="146">
        <v>1</v>
      </c>
      <c r="H136" s="146">
        <v>0</v>
      </c>
      <c r="I136" s="146">
        <v>0</v>
      </c>
      <c r="J136" s="146">
        <v>2</v>
      </c>
      <c r="K136" s="146">
        <v>0</v>
      </c>
      <c r="L136" s="152">
        <v>0</v>
      </c>
      <c r="M136" s="300" t="s">
        <v>60</v>
      </c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97"/>
      <c r="CB136" s="97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97"/>
      <c r="DD136" s="97"/>
      <c r="DE136" s="97"/>
      <c r="DF136" s="97"/>
      <c r="DG136" s="97"/>
      <c r="DH136" s="97"/>
      <c r="DI136" s="97"/>
      <c r="DJ136" s="97"/>
      <c r="DK136" s="97"/>
      <c r="DL136" s="97"/>
      <c r="DM136" s="97"/>
      <c r="DN136" s="97"/>
      <c r="DO136" s="97"/>
      <c r="DP136" s="97"/>
      <c r="DQ136" s="97"/>
      <c r="DR136" s="97"/>
      <c r="DS136" s="97"/>
      <c r="DT136" s="97"/>
      <c r="DU136" s="97"/>
      <c r="DV136" s="97"/>
      <c r="DW136" s="97"/>
      <c r="DX136" s="97"/>
      <c r="DY136" s="97"/>
      <c r="DZ136" s="97"/>
      <c r="EA136" s="97"/>
      <c r="EB136" s="97"/>
      <c r="EC136" s="97"/>
      <c r="ED136" s="97"/>
      <c r="EE136" s="97"/>
      <c r="EF136" s="97"/>
    </row>
    <row r="137" spans="1:136" s="42" customFormat="1" ht="15" customHeight="1">
      <c r="A137" s="11"/>
      <c r="B137" s="26" t="s">
        <v>14</v>
      </c>
      <c r="C137" s="146">
        <v>8</v>
      </c>
      <c r="D137" s="146">
        <v>0</v>
      </c>
      <c r="E137" s="146">
        <v>0</v>
      </c>
      <c r="F137" s="146">
        <v>2</v>
      </c>
      <c r="G137" s="146">
        <v>1</v>
      </c>
      <c r="H137" s="146">
        <v>1</v>
      </c>
      <c r="I137" s="146">
        <v>1</v>
      </c>
      <c r="J137" s="146">
        <v>2</v>
      </c>
      <c r="K137" s="146">
        <v>1</v>
      </c>
      <c r="L137" s="152">
        <v>0</v>
      </c>
      <c r="M137" s="298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  <c r="EE137" s="97"/>
      <c r="EF137" s="97"/>
    </row>
    <row r="138" spans="1:136" s="42" customFormat="1" ht="15" customHeight="1">
      <c r="A138" s="215" t="s">
        <v>123</v>
      </c>
      <c r="B138" s="26" t="s">
        <v>5</v>
      </c>
      <c r="C138" s="146">
        <v>873</v>
      </c>
      <c r="D138" s="146">
        <v>24</v>
      </c>
      <c r="E138" s="146">
        <v>1</v>
      </c>
      <c r="F138" s="146">
        <v>341</v>
      </c>
      <c r="G138" s="146">
        <v>154</v>
      </c>
      <c r="H138" s="146">
        <v>80</v>
      </c>
      <c r="I138" s="146">
        <v>26</v>
      </c>
      <c r="J138" s="146">
        <v>217</v>
      </c>
      <c r="K138" s="146">
        <v>30</v>
      </c>
      <c r="L138" s="152">
        <v>0</v>
      </c>
      <c r="M138" s="300" t="s">
        <v>16</v>
      </c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97"/>
      <c r="CB138" s="97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97"/>
      <c r="DD138" s="97"/>
      <c r="DE138" s="97"/>
      <c r="DF138" s="97"/>
      <c r="DG138" s="97"/>
      <c r="DH138" s="97"/>
      <c r="DI138" s="97"/>
      <c r="DJ138" s="97"/>
      <c r="DK138" s="97"/>
      <c r="DL138" s="97"/>
      <c r="DM138" s="97"/>
      <c r="DN138" s="97"/>
      <c r="DO138" s="97"/>
      <c r="DP138" s="97"/>
      <c r="DQ138" s="97"/>
      <c r="DR138" s="97"/>
      <c r="DS138" s="97"/>
      <c r="DT138" s="97"/>
      <c r="DU138" s="97"/>
      <c r="DV138" s="97"/>
      <c r="DW138" s="97"/>
      <c r="DX138" s="97"/>
      <c r="DY138" s="97"/>
      <c r="DZ138" s="97"/>
      <c r="EA138" s="97"/>
      <c r="EB138" s="97"/>
      <c r="EC138" s="97"/>
      <c r="ED138" s="97"/>
      <c r="EE138" s="97"/>
      <c r="EF138" s="97"/>
    </row>
    <row r="139" spans="1:136" s="42" customFormat="1" ht="15" customHeight="1">
      <c r="A139" s="201"/>
      <c r="B139" s="26" t="s">
        <v>7</v>
      </c>
      <c r="C139" s="146">
        <v>1</v>
      </c>
      <c r="D139" s="146">
        <v>0</v>
      </c>
      <c r="E139" s="146">
        <v>0</v>
      </c>
      <c r="F139" s="146">
        <v>1</v>
      </c>
      <c r="G139" s="146">
        <v>0</v>
      </c>
      <c r="H139" s="146">
        <v>0</v>
      </c>
      <c r="I139" s="146">
        <v>0</v>
      </c>
      <c r="J139" s="146">
        <v>0</v>
      </c>
      <c r="K139" s="146">
        <v>0</v>
      </c>
      <c r="L139" s="152">
        <v>0</v>
      </c>
      <c r="M139" s="2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</row>
    <row r="140" spans="1:136" s="42" customFormat="1" ht="15" customHeight="1">
      <c r="A140" s="11"/>
      <c r="B140" s="26" t="s">
        <v>14</v>
      </c>
      <c r="C140" s="146">
        <v>1</v>
      </c>
      <c r="D140" s="146">
        <v>1</v>
      </c>
      <c r="E140" s="146">
        <v>0</v>
      </c>
      <c r="F140" s="146">
        <v>0</v>
      </c>
      <c r="G140" s="146">
        <v>0</v>
      </c>
      <c r="H140" s="146">
        <v>0</v>
      </c>
      <c r="I140" s="146">
        <v>0</v>
      </c>
      <c r="J140" s="146">
        <v>0</v>
      </c>
      <c r="K140" s="146">
        <v>0</v>
      </c>
      <c r="L140" s="152">
        <v>0</v>
      </c>
      <c r="M140" s="298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</row>
    <row r="141" spans="1:136" s="42" customFormat="1" ht="15" customHeight="1">
      <c r="A141" s="215" t="s">
        <v>121</v>
      </c>
      <c r="B141" s="26" t="s">
        <v>5</v>
      </c>
      <c r="C141" s="146">
        <v>497</v>
      </c>
      <c r="D141" s="146">
        <v>17</v>
      </c>
      <c r="E141" s="146">
        <v>0</v>
      </c>
      <c r="F141" s="146">
        <v>171</v>
      </c>
      <c r="G141" s="146">
        <v>85</v>
      </c>
      <c r="H141" s="146">
        <v>73</v>
      </c>
      <c r="I141" s="146">
        <v>21</v>
      </c>
      <c r="J141" s="146">
        <v>81</v>
      </c>
      <c r="K141" s="146">
        <v>47</v>
      </c>
      <c r="L141" s="152">
        <v>2</v>
      </c>
      <c r="M141" s="300" t="s">
        <v>66</v>
      </c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</row>
    <row r="142" spans="1:136" s="42" customFormat="1" ht="15" customHeight="1">
      <c r="A142" s="12"/>
      <c r="B142" s="26" t="s">
        <v>7</v>
      </c>
      <c r="C142" s="146">
        <v>1</v>
      </c>
      <c r="D142" s="146">
        <v>0</v>
      </c>
      <c r="E142" s="146">
        <v>0</v>
      </c>
      <c r="F142" s="146">
        <v>0</v>
      </c>
      <c r="G142" s="146">
        <v>1</v>
      </c>
      <c r="H142" s="146">
        <v>0</v>
      </c>
      <c r="I142" s="146">
        <v>0</v>
      </c>
      <c r="J142" s="146">
        <v>0</v>
      </c>
      <c r="K142" s="146">
        <v>0</v>
      </c>
      <c r="L142" s="152">
        <v>0</v>
      </c>
      <c r="M142" s="494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</row>
    <row r="143" spans="1:136" s="42" customFormat="1" ht="15" customHeight="1">
      <c r="A143" s="202"/>
      <c r="B143" s="26" t="s">
        <v>14</v>
      </c>
      <c r="C143" s="146">
        <v>2</v>
      </c>
      <c r="D143" s="146">
        <v>0</v>
      </c>
      <c r="E143" s="146">
        <v>0</v>
      </c>
      <c r="F143" s="146">
        <v>0</v>
      </c>
      <c r="G143" s="146">
        <v>1</v>
      </c>
      <c r="H143" s="146">
        <v>0</v>
      </c>
      <c r="I143" s="146">
        <v>1</v>
      </c>
      <c r="J143" s="146">
        <v>0</v>
      </c>
      <c r="K143" s="146">
        <v>0</v>
      </c>
      <c r="L143" s="152">
        <v>0</v>
      </c>
      <c r="M143" s="494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7"/>
      <c r="DI143" s="97"/>
      <c r="DJ143" s="97"/>
      <c r="DK143" s="97"/>
      <c r="DL143" s="97"/>
      <c r="DM143" s="97"/>
      <c r="DN143" s="97"/>
      <c r="DO143" s="97"/>
      <c r="DP143" s="97"/>
      <c r="DQ143" s="97"/>
      <c r="DR143" s="97"/>
      <c r="DS143" s="97"/>
      <c r="DT143" s="97"/>
      <c r="DU143" s="97"/>
      <c r="DV143" s="97"/>
      <c r="DW143" s="97"/>
      <c r="DX143" s="97"/>
      <c r="DY143" s="97"/>
      <c r="DZ143" s="97"/>
      <c r="EA143" s="97"/>
      <c r="EB143" s="97"/>
      <c r="EC143" s="97"/>
      <c r="ED143" s="97"/>
      <c r="EE143" s="97"/>
      <c r="EF143" s="97"/>
    </row>
    <row r="144" spans="1:136">
      <c r="A144" s="202"/>
    </row>
    <row r="145" spans="1:1">
      <c r="A145" s="485" t="s">
        <v>560</v>
      </c>
    </row>
    <row r="146" spans="1:1">
      <c r="A146" s="369" t="s">
        <v>606</v>
      </c>
    </row>
  </sheetData>
  <sheetProtection selectLockedCells="1" selectUnlockedCells="1"/>
  <mergeCells count="4">
    <mergeCell ref="A4:B5"/>
    <mergeCell ref="M4:M5"/>
    <mergeCell ref="C4:C5"/>
    <mergeCell ref="D4:L4"/>
  </mergeCells>
  <pageMargins left="0.15748031496062992" right="0.19685039370078741" top="0.74803149606299213" bottom="0.74803149606299213" header="0.51181102362204722" footer="0.51181102362204722"/>
  <pageSetup paperSize="9" scale="85" firstPageNumber="0" fitToHeight="3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9AA6"/>
  </sheetPr>
  <dimension ref="A1:EF146"/>
  <sheetViews>
    <sheetView showGridLines="0" zoomScale="80" zoomScaleNormal="80" workbookViewId="0"/>
  </sheetViews>
  <sheetFormatPr defaultColWidth="9" defaultRowHeight="15"/>
  <cols>
    <col min="1" max="1" width="55.625" style="211" customWidth="1"/>
    <col min="2" max="2" width="2.625" style="77" customWidth="1"/>
    <col min="3" max="5" width="12.625" style="77" customWidth="1"/>
    <col min="6" max="6" width="13.125" style="77" customWidth="1"/>
    <col min="7" max="11" width="12.625" style="77" customWidth="1"/>
    <col min="12" max="12" width="55.625" style="144" customWidth="1"/>
    <col min="13" max="136" width="9" style="77"/>
    <col min="137" max="16384" width="9" style="14"/>
  </cols>
  <sheetData>
    <row r="1" spans="1:136" s="216" customFormat="1" ht="30" customHeight="1">
      <c r="A1" s="211"/>
      <c r="B1" s="77"/>
      <c r="C1" s="77"/>
      <c r="D1" s="77"/>
      <c r="E1" s="77"/>
      <c r="F1" s="77"/>
      <c r="G1" s="77"/>
      <c r="H1" s="77"/>
      <c r="I1" s="77"/>
      <c r="J1" s="77"/>
      <c r="K1" s="77"/>
      <c r="L1" s="144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19" customFormat="1" ht="20.100000000000001" customHeight="1">
      <c r="A2" s="350" t="s">
        <v>308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7"/>
      <c r="M2" s="440"/>
      <c r="N2" s="440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  <c r="AH2" s="440"/>
      <c r="AI2" s="440"/>
      <c r="AJ2" s="440"/>
      <c r="AK2" s="440"/>
      <c r="AL2" s="440"/>
      <c r="AM2" s="440"/>
      <c r="AN2" s="440"/>
      <c r="AO2" s="440"/>
      <c r="AP2" s="440"/>
      <c r="AQ2" s="440"/>
      <c r="AR2" s="440"/>
      <c r="AS2" s="440"/>
      <c r="AT2" s="440"/>
      <c r="AU2" s="440"/>
      <c r="AV2" s="440"/>
      <c r="AW2" s="440"/>
      <c r="AX2" s="440"/>
      <c r="AY2" s="440"/>
      <c r="AZ2" s="440"/>
      <c r="BA2" s="440"/>
      <c r="BB2" s="440"/>
      <c r="BC2" s="440"/>
      <c r="BD2" s="440"/>
      <c r="BE2" s="440"/>
      <c r="BF2" s="440"/>
      <c r="BG2" s="440"/>
      <c r="BH2" s="440"/>
      <c r="BI2" s="440"/>
      <c r="BJ2" s="440"/>
      <c r="BK2" s="440"/>
      <c r="BL2" s="440"/>
      <c r="BM2" s="440"/>
      <c r="BN2" s="440"/>
      <c r="BO2" s="440"/>
      <c r="BP2" s="440"/>
      <c r="BQ2" s="440"/>
      <c r="BR2" s="440"/>
      <c r="BS2" s="440"/>
      <c r="BT2" s="440"/>
      <c r="BU2" s="440"/>
      <c r="BV2" s="440"/>
      <c r="BW2" s="440"/>
      <c r="BX2" s="440"/>
      <c r="BY2" s="440"/>
      <c r="BZ2" s="440"/>
      <c r="CA2" s="440"/>
      <c r="CB2" s="440"/>
      <c r="CC2" s="440"/>
      <c r="CD2" s="440"/>
      <c r="CE2" s="440"/>
      <c r="CF2" s="440"/>
      <c r="CG2" s="440"/>
      <c r="CH2" s="440"/>
      <c r="CI2" s="440"/>
      <c r="CJ2" s="440"/>
      <c r="CK2" s="440"/>
      <c r="CL2" s="440"/>
      <c r="CM2" s="440"/>
      <c r="CN2" s="440"/>
      <c r="CO2" s="440"/>
      <c r="CP2" s="440"/>
      <c r="CQ2" s="440"/>
      <c r="CR2" s="440"/>
      <c r="CS2" s="440"/>
      <c r="CT2" s="440"/>
      <c r="CU2" s="440"/>
      <c r="CV2" s="440"/>
      <c r="CW2" s="440"/>
      <c r="CX2" s="440"/>
      <c r="CY2" s="440"/>
      <c r="CZ2" s="440"/>
      <c r="DA2" s="440"/>
      <c r="DB2" s="440"/>
      <c r="DC2" s="440"/>
      <c r="DD2" s="440"/>
      <c r="DE2" s="440"/>
      <c r="DF2" s="440"/>
      <c r="DG2" s="440"/>
      <c r="DH2" s="440"/>
      <c r="DI2" s="440"/>
      <c r="DJ2" s="440"/>
      <c r="DK2" s="440"/>
      <c r="DL2" s="440"/>
      <c r="DM2" s="440"/>
      <c r="DN2" s="440"/>
      <c r="DO2" s="440"/>
      <c r="DP2" s="440"/>
      <c r="DQ2" s="440"/>
      <c r="DR2" s="440"/>
      <c r="DS2" s="440"/>
      <c r="DT2" s="440"/>
      <c r="DU2" s="440"/>
      <c r="DV2" s="440"/>
      <c r="DW2" s="440"/>
      <c r="DX2" s="440"/>
      <c r="DY2" s="440"/>
      <c r="DZ2" s="440"/>
      <c r="EA2" s="440"/>
      <c r="EB2" s="440"/>
      <c r="EC2" s="440"/>
      <c r="ED2" s="440"/>
      <c r="EE2" s="440"/>
      <c r="EF2" s="440"/>
    </row>
    <row r="3" spans="1:136" s="60" customFormat="1" ht="20.100000000000001" customHeight="1" thickBot="1">
      <c r="A3" s="364" t="s">
        <v>1485</v>
      </c>
      <c r="B3" s="508"/>
      <c r="C3" s="508"/>
      <c r="D3" s="508"/>
      <c r="E3" s="508"/>
      <c r="F3" s="508"/>
      <c r="G3" s="508"/>
      <c r="H3" s="508"/>
      <c r="I3" s="508"/>
      <c r="J3" s="463"/>
      <c r="K3" s="463"/>
      <c r="L3" s="464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63"/>
      <c r="AN3" s="463"/>
      <c r="AO3" s="463"/>
      <c r="AP3" s="463"/>
      <c r="AQ3" s="463"/>
      <c r="AR3" s="463"/>
      <c r="AS3" s="463"/>
      <c r="AT3" s="463"/>
      <c r="AU3" s="463"/>
      <c r="AV3" s="463"/>
      <c r="AW3" s="463"/>
      <c r="AX3" s="463"/>
      <c r="AY3" s="463"/>
      <c r="AZ3" s="463"/>
      <c r="BA3" s="463"/>
      <c r="BB3" s="463"/>
      <c r="BC3" s="463"/>
      <c r="BD3" s="463"/>
      <c r="BE3" s="463"/>
      <c r="BF3" s="463"/>
      <c r="BG3" s="463"/>
      <c r="BH3" s="463"/>
      <c r="BI3" s="463"/>
      <c r="BJ3" s="463"/>
      <c r="BK3" s="463"/>
      <c r="BL3" s="463"/>
      <c r="BM3" s="463"/>
      <c r="BN3" s="463"/>
      <c r="BO3" s="463"/>
      <c r="BP3" s="463"/>
      <c r="BQ3" s="463"/>
      <c r="BR3" s="463"/>
      <c r="BS3" s="463"/>
      <c r="BT3" s="463"/>
      <c r="BU3" s="463"/>
      <c r="BV3" s="463"/>
      <c r="BW3" s="463"/>
      <c r="BX3" s="463"/>
      <c r="BY3" s="463"/>
      <c r="BZ3" s="463"/>
      <c r="CA3" s="463"/>
      <c r="CB3" s="463"/>
      <c r="CC3" s="463"/>
      <c r="CD3" s="463"/>
      <c r="CE3" s="463"/>
      <c r="CF3" s="463"/>
      <c r="CG3" s="463"/>
      <c r="CH3" s="463"/>
      <c r="CI3" s="463"/>
      <c r="CJ3" s="463"/>
      <c r="CK3" s="463"/>
      <c r="CL3" s="463"/>
      <c r="CM3" s="463"/>
      <c r="CN3" s="463"/>
      <c r="CO3" s="463"/>
      <c r="CP3" s="463"/>
      <c r="CQ3" s="463"/>
      <c r="CR3" s="463"/>
      <c r="CS3" s="463"/>
      <c r="CT3" s="463"/>
      <c r="CU3" s="463"/>
      <c r="CV3" s="463"/>
      <c r="CW3" s="463"/>
      <c r="CX3" s="463"/>
      <c r="CY3" s="463"/>
      <c r="CZ3" s="463"/>
      <c r="DA3" s="463"/>
      <c r="DB3" s="463"/>
      <c r="DC3" s="463"/>
      <c r="DD3" s="463"/>
      <c r="DE3" s="463"/>
      <c r="DF3" s="463"/>
      <c r="DG3" s="463"/>
      <c r="DH3" s="463"/>
      <c r="DI3" s="463"/>
      <c r="DJ3" s="463"/>
      <c r="DK3" s="463"/>
      <c r="DL3" s="463"/>
      <c r="DM3" s="463"/>
      <c r="DN3" s="463"/>
      <c r="DO3" s="463"/>
      <c r="DP3" s="463"/>
      <c r="DQ3" s="463"/>
      <c r="DR3" s="463"/>
      <c r="DS3" s="463"/>
      <c r="DT3" s="463"/>
      <c r="DU3" s="463"/>
      <c r="DV3" s="463"/>
      <c r="DW3" s="463"/>
      <c r="DX3" s="463"/>
      <c r="DY3" s="463"/>
      <c r="DZ3" s="463"/>
      <c r="EA3" s="463"/>
      <c r="EB3" s="463"/>
      <c r="EC3" s="463"/>
      <c r="ED3" s="463"/>
      <c r="EE3" s="463"/>
      <c r="EF3" s="463"/>
    </row>
    <row r="4" spans="1:136" s="101" customFormat="1" ht="39.950000000000003" customHeight="1">
      <c r="A4" s="645" t="s">
        <v>509</v>
      </c>
      <c r="B4" s="646"/>
      <c r="C4" s="574" t="s">
        <v>1184</v>
      </c>
      <c r="D4" s="610" t="s">
        <v>1274</v>
      </c>
      <c r="E4" s="649"/>
      <c r="F4" s="649"/>
      <c r="G4" s="649"/>
      <c r="H4" s="649"/>
      <c r="I4" s="649"/>
      <c r="J4" s="649"/>
      <c r="K4" s="613"/>
      <c r="L4" s="598" t="s">
        <v>1177</v>
      </c>
    </row>
    <row r="5" spans="1:136" s="69" customFormat="1" ht="165" customHeight="1" thickBot="1">
      <c r="A5" s="647"/>
      <c r="B5" s="648"/>
      <c r="C5" s="588"/>
      <c r="D5" s="349" t="s">
        <v>1275</v>
      </c>
      <c r="E5" s="349" t="s">
        <v>1276</v>
      </c>
      <c r="F5" s="349" t="s">
        <v>1277</v>
      </c>
      <c r="G5" s="349" t="s">
        <v>1278</v>
      </c>
      <c r="H5" s="349" t="s">
        <v>1279</v>
      </c>
      <c r="I5" s="349" t="s">
        <v>1280</v>
      </c>
      <c r="J5" s="345" t="s">
        <v>1281</v>
      </c>
      <c r="K5" s="345" t="s">
        <v>1273</v>
      </c>
      <c r="L5" s="599"/>
    </row>
    <row r="6" spans="1:136" s="42" customFormat="1" ht="15" customHeight="1">
      <c r="A6" s="222" t="s">
        <v>178</v>
      </c>
      <c r="B6" s="26" t="s">
        <v>5</v>
      </c>
      <c r="C6" s="146">
        <v>84304</v>
      </c>
      <c r="D6" s="146">
        <v>7930</v>
      </c>
      <c r="E6" s="146">
        <v>10730</v>
      </c>
      <c r="F6" s="146">
        <v>5601</v>
      </c>
      <c r="G6" s="146">
        <v>14778</v>
      </c>
      <c r="H6" s="146">
        <v>12670</v>
      </c>
      <c r="I6" s="146">
        <v>30209</v>
      </c>
      <c r="J6" s="146">
        <v>2328</v>
      </c>
      <c r="K6" s="146">
        <v>58</v>
      </c>
      <c r="L6" s="296" t="s">
        <v>89</v>
      </c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</row>
    <row r="7" spans="1:136" s="42" customFormat="1" ht="15" customHeight="1">
      <c r="A7" s="9"/>
      <c r="B7" s="26" t="s">
        <v>7</v>
      </c>
      <c r="C7" s="146">
        <v>211</v>
      </c>
      <c r="D7" s="146">
        <v>28</v>
      </c>
      <c r="E7" s="146">
        <v>21</v>
      </c>
      <c r="F7" s="146">
        <v>50</v>
      </c>
      <c r="G7" s="146">
        <v>21</v>
      </c>
      <c r="H7" s="146">
        <v>9</v>
      </c>
      <c r="I7" s="146">
        <v>62</v>
      </c>
      <c r="J7" s="146">
        <v>16</v>
      </c>
      <c r="K7" s="146">
        <v>4</v>
      </c>
      <c r="L7" s="2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s="42" customFormat="1" ht="15" customHeight="1">
      <c r="A8" s="202"/>
      <c r="B8" s="26" t="s">
        <v>14</v>
      </c>
      <c r="C8" s="146">
        <v>527</v>
      </c>
      <c r="D8" s="146">
        <v>193</v>
      </c>
      <c r="E8" s="146">
        <v>49</v>
      </c>
      <c r="F8" s="146">
        <v>57</v>
      </c>
      <c r="G8" s="146">
        <v>80</v>
      </c>
      <c r="H8" s="146">
        <v>36</v>
      </c>
      <c r="I8" s="146">
        <v>82</v>
      </c>
      <c r="J8" s="146">
        <v>27</v>
      </c>
      <c r="K8" s="146">
        <v>3</v>
      </c>
      <c r="L8" s="298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</row>
    <row r="9" spans="1:136" s="42" customFormat="1" ht="15" customHeight="1">
      <c r="A9" s="212" t="s">
        <v>90</v>
      </c>
      <c r="B9" s="26" t="s">
        <v>5</v>
      </c>
      <c r="C9" s="146">
        <v>1143</v>
      </c>
      <c r="D9" s="146">
        <v>84</v>
      </c>
      <c r="E9" s="146">
        <v>184</v>
      </c>
      <c r="F9" s="146">
        <v>88</v>
      </c>
      <c r="G9" s="146">
        <v>168</v>
      </c>
      <c r="H9" s="146">
        <v>98</v>
      </c>
      <c r="I9" s="146">
        <v>486</v>
      </c>
      <c r="J9" s="146">
        <v>32</v>
      </c>
      <c r="K9" s="146">
        <v>3</v>
      </c>
      <c r="L9" s="335" t="s">
        <v>91</v>
      </c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</row>
    <row r="10" spans="1:136" s="42" customFormat="1" ht="15" customHeight="1">
      <c r="A10" s="201"/>
      <c r="B10" s="26" t="s">
        <v>7</v>
      </c>
      <c r="C10" s="146">
        <v>14</v>
      </c>
      <c r="D10" s="146">
        <v>3</v>
      </c>
      <c r="E10" s="146">
        <v>3</v>
      </c>
      <c r="F10" s="146">
        <v>1</v>
      </c>
      <c r="G10" s="146">
        <v>0</v>
      </c>
      <c r="H10" s="146">
        <v>0</v>
      </c>
      <c r="I10" s="146">
        <v>6</v>
      </c>
      <c r="J10" s="146">
        <v>0</v>
      </c>
      <c r="K10" s="146">
        <v>1</v>
      </c>
      <c r="L10" s="2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</row>
    <row r="11" spans="1:136" s="42" customFormat="1" ht="15" customHeight="1">
      <c r="A11" s="11"/>
      <c r="B11" s="26" t="s">
        <v>14</v>
      </c>
      <c r="C11" s="146">
        <v>18</v>
      </c>
      <c r="D11" s="146">
        <v>3</v>
      </c>
      <c r="E11" s="146">
        <v>2</v>
      </c>
      <c r="F11" s="146">
        <v>2</v>
      </c>
      <c r="G11" s="146">
        <v>3</v>
      </c>
      <c r="H11" s="146">
        <v>2</v>
      </c>
      <c r="I11" s="146">
        <v>5</v>
      </c>
      <c r="J11" s="146">
        <v>1</v>
      </c>
      <c r="K11" s="146">
        <v>0</v>
      </c>
      <c r="L11" s="298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</row>
    <row r="12" spans="1:136" s="42" customFormat="1" ht="30" customHeight="1">
      <c r="A12" s="30" t="s">
        <v>323</v>
      </c>
      <c r="B12" s="25" t="s">
        <v>5</v>
      </c>
      <c r="C12" s="259">
        <v>723</v>
      </c>
      <c r="D12" s="259">
        <v>64</v>
      </c>
      <c r="E12" s="259">
        <v>94</v>
      </c>
      <c r="F12" s="259">
        <v>53</v>
      </c>
      <c r="G12" s="259">
        <v>146</v>
      </c>
      <c r="H12" s="259">
        <v>70</v>
      </c>
      <c r="I12" s="259">
        <v>273</v>
      </c>
      <c r="J12" s="259">
        <v>21</v>
      </c>
      <c r="K12" s="146">
        <v>2</v>
      </c>
      <c r="L12" s="297" t="s">
        <v>1226</v>
      </c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</row>
    <row r="13" spans="1:136" s="42" customFormat="1" ht="15" customHeight="1">
      <c r="A13" s="193"/>
      <c r="B13" s="25" t="s">
        <v>7</v>
      </c>
      <c r="C13" s="259">
        <v>5</v>
      </c>
      <c r="D13" s="259">
        <v>2</v>
      </c>
      <c r="E13" s="259">
        <v>0</v>
      </c>
      <c r="F13" s="259">
        <v>0</v>
      </c>
      <c r="G13" s="259">
        <v>0</v>
      </c>
      <c r="H13" s="259">
        <v>0</v>
      </c>
      <c r="I13" s="259">
        <v>3</v>
      </c>
      <c r="J13" s="259">
        <v>0</v>
      </c>
      <c r="K13" s="146">
        <v>0</v>
      </c>
      <c r="L13" s="299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</row>
    <row r="14" spans="1:136" s="42" customFormat="1" ht="15" customHeight="1">
      <c r="A14" s="204"/>
      <c r="B14" s="25" t="s">
        <v>14</v>
      </c>
      <c r="C14" s="259">
        <v>9</v>
      </c>
      <c r="D14" s="259">
        <v>1</v>
      </c>
      <c r="E14" s="259">
        <v>1</v>
      </c>
      <c r="F14" s="259">
        <v>1</v>
      </c>
      <c r="G14" s="259">
        <v>3</v>
      </c>
      <c r="H14" s="259">
        <v>1</v>
      </c>
      <c r="I14" s="259">
        <v>2</v>
      </c>
      <c r="J14" s="259">
        <v>0</v>
      </c>
      <c r="K14" s="146">
        <v>0</v>
      </c>
      <c r="L14" s="2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</row>
    <row r="15" spans="1:136" s="42" customFormat="1" ht="15" customHeight="1">
      <c r="A15" s="212" t="s">
        <v>92</v>
      </c>
      <c r="B15" s="26" t="s">
        <v>5</v>
      </c>
      <c r="C15" s="146">
        <v>2244</v>
      </c>
      <c r="D15" s="146">
        <v>148</v>
      </c>
      <c r="E15" s="146">
        <v>289</v>
      </c>
      <c r="F15" s="146">
        <v>127</v>
      </c>
      <c r="G15" s="146">
        <v>450</v>
      </c>
      <c r="H15" s="146">
        <v>425</v>
      </c>
      <c r="I15" s="146">
        <v>715</v>
      </c>
      <c r="J15" s="146">
        <v>90</v>
      </c>
      <c r="K15" s="146">
        <v>0</v>
      </c>
      <c r="L15" s="300" t="s">
        <v>15</v>
      </c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</row>
    <row r="16" spans="1:136" s="42" customFormat="1" ht="15" customHeight="1">
      <c r="A16" s="12"/>
      <c r="B16" s="26" t="s">
        <v>7</v>
      </c>
      <c r="C16" s="146">
        <v>18</v>
      </c>
      <c r="D16" s="146">
        <v>7</v>
      </c>
      <c r="E16" s="146">
        <v>0</v>
      </c>
      <c r="F16" s="146">
        <v>1</v>
      </c>
      <c r="G16" s="146">
        <v>0</v>
      </c>
      <c r="H16" s="146">
        <v>1</v>
      </c>
      <c r="I16" s="146">
        <v>7</v>
      </c>
      <c r="J16" s="146">
        <v>2</v>
      </c>
      <c r="K16" s="146">
        <v>0</v>
      </c>
      <c r="L16" s="2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</row>
    <row r="17" spans="1:136" s="42" customFormat="1" ht="15" customHeight="1">
      <c r="A17" s="202"/>
      <c r="B17" s="26" t="s">
        <v>14</v>
      </c>
      <c r="C17" s="146">
        <v>16</v>
      </c>
      <c r="D17" s="146">
        <v>2</v>
      </c>
      <c r="E17" s="146">
        <v>1</v>
      </c>
      <c r="F17" s="146">
        <v>1</v>
      </c>
      <c r="G17" s="146">
        <v>6</v>
      </c>
      <c r="H17" s="146">
        <v>2</v>
      </c>
      <c r="I17" s="146">
        <v>4</v>
      </c>
      <c r="J17" s="146">
        <v>0</v>
      </c>
      <c r="K17" s="146">
        <v>0</v>
      </c>
      <c r="L17" s="298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</row>
    <row r="18" spans="1:136" s="42" customFormat="1" ht="15" customHeight="1">
      <c r="A18" s="214" t="s">
        <v>182</v>
      </c>
      <c r="B18" s="25" t="s">
        <v>5</v>
      </c>
      <c r="C18" s="259">
        <v>1396</v>
      </c>
      <c r="D18" s="259">
        <v>88</v>
      </c>
      <c r="E18" s="259">
        <v>168</v>
      </c>
      <c r="F18" s="259">
        <v>61</v>
      </c>
      <c r="G18" s="259">
        <v>275</v>
      </c>
      <c r="H18" s="259">
        <v>297</v>
      </c>
      <c r="I18" s="259">
        <v>423</v>
      </c>
      <c r="J18" s="259">
        <v>84</v>
      </c>
      <c r="K18" s="146">
        <v>0</v>
      </c>
      <c r="L18" s="301" t="s">
        <v>253</v>
      </c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</row>
    <row r="19" spans="1:136" s="42" customFormat="1" ht="15" customHeight="1">
      <c r="A19" s="200"/>
      <c r="B19" s="25" t="s">
        <v>7</v>
      </c>
      <c r="C19" s="259">
        <v>12</v>
      </c>
      <c r="D19" s="259">
        <v>3</v>
      </c>
      <c r="E19" s="259">
        <v>0</v>
      </c>
      <c r="F19" s="259">
        <v>1</v>
      </c>
      <c r="G19" s="259">
        <v>0</v>
      </c>
      <c r="H19" s="259">
        <v>1</v>
      </c>
      <c r="I19" s="259">
        <v>5</v>
      </c>
      <c r="J19" s="259">
        <v>2</v>
      </c>
      <c r="K19" s="146">
        <v>0</v>
      </c>
      <c r="L19" s="2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</row>
    <row r="20" spans="1:136" s="42" customFormat="1" ht="15" customHeight="1">
      <c r="A20" s="12"/>
      <c r="B20" s="25" t="s">
        <v>14</v>
      </c>
      <c r="C20" s="259">
        <v>4</v>
      </c>
      <c r="D20" s="259">
        <v>0</v>
      </c>
      <c r="E20" s="259">
        <v>1</v>
      </c>
      <c r="F20" s="259">
        <v>0</v>
      </c>
      <c r="G20" s="259">
        <v>1</v>
      </c>
      <c r="H20" s="259">
        <v>0</v>
      </c>
      <c r="I20" s="259">
        <v>2</v>
      </c>
      <c r="J20" s="259">
        <v>0</v>
      </c>
      <c r="K20" s="146">
        <v>0</v>
      </c>
      <c r="L20" s="2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</row>
    <row r="21" spans="1:136" s="42" customFormat="1" ht="15" customHeight="1">
      <c r="A21" s="212" t="s">
        <v>93</v>
      </c>
      <c r="B21" s="26" t="s">
        <v>5</v>
      </c>
      <c r="C21" s="146">
        <v>28669</v>
      </c>
      <c r="D21" s="146">
        <v>5553</v>
      </c>
      <c r="E21" s="146">
        <v>5034</v>
      </c>
      <c r="F21" s="146">
        <v>1374</v>
      </c>
      <c r="G21" s="146">
        <v>5361</v>
      </c>
      <c r="H21" s="146">
        <v>4309</v>
      </c>
      <c r="I21" s="146">
        <v>6571</v>
      </c>
      <c r="J21" s="146">
        <v>452</v>
      </c>
      <c r="K21" s="146">
        <v>15</v>
      </c>
      <c r="L21" s="300" t="s">
        <v>0</v>
      </c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</row>
    <row r="22" spans="1:136" s="42" customFormat="1" ht="15" customHeight="1">
      <c r="A22" s="12"/>
      <c r="B22" s="26" t="s">
        <v>7</v>
      </c>
      <c r="C22" s="146">
        <v>46</v>
      </c>
      <c r="D22" s="146">
        <v>13</v>
      </c>
      <c r="E22" s="146">
        <v>3</v>
      </c>
      <c r="F22" s="146">
        <v>7</v>
      </c>
      <c r="G22" s="146">
        <v>5</v>
      </c>
      <c r="H22" s="146">
        <v>4</v>
      </c>
      <c r="I22" s="146">
        <v>9</v>
      </c>
      <c r="J22" s="146">
        <v>5</v>
      </c>
      <c r="K22" s="146">
        <v>0</v>
      </c>
      <c r="L22" s="2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</row>
    <row r="23" spans="1:136" s="42" customFormat="1" ht="15" customHeight="1">
      <c r="A23" s="204"/>
      <c r="B23" s="26" t="s">
        <v>14</v>
      </c>
      <c r="C23" s="146">
        <v>244</v>
      </c>
      <c r="D23" s="146">
        <v>139</v>
      </c>
      <c r="E23" s="146">
        <v>15</v>
      </c>
      <c r="F23" s="146">
        <v>13</v>
      </c>
      <c r="G23" s="146">
        <v>39</v>
      </c>
      <c r="H23" s="146">
        <v>14</v>
      </c>
      <c r="I23" s="146">
        <v>18</v>
      </c>
      <c r="J23" s="146">
        <v>5</v>
      </c>
      <c r="K23" s="146">
        <v>1</v>
      </c>
      <c r="L23" s="2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</row>
    <row r="24" spans="1:136" s="42" customFormat="1" ht="15" customHeight="1">
      <c r="A24" s="213" t="s">
        <v>94</v>
      </c>
      <c r="B24" s="25" t="s">
        <v>5</v>
      </c>
      <c r="C24" s="259">
        <v>4691</v>
      </c>
      <c r="D24" s="259">
        <v>714</v>
      </c>
      <c r="E24" s="259">
        <v>723</v>
      </c>
      <c r="F24" s="259">
        <v>311</v>
      </c>
      <c r="G24" s="259">
        <v>770</v>
      </c>
      <c r="H24" s="259">
        <v>708</v>
      </c>
      <c r="I24" s="259">
        <v>1379</v>
      </c>
      <c r="J24" s="259">
        <v>83</v>
      </c>
      <c r="K24" s="146">
        <v>3</v>
      </c>
      <c r="L24" s="301" t="s">
        <v>95</v>
      </c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</row>
    <row r="25" spans="1:136" s="42" customFormat="1" ht="15" customHeight="1">
      <c r="A25" s="12"/>
      <c r="B25" s="25" t="s">
        <v>7</v>
      </c>
      <c r="C25" s="259">
        <v>5</v>
      </c>
      <c r="D25" s="259">
        <v>1</v>
      </c>
      <c r="E25" s="259">
        <v>0</v>
      </c>
      <c r="F25" s="259">
        <v>4</v>
      </c>
      <c r="G25" s="259">
        <v>0</v>
      </c>
      <c r="H25" s="259">
        <v>0</v>
      </c>
      <c r="I25" s="259">
        <v>0</v>
      </c>
      <c r="J25" s="259">
        <v>0</v>
      </c>
      <c r="K25" s="146">
        <v>0</v>
      </c>
      <c r="L25" s="2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</row>
    <row r="26" spans="1:136" s="42" customFormat="1" ht="15" customHeight="1">
      <c r="A26" s="204"/>
      <c r="B26" s="25" t="s">
        <v>14</v>
      </c>
      <c r="C26" s="259">
        <v>38</v>
      </c>
      <c r="D26" s="259">
        <v>21</v>
      </c>
      <c r="E26" s="259">
        <v>2</v>
      </c>
      <c r="F26" s="259">
        <v>4</v>
      </c>
      <c r="G26" s="259">
        <v>2</v>
      </c>
      <c r="H26" s="259">
        <v>2</v>
      </c>
      <c r="I26" s="259">
        <v>6</v>
      </c>
      <c r="J26" s="259">
        <v>1</v>
      </c>
      <c r="K26" s="146">
        <v>0</v>
      </c>
      <c r="L26" s="2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</row>
    <row r="27" spans="1:136" s="42" customFormat="1" ht="15" customHeight="1">
      <c r="A27" s="213" t="s">
        <v>192</v>
      </c>
      <c r="B27" s="25" t="s">
        <v>5</v>
      </c>
      <c r="C27" s="259">
        <v>247</v>
      </c>
      <c r="D27" s="259">
        <v>47</v>
      </c>
      <c r="E27" s="259">
        <v>15</v>
      </c>
      <c r="F27" s="259">
        <v>34</v>
      </c>
      <c r="G27" s="259">
        <v>37</v>
      </c>
      <c r="H27" s="259">
        <v>37</v>
      </c>
      <c r="I27" s="259">
        <v>75</v>
      </c>
      <c r="J27" s="259">
        <v>2</v>
      </c>
      <c r="K27" s="146">
        <v>0</v>
      </c>
      <c r="L27" s="301" t="s">
        <v>96</v>
      </c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</row>
    <row r="28" spans="1:136" s="42" customFormat="1" ht="15" customHeight="1">
      <c r="A28" s="12"/>
      <c r="B28" s="25" t="s">
        <v>7</v>
      </c>
      <c r="C28" s="259">
        <v>0</v>
      </c>
      <c r="D28" s="259">
        <v>0</v>
      </c>
      <c r="E28" s="259">
        <v>0</v>
      </c>
      <c r="F28" s="259">
        <v>0</v>
      </c>
      <c r="G28" s="259">
        <v>0</v>
      </c>
      <c r="H28" s="259">
        <v>0</v>
      </c>
      <c r="I28" s="259">
        <v>0</v>
      </c>
      <c r="J28" s="259">
        <v>0</v>
      </c>
      <c r="K28" s="146">
        <v>0</v>
      </c>
      <c r="L28" s="2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</row>
    <row r="29" spans="1:136" s="42" customFormat="1" ht="15" customHeight="1">
      <c r="A29" s="204"/>
      <c r="B29" s="25" t="s">
        <v>14</v>
      </c>
      <c r="C29" s="259">
        <v>1</v>
      </c>
      <c r="D29" s="259">
        <v>0</v>
      </c>
      <c r="E29" s="259">
        <v>0</v>
      </c>
      <c r="F29" s="259">
        <v>0</v>
      </c>
      <c r="G29" s="259">
        <v>1</v>
      </c>
      <c r="H29" s="259">
        <v>0</v>
      </c>
      <c r="I29" s="259">
        <v>0</v>
      </c>
      <c r="J29" s="259">
        <v>0</v>
      </c>
      <c r="K29" s="146">
        <v>0</v>
      </c>
      <c r="L29" s="2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</row>
    <row r="30" spans="1:136" s="42" customFormat="1" ht="15" customHeight="1">
      <c r="A30" s="214" t="s">
        <v>180</v>
      </c>
      <c r="B30" s="25" t="s">
        <v>5</v>
      </c>
      <c r="C30" s="259">
        <v>42</v>
      </c>
      <c r="D30" s="259">
        <v>19</v>
      </c>
      <c r="E30" s="259">
        <v>4</v>
      </c>
      <c r="F30" s="259">
        <v>5</v>
      </c>
      <c r="G30" s="259">
        <v>2</v>
      </c>
      <c r="H30" s="259">
        <v>5</v>
      </c>
      <c r="I30" s="259">
        <v>6</v>
      </c>
      <c r="J30" s="259">
        <v>1</v>
      </c>
      <c r="K30" s="146">
        <v>0</v>
      </c>
      <c r="L30" s="301" t="s">
        <v>181</v>
      </c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</row>
    <row r="31" spans="1:136" s="42" customFormat="1" ht="15" customHeight="1">
      <c r="A31" s="204"/>
      <c r="B31" s="25" t="s">
        <v>7</v>
      </c>
      <c r="C31" s="259">
        <v>0</v>
      </c>
      <c r="D31" s="259">
        <v>0</v>
      </c>
      <c r="E31" s="259">
        <v>0</v>
      </c>
      <c r="F31" s="259">
        <v>0</v>
      </c>
      <c r="G31" s="259">
        <v>0</v>
      </c>
      <c r="H31" s="259">
        <v>0</v>
      </c>
      <c r="I31" s="259">
        <v>0</v>
      </c>
      <c r="J31" s="259">
        <v>0</v>
      </c>
      <c r="K31" s="146">
        <v>0</v>
      </c>
      <c r="L31" s="2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</row>
    <row r="32" spans="1:136" s="42" customFormat="1" ht="15" customHeight="1">
      <c r="A32" s="204"/>
      <c r="B32" s="25" t="s">
        <v>14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146">
        <v>0</v>
      </c>
      <c r="L32" s="2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</row>
    <row r="33" spans="1:136" s="42" customFormat="1" ht="15" customHeight="1">
      <c r="A33" s="213" t="s">
        <v>193</v>
      </c>
      <c r="B33" s="25" t="s">
        <v>5</v>
      </c>
      <c r="C33" s="259">
        <v>584</v>
      </c>
      <c r="D33" s="259">
        <v>170</v>
      </c>
      <c r="E33" s="259">
        <v>82</v>
      </c>
      <c r="F33" s="259">
        <v>28</v>
      </c>
      <c r="G33" s="259">
        <v>88</v>
      </c>
      <c r="H33" s="259">
        <v>84</v>
      </c>
      <c r="I33" s="259">
        <v>125</v>
      </c>
      <c r="J33" s="259">
        <v>6</v>
      </c>
      <c r="K33" s="146">
        <v>1</v>
      </c>
      <c r="L33" s="301" t="s">
        <v>97</v>
      </c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</row>
    <row r="34" spans="1:136" s="42" customFormat="1" ht="15" customHeight="1">
      <c r="A34" s="12"/>
      <c r="B34" s="25" t="s">
        <v>7</v>
      </c>
      <c r="C34" s="259">
        <v>1</v>
      </c>
      <c r="D34" s="259">
        <v>0</v>
      </c>
      <c r="E34" s="259">
        <v>0</v>
      </c>
      <c r="F34" s="259">
        <v>0</v>
      </c>
      <c r="G34" s="259">
        <v>0</v>
      </c>
      <c r="H34" s="259">
        <v>0</v>
      </c>
      <c r="I34" s="259">
        <v>1</v>
      </c>
      <c r="J34" s="259">
        <v>0</v>
      </c>
      <c r="K34" s="146">
        <v>0</v>
      </c>
      <c r="L34" s="2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</row>
    <row r="35" spans="1:136" s="42" customFormat="1" ht="15" customHeight="1">
      <c r="A35" s="204"/>
      <c r="B35" s="25" t="s">
        <v>14</v>
      </c>
      <c r="C35" s="259">
        <v>5</v>
      </c>
      <c r="D35" s="259">
        <v>4</v>
      </c>
      <c r="E35" s="259">
        <v>0</v>
      </c>
      <c r="F35" s="259">
        <v>0</v>
      </c>
      <c r="G35" s="259">
        <v>1</v>
      </c>
      <c r="H35" s="259">
        <v>0</v>
      </c>
      <c r="I35" s="259">
        <v>0</v>
      </c>
      <c r="J35" s="259">
        <v>0</v>
      </c>
      <c r="K35" s="146">
        <v>0</v>
      </c>
      <c r="L35" s="2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</row>
    <row r="36" spans="1:136" s="42" customFormat="1" ht="15" customHeight="1">
      <c r="A36" s="214" t="s">
        <v>194</v>
      </c>
      <c r="B36" s="25" t="s">
        <v>5</v>
      </c>
      <c r="C36" s="259">
        <v>231</v>
      </c>
      <c r="D36" s="259">
        <v>83</v>
      </c>
      <c r="E36" s="259">
        <v>29</v>
      </c>
      <c r="F36" s="259">
        <v>3</v>
      </c>
      <c r="G36" s="259">
        <v>27</v>
      </c>
      <c r="H36" s="259">
        <v>18</v>
      </c>
      <c r="I36" s="259">
        <v>69</v>
      </c>
      <c r="J36" s="259">
        <v>2</v>
      </c>
      <c r="K36" s="146">
        <v>0</v>
      </c>
      <c r="L36" s="301" t="s">
        <v>98</v>
      </c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</row>
    <row r="37" spans="1:136" s="42" customFormat="1" ht="15" customHeight="1">
      <c r="A37" s="12"/>
      <c r="B37" s="25" t="s">
        <v>7</v>
      </c>
      <c r="C37" s="259">
        <v>1</v>
      </c>
      <c r="D37" s="259">
        <v>0</v>
      </c>
      <c r="E37" s="259">
        <v>0</v>
      </c>
      <c r="F37" s="259">
        <v>1</v>
      </c>
      <c r="G37" s="259">
        <v>0</v>
      </c>
      <c r="H37" s="259">
        <v>0</v>
      </c>
      <c r="I37" s="259">
        <v>0</v>
      </c>
      <c r="J37" s="259">
        <v>0</v>
      </c>
      <c r="K37" s="146">
        <v>0</v>
      </c>
      <c r="L37" s="2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</row>
    <row r="38" spans="1:136" s="42" customFormat="1" ht="15" customHeight="1">
      <c r="A38" s="204"/>
      <c r="B38" s="25" t="s">
        <v>14</v>
      </c>
      <c r="C38" s="259">
        <v>0</v>
      </c>
      <c r="D38" s="259">
        <v>0</v>
      </c>
      <c r="E38" s="259">
        <v>0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146">
        <v>0</v>
      </c>
      <c r="L38" s="2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</row>
    <row r="39" spans="1:136" s="42" customFormat="1" ht="15" customHeight="1">
      <c r="A39" s="214" t="s">
        <v>625</v>
      </c>
      <c r="B39" s="25" t="s">
        <v>5</v>
      </c>
      <c r="C39" s="259">
        <v>131</v>
      </c>
      <c r="D39" s="259">
        <v>38</v>
      </c>
      <c r="E39" s="259">
        <v>20</v>
      </c>
      <c r="F39" s="259">
        <v>5</v>
      </c>
      <c r="G39" s="259">
        <v>17</v>
      </c>
      <c r="H39" s="259">
        <v>17</v>
      </c>
      <c r="I39" s="259">
        <v>33</v>
      </c>
      <c r="J39" s="259">
        <v>1</v>
      </c>
      <c r="K39" s="146">
        <v>0</v>
      </c>
      <c r="L39" s="301" t="s">
        <v>70</v>
      </c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</row>
    <row r="40" spans="1:136" s="42" customFormat="1" ht="15" customHeight="1">
      <c r="A40" s="12"/>
      <c r="B40" s="25" t="s">
        <v>7</v>
      </c>
      <c r="C40" s="259">
        <v>0</v>
      </c>
      <c r="D40" s="259">
        <v>0</v>
      </c>
      <c r="E40" s="259">
        <v>0</v>
      </c>
      <c r="F40" s="259">
        <v>0</v>
      </c>
      <c r="G40" s="259">
        <v>0</v>
      </c>
      <c r="H40" s="259">
        <v>0</v>
      </c>
      <c r="I40" s="259">
        <v>0</v>
      </c>
      <c r="J40" s="259">
        <v>0</v>
      </c>
      <c r="K40" s="146">
        <v>0</v>
      </c>
      <c r="L40" s="301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</row>
    <row r="41" spans="1:136" s="42" customFormat="1" ht="15" customHeight="1">
      <c r="A41" s="12"/>
      <c r="B41" s="25" t="s">
        <v>14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146">
        <v>0</v>
      </c>
      <c r="L41" s="2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</row>
    <row r="42" spans="1:136" s="42" customFormat="1" ht="15" customHeight="1">
      <c r="A42" s="214" t="s">
        <v>591</v>
      </c>
      <c r="B42" s="25" t="s">
        <v>5</v>
      </c>
      <c r="C42" s="259">
        <v>1607</v>
      </c>
      <c r="D42" s="259">
        <v>508</v>
      </c>
      <c r="E42" s="259">
        <v>231</v>
      </c>
      <c r="F42" s="259">
        <v>50</v>
      </c>
      <c r="G42" s="259">
        <v>277</v>
      </c>
      <c r="H42" s="259">
        <v>230</v>
      </c>
      <c r="I42" s="259">
        <v>287</v>
      </c>
      <c r="J42" s="259">
        <v>24</v>
      </c>
      <c r="K42" s="146">
        <v>0</v>
      </c>
      <c r="L42" s="301" t="s">
        <v>1201</v>
      </c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</row>
    <row r="43" spans="1:136" s="42" customFormat="1" ht="15" customHeight="1">
      <c r="A43" s="200"/>
      <c r="B43" s="25" t="s">
        <v>7</v>
      </c>
      <c r="C43" s="259">
        <v>5</v>
      </c>
      <c r="D43" s="259">
        <v>2</v>
      </c>
      <c r="E43" s="259">
        <v>0</v>
      </c>
      <c r="F43" s="259">
        <v>0</v>
      </c>
      <c r="G43" s="259">
        <v>0</v>
      </c>
      <c r="H43" s="259">
        <v>1</v>
      </c>
      <c r="I43" s="259">
        <v>2</v>
      </c>
      <c r="J43" s="259">
        <v>0</v>
      </c>
      <c r="K43" s="146">
        <v>0</v>
      </c>
      <c r="L43" s="301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</row>
    <row r="44" spans="1:136" s="42" customFormat="1" ht="15" customHeight="1">
      <c r="A44" s="12"/>
      <c r="B44" s="25" t="s">
        <v>14</v>
      </c>
      <c r="C44" s="259">
        <v>35</v>
      </c>
      <c r="D44" s="259">
        <v>23</v>
      </c>
      <c r="E44" s="259">
        <v>2</v>
      </c>
      <c r="F44" s="259">
        <v>1</v>
      </c>
      <c r="G44" s="259">
        <v>3</v>
      </c>
      <c r="H44" s="259">
        <v>2</v>
      </c>
      <c r="I44" s="259">
        <v>2</v>
      </c>
      <c r="J44" s="259">
        <v>2</v>
      </c>
      <c r="K44" s="146">
        <v>0</v>
      </c>
      <c r="L44" s="2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</row>
    <row r="45" spans="1:136" s="42" customFormat="1" ht="15" customHeight="1">
      <c r="A45" s="214" t="s">
        <v>99</v>
      </c>
      <c r="B45" s="25" t="s">
        <v>5</v>
      </c>
      <c r="C45" s="259">
        <v>718</v>
      </c>
      <c r="D45" s="259">
        <v>225</v>
      </c>
      <c r="E45" s="259">
        <v>88</v>
      </c>
      <c r="F45" s="259">
        <v>22</v>
      </c>
      <c r="G45" s="259">
        <v>109</v>
      </c>
      <c r="H45" s="259">
        <v>96</v>
      </c>
      <c r="I45" s="259">
        <v>171</v>
      </c>
      <c r="J45" s="259">
        <v>7</v>
      </c>
      <c r="K45" s="146">
        <v>0</v>
      </c>
      <c r="L45" s="301" t="s">
        <v>100</v>
      </c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</row>
    <row r="46" spans="1:136" s="42" customFormat="1" ht="15" customHeight="1">
      <c r="A46" s="12"/>
      <c r="B46" s="25" t="s">
        <v>7</v>
      </c>
      <c r="C46" s="259">
        <v>3</v>
      </c>
      <c r="D46" s="259">
        <v>0</v>
      </c>
      <c r="E46" s="259">
        <v>1</v>
      </c>
      <c r="F46" s="259">
        <v>0</v>
      </c>
      <c r="G46" s="259">
        <v>1</v>
      </c>
      <c r="H46" s="259">
        <v>1</v>
      </c>
      <c r="I46" s="259">
        <v>0</v>
      </c>
      <c r="J46" s="259">
        <v>0</v>
      </c>
      <c r="K46" s="146">
        <v>0</v>
      </c>
      <c r="L46" s="301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</row>
    <row r="47" spans="1:136" s="42" customFormat="1" ht="15" customHeight="1">
      <c r="A47" s="12"/>
      <c r="B47" s="25" t="s">
        <v>14</v>
      </c>
      <c r="C47" s="259">
        <v>4</v>
      </c>
      <c r="D47" s="259">
        <v>3</v>
      </c>
      <c r="E47" s="259">
        <v>0</v>
      </c>
      <c r="F47" s="259">
        <v>0</v>
      </c>
      <c r="G47" s="259">
        <v>1</v>
      </c>
      <c r="H47" s="259">
        <v>0</v>
      </c>
      <c r="I47" s="259">
        <v>0</v>
      </c>
      <c r="J47" s="259">
        <v>0</v>
      </c>
      <c r="K47" s="146">
        <v>0</v>
      </c>
      <c r="L47" s="2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s="42" customFormat="1" ht="15" customHeight="1">
      <c r="A48" s="214" t="s">
        <v>330</v>
      </c>
      <c r="B48" s="25" t="s">
        <v>5</v>
      </c>
      <c r="C48" s="259">
        <v>340</v>
      </c>
      <c r="D48" s="259">
        <v>122</v>
      </c>
      <c r="E48" s="259">
        <v>38</v>
      </c>
      <c r="F48" s="259">
        <v>21</v>
      </c>
      <c r="G48" s="259">
        <v>49</v>
      </c>
      <c r="H48" s="259">
        <v>39</v>
      </c>
      <c r="I48" s="259">
        <v>67</v>
      </c>
      <c r="J48" s="259">
        <v>4</v>
      </c>
      <c r="K48" s="146">
        <v>0</v>
      </c>
      <c r="L48" s="301" t="s">
        <v>101</v>
      </c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</row>
    <row r="49" spans="1:136" s="42" customFormat="1" ht="15" customHeight="1">
      <c r="A49" s="200"/>
      <c r="B49" s="25" t="s">
        <v>7</v>
      </c>
      <c r="C49" s="259">
        <v>0</v>
      </c>
      <c r="D49" s="259">
        <v>0</v>
      </c>
      <c r="E49" s="259">
        <v>0</v>
      </c>
      <c r="F49" s="259">
        <v>0</v>
      </c>
      <c r="G49" s="259">
        <v>0</v>
      </c>
      <c r="H49" s="259">
        <v>0</v>
      </c>
      <c r="I49" s="259">
        <v>0</v>
      </c>
      <c r="J49" s="259">
        <v>0</v>
      </c>
      <c r="K49" s="146">
        <v>0</v>
      </c>
      <c r="L49" s="301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s="42" customFormat="1" ht="15" customHeight="1">
      <c r="A50" s="12"/>
      <c r="B50" s="25" t="s">
        <v>14</v>
      </c>
      <c r="C50" s="259">
        <v>1</v>
      </c>
      <c r="D50" s="259">
        <v>1</v>
      </c>
      <c r="E50" s="259">
        <v>0</v>
      </c>
      <c r="F50" s="259">
        <v>0</v>
      </c>
      <c r="G50" s="259">
        <v>0</v>
      </c>
      <c r="H50" s="259">
        <v>0</v>
      </c>
      <c r="I50" s="259">
        <v>0</v>
      </c>
      <c r="J50" s="259">
        <v>0</v>
      </c>
      <c r="K50" s="146">
        <v>0</v>
      </c>
      <c r="L50" s="2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</row>
    <row r="51" spans="1:136" s="42" customFormat="1" ht="15" customHeight="1">
      <c r="A51" s="214" t="s">
        <v>637</v>
      </c>
      <c r="B51" s="25" t="s">
        <v>5</v>
      </c>
      <c r="C51" s="259">
        <v>85</v>
      </c>
      <c r="D51" s="259">
        <v>12</v>
      </c>
      <c r="E51" s="259">
        <v>7</v>
      </c>
      <c r="F51" s="259">
        <v>0</v>
      </c>
      <c r="G51" s="259">
        <v>16</v>
      </c>
      <c r="H51" s="259">
        <v>11</v>
      </c>
      <c r="I51" s="259">
        <v>37</v>
      </c>
      <c r="J51" s="259">
        <v>2</v>
      </c>
      <c r="K51" s="146">
        <v>0</v>
      </c>
      <c r="L51" s="301" t="s">
        <v>71</v>
      </c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</row>
    <row r="52" spans="1:136" s="42" customFormat="1" ht="15" customHeight="1">
      <c r="A52" s="200"/>
      <c r="B52" s="25" t="s">
        <v>7</v>
      </c>
      <c r="C52" s="259">
        <v>0</v>
      </c>
      <c r="D52" s="259">
        <v>0</v>
      </c>
      <c r="E52" s="259">
        <v>0</v>
      </c>
      <c r="F52" s="259">
        <v>0</v>
      </c>
      <c r="G52" s="259">
        <v>0</v>
      </c>
      <c r="H52" s="259">
        <v>0</v>
      </c>
      <c r="I52" s="259">
        <v>0</v>
      </c>
      <c r="J52" s="259">
        <v>0</v>
      </c>
      <c r="K52" s="146">
        <v>0</v>
      </c>
      <c r="L52" s="301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</row>
    <row r="53" spans="1:136" s="42" customFormat="1" ht="15" customHeight="1">
      <c r="A53" s="12"/>
      <c r="B53" s="25" t="s">
        <v>14</v>
      </c>
      <c r="C53" s="259">
        <v>2</v>
      </c>
      <c r="D53" s="259">
        <v>1</v>
      </c>
      <c r="E53" s="259">
        <v>0</v>
      </c>
      <c r="F53" s="259">
        <v>0</v>
      </c>
      <c r="G53" s="259">
        <v>1</v>
      </c>
      <c r="H53" s="259">
        <v>0</v>
      </c>
      <c r="I53" s="259">
        <v>0</v>
      </c>
      <c r="J53" s="259">
        <v>0</v>
      </c>
      <c r="K53" s="146">
        <v>0</v>
      </c>
      <c r="L53" s="2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s="42" customFormat="1" ht="15" customHeight="1">
      <c r="A54" s="214" t="s">
        <v>102</v>
      </c>
      <c r="B54" s="25" t="s">
        <v>5</v>
      </c>
      <c r="C54" s="259">
        <v>722</v>
      </c>
      <c r="D54" s="259">
        <v>117</v>
      </c>
      <c r="E54" s="259">
        <v>97</v>
      </c>
      <c r="F54" s="259">
        <v>53</v>
      </c>
      <c r="G54" s="259">
        <v>142</v>
      </c>
      <c r="H54" s="259">
        <v>81</v>
      </c>
      <c r="I54" s="259">
        <v>217</v>
      </c>
      <c r="J54" s="259">
        <v>15</v>
      </c>
      <c r="K54" s="146">
        <v>0</v>
      </c>
      <c r="L54" s="301" t="s">
        <v>130</v>
      </c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</row>
    <row r="55" spans="1:136" s="42" customFormat="1" ht="15" customHeight="1">
      <c r="A55" s="200"/>
      <c r="B55" s="25" t="s">
        <v>7</v>
      </c>
      <c r="C55" s="259">
        <v>2</v>
      </c>
      <c r="D55" s="259">
        <v>0</v>
      </c>
      <c r="E55" s="259">
        <v>0</v>
      </c>
      <c r="F55" s="259">
        <v>0</v>
      </c>
      <c r="G55" s="259">
        <v>1</v>
      </c>
      <c r="H55" s="259">
        <v>0</v>
      </c>
      <c r="I55" s="259">
        <v>1</v>
      </c>
      <c r="J55" s="259">
        <v>0</v>
      </c>
      <c r="K55" s="146">
        <v>0</v>
      </c>
      <c r="L55" s="301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</row>
    <row r="56" spans="1:136" s="42" customFormat="1" ht="15" customHeight="1">
      <c r="A56" s="12"/>
      <c r="B56" s="25" t="s">
        <v>14</v>
      </c>
      <c r="C56" s="259">
        <v>6</v>
      </c>
      <c r="D56" s="259">
        <v>5</v>
      </c>
      <c r="E56" s="259">
        <v>0</v>
      </c>
      <c r="F56" s="259">
        <v>0</v>
      </c>
      <c r="G56" s="259">
        <v>0</v>
      </c>
      <c r="H56" s="259">
        <v>0</v>
      </c>
      <c r="I56" s="259">
        <v>1</v>
      </c>
      <c r="J56" s="259">
        <v>0</v>
      </c>
      <c r="K56" s="146">
        <v>0</v>
      </c>
      <c r="L56" s="2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</row>
    <row r="57" spans="1:136" s="42" customFormat="1" ht="15" customHeight="1">
      <c r="A57" s="214" t="s">
        <v>589</v>
      </c>
      <c r="B57" s="25" t="s">
        <v>5</v>
      </c>
      <c r="C57" s="259">
        <v>175</v>
      </c>
      <c r="D57" s="259">
        <v>18</v>
      </c>
      <c r="E57" s="259">
        <v>8</v>
      </c>
      <c r="F57" s="259">
        <v>24</v>
      </c>
      <c r="G57" s="259">
        <v>27</v>
      </c>
      <c r="H57" s="259">
        <v>24</v>
      </c>
      <c r="I57" s="259">
        <v>71</v>
      </c>
      <c r="J57" s="259">
        <v>3</v>
      </c>
      <c r="K57" s="146">
        <v>0</v>
      </c>
      <c r="L57" s="301" t="s">
        <v>1202</v>
      </c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s="42" customFormat="1" ht="15" customHeight="1">
      <c r="A58" s="200"/>
      <c r="B58" s="25" t="s">
        <v>7</v>
      </c>
      <c r="C58" s="259">
        <v>0</v>
      </c>
      <c r="D58" s="259">
        <v>0</v>
      </c>
      <c r="E58" s="259">
        <v>0</v>
      </c>
      <c r="F58" s="259">
        <v>0</v>
      </c>
      <c r="G58" s="259">
        <v>0</v>
      </c>
      <c r="H58" s="259">
        <v>0</v>
      </c>
      <c r="I58" s="259">
        <v>0</v>
      </c>
      <c r="J58" s="259">
        <v>0</v>
      </c>
      <c r="K58" s="146">
        <v>0</v>
      </c>
      <c r="L58" s="301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</row>
    <row r="59" spans="1:136" s="42" customFormat="1" ht="15" customHeight="1">
      <c r="A59" s="12"/>
      <c r="B59" s="25" t="s">
        <v>14</v>
      </c>
      <c r="C59" s="259">
        <v>0</v>
      </c>
      <c r="D59" s="259">
        <v>0</v>
      </c>
      <c r="E59" s="259">
        <v>0</v>
      </c>
      <c r="F59" s="259">
        <v>0</v>
      </c>
      <c r="G59" s="259">
        <v>0</v>
      </c>
      <c r="H59" s="259">
        <v>0</v>
      </c>
      <c r="I59" s="259">
        <v>0</v>
      </c>
      <c r="J59" s="259">
        <v>0</v>
      </c>
      <c r="K59" s="146">
        <v>0</v>
      </c>
      <c r="L59" s="2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</row>
    <row r="60" spans="1:136" s="42" customFormat="1" ht="15" customHeight="1">
      <c r="A60" s="214" t="s">
        <v>103</v>
      </c>
      <c r="B60" s="25" t="s">
        <v>5</v>
      </c>
      <c r="C60" s="259">
        <v>2688</v>
      </c>
      <c r="D60" s="259">
        <v>617</v>
      </c>
      <c r="E60" s="259">
        <v>502</v>
      </c>
      <c r="F60" s="259">
        <v>127</v>
      </c>
      <c r="G60" s="259">
        <v>466</v>
      </c>
      <c r="H60" s="259">
        <v>426</v>
      </c>
      <c r="I60" s="259">
        <v>509</v>
      </c>
      <c r="J60" s="259">
        <v>40</v>
      </c>
      <c r="K60" s="146">
        <v>1</v>
      </c>
      <c r="L60" s="301" t="s">
        <v>104</v>
      </c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</row>
    <row r="61" spans="1:136" s="42" customFormat="1" ht="15" customHeight="1">
      <c r="A61" s="200"/>
      <c r="B61" s="25" t="s">
        <v>7</v>
      </c>
      <c r="C61" s="259">
        <v>1</v>
      </c>
      <c r="D61" s="259">
        <v>0</v>
      </c>
      <c r="E61" s="259">
        <v>0</v>
      </c>
      <c r="F61" s="259">
        <v>0</v>
      </c>
      <c r="G61" s="259">
        <v>0</v>
      </c>
      <c r="H61" s="259">
        <v>1</v>
      </c>
      <c r="I61" s="259">
        <v>0</v>
      </c>
      <c r="J61" s="259">
        <v>0</v>
      </c>
      <c r="K61" s="146">
        <v>0</v>
      </c>
      <c r="L61" s="301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</row>
    <row r="62" spans="1:136" s="42" customFormat="1" ht="15" customHeight="1">
      <c r="A62" s="12"/>
      <c r="B62" s="25" t="s">
        <v>14</v>
      </c>
      <c r="C62" s="259">
        <v>18</v>
      </c>
      <c r="D62" s="259">
        <v>10</v>
      </c>
      <c r="E62" s="259">
        <v>0</v>
      </c>
      <c r="F62" s="259">
        <v>2</v>
      </c>
      <c r="G62" s="259">
        <v>4</v>
      </c>
      <c r="H62" s="259">
        <v>1</v>
      </c>
      <c r="I62" s="259">
        <v>1</v>
      </c>
      <c r="J62" s="259">
        <v>0</v>
      </c>
      <c r="K62" s="146">
        <v>0</v>
      </c>
      <c r="L62" s="2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</row>
    <row r="63" spans="1:136" s="42" customFormat="1" ht="15" customHeight="1">
      <c r="A63" s="214" t="s">
        <v>331</v>
      </c>
      <c r="B63" s="25" t="s">
        <v>5</v>
      </c>
      <c r="C63" s="259">
        <v>1694</v>
      </c>
      <c r="D63" s="259">
        <v>258</v>
      </c>
      <c r="E63" s="259">
        <v>234</v>
      </c>
      <c r="F63" s="259">
        <v>81</v>
      </c>
      <c r="G63" s="259">
        <v>378</v>
      </c>
      <c r="H63" s="259">
        <v>285</v>
      </c>
      <c r="I63" s="259">
        <v>424</v>
      </c>
      <c r="J63" s="259">
        <v>29</v>
      </c>
      <c r="K63" s="146">
        <v>5</v>
      </c>
      <c r="L63" s="301" t="s">
        <v>131</v>
      </c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s="42" customFormat="1" ht="15" customHeight="1">
      <c r="A64" s="200"/>
      <c r="B64" s="25" t="s">
        <v>7</v>
      </c>
      <c r="C64" s="259">
        <v>7</v>
      </c>
      <c r="D64" s="259">
        <v>4</v>
      </c>
      <c r="E64" s="259">
        <v>0</v>
      </c>
      <c r="F64" s="259">
        <v>0</v>
      </c>
      <c r="G64" s="259">
        <v>0</v>
      </c>
      <c r="H64" s="259">
        <v>0</v>
      </c>
      <c r="I64" s="259">
        <v>2</v>
      </c>
      <c r="J64" s="259">
        <v>1</v>
      </c>
      <c r="K64" s="146">
        <v>0</v>
      </c>
      <c r="L64" s="301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</row>
    <row r="65" spans="1:136" s="42" customFormat="1" ht="15" customHeight="1">
      <c r="A65" s="200"/>
      <c r="B65" s="25" t="s">
        <v>14</v>
      </c>
      <c r="C65" s="259">
        <v>15</v>
      </c>
      <c r="D65" s="259">
        <v>8</v>
      </c>
      <c r="E65" s="259">
        <v>1</v>
      </c>
      <c r="F65" s="259">
        <v>1</v>
      </c>
      <c r="G65" s="259">
        <v>1</v>
      </c>
      <c r="H65" s="259">
        <v>2</v>
      </c>
      <c r="I65" s="259">
        <v>2</v>
      </c>
      <c r="J65" s="259">
        <v>0</v>
      </c>
      <c r="K65" s="146">
        <v>0</v>
      </c>
      <c r="L65" s="2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</row>
    <row r="66" spans="1:136" s="42" customFormat="1" ht="15" customHeight="1">
      <c r="A66" s="214" t="s">
        <v>195</v>
      </c>
      <c r="B66" s="25" t="s">
        <v>5</v>
      </c>
      <c r="C66" s="259">
        <v>930</v>
      </c>
      <c r="D66" s="259">
        <v>175</v>
      </c>
      <c r="E66" s="259">
        <v>181</v>
      </c>
      <c r="F66" s="259">
        <v>42</v>
      </c>
      <c r="G66" s="259">
        <v>206</v>
      </c>
      <c r="H66" s="259">
        <v>110</v>
      </c>
      <c r="I66" s="259">
        <v>196</v>
      </c>
      <c r="J66" s="259">
        <v>19</v>
      </c>
      <c r="K66" s="146">
        <v>1</v>
      </c>
      <c r="L66" s="301" t="s">
        <v>105</v>
      </c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s="42" customFormat="1" ht="15" customHeight="1">
      <c r="A67" s="12"/>
      <c r="B67" s="25" t="s">
        <v>7</v>
      </c>
      <c r="C67" s="259">
        <v>2</v>
      </c>
      <c r="D67" s="259">
        <v>0</v>
      </c>
      <c r="E67" s="259">
        <v>0</v>
      </c>
      <c r="F67" s="259">
        <v>0</v>
      </c>
      <c r="G67" s="259">
        <v>0</v>
      </c>
      <c r="H67" s="259">
        <v>0</v>
      </c>
      <c r="I67" s="259">
        <v>1</v>
      </c>
      <c r="J67" s="259">
        <v>1</v>
      </c>
      <c r="K67" s="146">
        <v>0</v>
      </c>
      <c r="L67" s="2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</row>
    <row r="68" spans="1:136" s="42" customFormat="1" ht="15" customHeight="1">
      <c r="A68" s="204"/>
      <c r="B68" s="25" t="s">
        <v>14</v>
      </c>
      <c r="C68" s="259">
        <v>13</v>
      </c>
      <c r="D68" s="259">
        <v>7</v>
      </c>
      <c r="E68" s="259">
        <v>2</v>
      </c>
      <c r="F68" s="259">
        <v>0</v>
      </c>
      <c r="G68" s="259">
        <v>3</v>
      </c>
      <c r="H68" s="259">
        <v>0</v>
      </c>
      <c r="I68" s="259">
        <v>0</v>
      </c>
      <c r="J68" s="259">
        <v>1</v>
      </c>
      <c r="K68" s="146">
        <v>0</v>
      </c>
      <c r="L68" s="2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</row>
    <row r="69" spans="1:136" s="42" customFormat="1" ht="15" customHeight="1">
      <c r="A69" s="214" t="s">
        <v>619</v>
      </c>
      <c r="B69" s="25" t="s">
        <v>5</v>
      </c>
      <c r="C69" s="259">
        <v>4137</v>
      </c>
      <c r="D69" s="259">
        <v>738</v>
      </c>
      <c r="E69" s="259">
        <v>827</v>
      </c>
      <c r="F69" s="259">
        <v>169</v>
      </c>
      <c r="G69" s="259">
        <v>904</v>
      </c>
      <c r="H69" s="259">
        <v>662</v>
      </c>
      <c r="I69" s="259">
        <v>764</v>
      </c>
      <c r="J69" s="259">
        <v>72</v>
      </c>
      <c r="K69" s="146">
        <v>1</v>
      </c>
      <c r="L69" s="301" t="s">
        <v>1203</v>
      </c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</row>
    <row r="70" spans="1:136" s="42" customFormat="1" ht="15" customHeight="1">
      <c r="A70" s="12"/>
      <c r="B70" s="25" t="s">
        <v>7</v>
      </c>
      <c r="C70" s="259">
        <v>6</v>
      </c>
      <c r="D70" s="259">
        <v>2</v>
      </c>
      <c r="E70" s="259">
        <v>0</v>
      </c>
      <c r="F70" s="259">
        <v>0</v>
      </c>
      <c r="G70" s="259">
        <v>1</v>
      </c>
      <c r="H70" s="259">
        <v>1</v>
      </c>
      <c r="I70" s="259">
        <v>0</v>
      </c>
      <c r="J70" s="259">
        <v>2</v>
      </c>
      <c r="K70" s="146">
        <v>0</v>
      </c>
      <c r="L70" s="2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</row>
    <row r="71" spans="1:136" s="42" customFormat="1" ht="15" customHeight="1">
      <c r="A71" s="204"/>
      <c r="B71" s="25" t="s">
        <v>14</v>
      </c>
      <c r="C71" s="259">
        <v>39</v>
      </c>
      <c r="D71" s="259">
        <v>23</v>
      </c>
      <c r="E71" s="259">
        <v>2</v>
      </c>
      <c r="F71" s="259">
        <v>2</v>
      </c>
      <c r="G71" s="259">
        <v>7</v>
      </c>
      <c r="H71" s="259">
        <v>5</v>
      </c>
      <c r="I71" s="259">
        <v>0</v>
      </c>
      <c r="J71" s="259">
        <v>0</v>
      </c>
      <c r="K71" s="146">
        <v>0</v>
      </c>
      <c r="L71" s="2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</row>
    <row r="72" spans="1:136" s="42" customFormat="1" ht="15" customHeight="1">
      <c r="A72" s="214" t="s">
        <v>332</v>
      </c>
      <c r="B72" s="25" t="s">
        <v>5</v>
      </c>
      <c r="C72" s="259">
        <v>366</v>
      </c>
      <c r="D72" s="259">
        <v>62</v>
      </c>
      <c r="E72" s="259">
        <v>58</v>
      </c>
      <c r="F72" s="259">
        <v>15</v>
      </c>
      <c r="G72" s="259">
        <v>61</v>
      </c>
      <c r="H72" s="259">
        <v>55</v>
      </c>
      <c r="I72" s="259">
        <v>104</v>
      </c>
      <c r="J72" s="259">
        <v>10</v>
      </c>
      <c r="K72" s="146">
        <v>1</v>
      </c>
      <c r="L72" s="301" t="s">
        <v>334</v>
      </c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  <c r="EF72" s="97"/>
    </row>
    <row r="73" spans="1:136" s="42" customFormat="1" ht="15" customHeight="1">
      <c r="A73" s="200"/>
      <c r="B73" s="25" t="s">
        <v>7</v>
      </c>
      <c r="C73" s="259">
        <v>0</v>
      </c>
      <c r="D73" s="259">
        <v>0</v>
      </c>
      <c r="E73" s="259">
        <v>0</v>
      </c>
      <c r="F73" s="259">
        <v>0</v>
      </c>
      <c r="G73" s="259">
        <v>0</v>
      </c>
      <c r="H73" s="259">
        <v>0</v>
      </c>
      <c r="I73" s="259">
        <v>0</v>
      </c>
      <c r="J73" s="259">
        <v>0</v>
      </c>
      <c r="K73" s="146">
        <v>0</v>
      </c>
      <c r="L73" s="301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</row>
    <row r="74" spans="1:136" s="42" customFormat="1" ht="15" customHeight="1">
      <c r="A74" s="12"/>
      <c r="B74" s="25" t="s">
        <v>14</v>
      </c>
      <c r="C74" s="259">
        <v>2</v>
      </c>
      <c r="D74" s="259">
        <v>1</v>
      </c>
      <c r="E74" s="259">
        <v>0</v>
      </c>
      <c r="F74" s="259">
        <v>0</v>
      </c>
      <c r="G74" s="259">
        <v>0</v>
      </c>
      <c r="H74" s="259">
        <v>0</v>
      </c>
      <c r="I74" s="259">
        <v>0</v>
      </c>
      <c r="J74" s="259">
        <v>0</v>
      </c>
      <c r="K74" s="146">
        <v>1</v>
      </c>
      <c r="L74" s="2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</row>
    <row r="75" spans="1:136" s="42" customFormat="1" ht="15" customHeight="1">
      <c r="A75" s="214" t="s">
        <v>106</v>
      </c>
      <c r="B75" s="25" t="s">
        <v>5</v>
      </c>
      <c r="C75" s="259">
        <v>1128</v>
      </c>
      <c r="D75" s="259">
        <v>205</v>
      </c>
      <c r="E75" s="259">
        <v>187</v>
      </c>
      <c r="F75" s="259">
        <v>56</v>
      </c>
      <c r="G75" s="259">
        <v>226</v>
      </c>
      <c r="H75" s="259">
        <v>171</v>
      </c>
      <c r="I75" s="259">
        <v>259</v>
      </c>
      <c r="J75" s="259">
        <v>24</v>
      </c>
      <c r="K75" s="146">
        <v>0</v>
      </c>
      <c r="L75" s="301" t="s">
        <v>107</v>
      </c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</row>
    <row r="76" spans="1:136" s="42" customFormat="1" ht="15" customHeight="1">
      <c r="A76" s="12"/>
      <c r="B76" s="25" t="s">
        <v>7</v>
      </c>
      <c r="C76" s="259">
        <v>1</v>
      </c>
      <c r="D76" s="259">
        <v>0</v>
      </c>
      <c r="E76" s="259">
        <v>0</v>
      </c>
      <c r="F76" s="259">
        <v>1</v>
      </c>
      <c r="G76" s="259">
        <v>0</v>
      </c>
      <c r="H76" s="259">
        <v>0</v>
      </c>
      <c r="I76" s="259">
        <v>0</v>
      </c>
      <c r="J76" s="259">
        <v>0</v>
      </c>
      <c r="K76" s="146">
        <v>0</v>
      </c>
      <c r="L76" s="2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</row>
    <row r="77" spans="1:136" s="42" customFormat="1" ht="15" customHeight="1">
      <c r="A77" s="204"/>
      <c r="B77" s="25" t="s">
        <v>14</v>
      </c>
      <c r="C77" s="259">
        <v>5</v>
      </c>
      <c r="D77" s="259">
        <v>3</v>
      </c>
      <c r="E77" s="259">
        <v>1</v>
      </c>
      <c r="F77" s="259">
        <v>0</v>
      </c>
      <c r="G77" s="259">
        <v>1</v>
      </c>
      <c r="H77" s="259">
        <v>0</v>
      </c>
      <c r="I77" s="259">
        <v>0</v>
      </c>
      <c r="J77" s="259">
        <v>0</v>
      </c>
      <c r="K77" s="146">
        <v>0</v>
      </c>
      <c r="L77" s="2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</row>
    <row r="78" spans="1:136" s="42" customFormat="1" ht="15" customHeight="1">
      <c r="A78" s="179" t="s">
        <v>588</v>
      </c>
      <c r="B78" s="25" t="s">
        <v>5</v>
      </c>
      <c r="C78" s="259">
        <v>1738</v>
      </c>
      <c r="D78" s="259">
        <v>277</v>
      </c>
      <c r="E78" s="259">
        <v>391</v>
      </c>
      <c r="F78" s="259">
        <v>74</v>
      </c>
      <c r="G78" s="259">
        <v>366</v>
      </c>
      <c r="H78" s="259">
        <v>273</v>
      </c>
      <c r="I78" s="259">
        <v>334</v>
      </c>
      <c r="J78" s="259">
        <v>22</v>
      </c>
      <c r="K78" s="146">
        <v>1</v>
      </c>
      <c r="L78" s="301" t="s">
        <v>72</v>
      </c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</row>
    <row r="79" spans="1:136" s="42" customFormat="1" ht="15" customHeight="1">
      <c r="A79" s="12"/>
      <c r="B79" s="25" t="s">
        <v>7</v>
      </c>
      <c r="C79" s="259">
        <v>2</v>
      </c>
      <c r="D79" s="259">
        <v>1</v>
      </c>
      <c r="E79" s="259">
        <v>0</v>
      </c>
      <c r="F79" s="259">
        <v>0</v>
      </c>
      <c r="G79" s="259">
        <v>1</v>
      </c>
      <c r="H79" s="259">
        <v>0</v>
      </c>
      <c r="I79" s="259">
        <v>0</v>
      </c>
      <c r="J79" s="259">
        <v>0</v>
      </c>
      <c r="K79" s="146">
        <v>0</v>
      </c>
      <c r="L79" s="301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</row>
    <row r="80" spans="1:136" s="42" customFormat="1" ht="15" customHeight="1">
      <c r="A80" s="12"/>
      <c r="B80" s="25" t="s">
        <v>14</v>
      </c>
      <c r="C80" s="259">
        <v>16</v>
      </c>
      <c r="D80" s="259">
        <v>8</v>
      </c>
      <c r="E80" s="259">
        <v>2</v>
      </c>
      <c r="F80" s="259">
        <v>1</v>
      </c>
      <c r="G80" s="259">
        <v>5</v>
      </c>
      <c r="H80" s="259">
        <v>0</v>
      </c>
      <c r="I80" s="259">
        <v>0</v>
      </c>
      <c r="J80" s="259">
        <v>0</v>
      </c>
      <c r="K80" s="146">
        <v>0</v>
      </c>
      <c r="L80" s="2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  <c r="EF80" s="97"/>
    </row>
    <row r="81" spans="1:136" s="42" customFormat="1" ht="15" customHeight="1">
      <c r="A81" s="214" t="s">
        <v>587</v>
      </c>
      <c r="B81" s="25" t="s">
        <v>5</v>
      </c>
      <c r="C81" s="259">
        <v>2233</v>
      </c>
      <c r="D81" s="259">
        <v>450</v>
      </c>
      <c r="E81" s="259">
        <v>403</v>
      </c>
      <c r="F81" s="259">
        <v>94</v>
      </c>
      <c r="G81" s="259">
        <v>438</v>
      </c>
      <c r="H81" s="259">
        <v>295</v>
      </c>
      <c r="I81" s="259">
        <v>523</v>
      </c>
      <c r="J81" s="259">
        <v>29</v>
      </c>
      <c r="K81" s="146">
        <v>1</v>
      </c>
      <c r="L81" s="301" t="s">
        <v>133</v>
      </c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  <c r="EF81" s="97"/>
    </row>
    <row r="82" spans="1:136" s="42" customFormat="1" ht="15" customHeight="1">
      <c r="A82" s="200"/>
      <c r="B82" s="25" t="s">
        <v>7</v>
      </c>
      <c r="C82" s="259">
        <v>2</v>
      </c>
      <c r="D82" s="259">
        <v>1</v>
      </c>
      <c r="E82" s="259">
        <v>1</v>
      </c>
      <c r="F82" s="259">
        <v>0</v>
      </c>
      <c r="G82" s="259">
        <v>0</v>
      </c>
      <c r="H82" s="259">
        <v>0</v>
      </c>
      <c r="I82" s="259">
        <v>0</v>
      </c>
      <c r="J82" s="259">
        <v>0</v>
      </c>
      <c r="K82" s="146">
        <v>0</v>
      </c>
      <c r="L82" s="301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CN82" s="97"/>
      <c r="CO82" s="97"/>
      <c r="CP82" s="97"/>
      <c r="CQ82" s="97"/>
      <c r="CR82" s="97"/>
      <c r="CS82" s="97"/>
      <c r="CT82" s="97"/>
      <c r="CU82" s="97"/>
      <c r="CV82" s="97"/>
      <c r="CW82" s="97"/>
      <c r="CX82" s="97"/>
      <c r="CY82" s="97"/>
      <c r="CZ82" s="97"/>
      <c r="DA82" s="97"/>
      <c r="DB82" s="97"/>
      <c r="DC82" s="97"/>
      <c r="DD82" s="97"/>
      <c r="DE82" s="97"/>
      <c r="DF82" s="97"/>
      <c r="DG82" s="97"/>
      <c r="DH82" s="97"/>
      <c r="DI82" s="97"/>
      <c r="DJ82" s="97"/>
      <c r="DK82" s="97"/>
      <c r="DL82" s="97"/>
      <c r="DM82" s="97"/>
      <c r="DN82" s="97"/>
      <c r="DO82" s="97"/>
      <c r="DP82" s="97"/>
      <c r="DQ82" s="97"/>
      <c r="DR82" s="97"/>
      <c r="DS82" s="97"/>
      <c r="DT82" s="97"/>
      <c r="DU82" s="97"/>
      <c r="DV82" s="97"/>
      <c r="DW82" s="97"/>
      <c r="DX82" s="97"/>
      <c r="DY82" s="97"/>
      <c r="DZ82" s="97"/>
      <c r="EA82" s="97"/>
      <c r="EB82" s="97"/>
      <c r="EC82" s="97"/>
      <c r="ED82" s="97"/>
      <c r="EE82" s="97"/>
      <c r="EF82" s="97"/>
    </row>
    <row r="83" spans="1:136" s="42" customFormat="1" ht="15" customHeight="1">
      <c r="A83" s="12"/>
      <c r="B83" s="25" t="s">
        <v>14</v>
      </c>
      <c r="C83" s="259">
        <v>8</v>
      </c>
      <c r="D83" s="259">
        <v>3</v>
      </c>
      <c r="E83" s="259">
        <v>0</v>
      </c>
      <c r="F83" s="259">
        <v>0</v>
      </c>
      <c r="G83" s="259">
        <v>2</v>
      </c>
      <c r="H83" s="259">
        <v>1</v>
      </c>
      <c r="I83" s="259">
        <v>1</v>
      </c>
      <c r="J83" s="259">
        <v>1</v>
      </c>
      <c r="K83" s="146">
        <v>0</v>
      </c>
      <c r="L83" s="2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97"/>
      <c r="DC83" s="97"/>
      <c r="DD83" s="97"/>
      <c r="DE83" s="97"/>
      <c r="DF83" s="97"/>
      <c r="DG83" s="97"/>
      <c r="DH83" s="97"/>
      <c r="DI83" s="97"/>
      <c r="DJ83" s="97"/>
      <c r="DK83" s="97"/>
      <c r="DL83" s="97"/>
      <c r="DM83" s="97"/>
      <c r="DN83" s="97"/>
      <c r="DO83" s="97"/>
      <c r="DP83" s="97"/>
      <c r="DQ83" s="97"/>
      <c r="DR83" s="97"/>
      <c r="DS83" s="97"/>
      <c r="DT83" s="97"/>
      <c r="DU83" s="97"/>
      <c r="DV83" s="97"/>
      <c r="DW83" s="97"/>
      <c r="DX83" s="97"/>
      <c r="DY83" s="97"/>
      <c r="DZ83" s="97"/>
      <c r="EA83" s="97"/>
      <c r="EB83" s="97"/>
      <c r="EC83" s="97"/>
      <c r="ED83" s="97"/>
      <c r="EE83" s="97"/>
      <c r="EF83" s="97"/>
    </row>
    <row r="84" spans="1:136" s="42" customFormat="1" ht="15" customHeight="1">
      <c r="A84" s="214" t="s">
        <v>108</v>
      </c>
      <c r="B84" s="25" t="s">
        <v>5</v>
      </c>
      <c r="C84" s="259">
        <v>519</v>
      </c>
      <c r="D84" s="259">
        <v>38</v>
      </c>
      <c r="E84" s="259">
        <v>137</v>
      </c>
      <c r="F84" s="259">
        <v>18</v>
      </c>
      <c r="G84" s="259">
        <v>102</v>
      </c>
      <c r="H84" s="259">
        <v>57</v>
      </c>
      <c r="I84" s="259">
        <v>161</v>
      </c>
      <c r="J84" s="259">
        <v>6</v>
      </c>
      <c r="K84" s="146">
        <v>0</v>
      </c>
      <c r="L84" s="301" t="s">
        <v>109</v>
      </c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7"/>
      <c r="DZ84" s="97"/>
      <c r="EA84" s="97"/>
      <c r="EB84" s="97"/>
      <c r="EC84" s="97"/>
      <c r="ED84" s="97"/>
      <c r="EE84" s="97"/>
      <c r="EF84" s="97"/>
    </row>
    <row r="85" spans="1:136" s="42" customFormat="1" ht="15" customHeight="1">
      <c r="A85" s="200"/>
      <c r="B85" s="25" t="s">
        <v>7</v>
      </c>
      <c r="C85" s="259">
        <v>0</v>
      </c>
      <c r="D85" s="259">
        <v>0</v>
      </c>
      <c r="E85" s="259">
        <v>0</v>
      </c>
      <c r="F85" s="259">
        <v>0</v>
      </c>
      <c r="G85" s="259">
        <v>0</v>
      </c>
      <c r="H85" s="259">
        <v>0</v>
      </c>
      <c r="I85" s="259">
        <v>0</v>
      </c>
      <c r="J85" s="259">
        <v>0</v>
      </c>
      <c r="K85" s="146">
        <v>0</v>
      </c>
      <c r="L85" s="301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  <c r="EF85" s="97"/>
    </row>
    <row r="86" spans="1:136" s="42" customFormat="1" ht="15" customHeight="1">
      <c r="A86" s="12"/>
      <c r="B86" s="25" t="s">
        <v>14</v>
      </c>
      <c r="C86" s="259">
        <v>3</v>
      </c>
      <c r="D86" s="259">
        <v>1</v>
      </c>
      <c r="E86" s="259">
        <v>0</v>
      </c>
      <c r="F86" s="259">
        <v>0</v>
      </c>
      <c r="G86" s="259">
        <v>2</v>
      </c>
      <c r="H86" s="259">
        <v>0</v>
      </c>
      <c r="I86" s="259">
        <v>0</v>
      </c>
      <c r="J86" s="259">
        <v>0</v>
      </c>
      <c r="K86" s="146">
        <v>0</v>
      </c>
      <c r="L86" s="2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</row>
    <row r="87" spans="1:136" s="42" customFormat="1" ht="15" customHeight="1">
      <c r="A87" s="214" t="s">
        <v>196</v>
      </c>
      <c r="B87" s="25" t="s">
        <v>5</v>
      </c>
      <c r="C87" s="259">
        <v>2210</v>
      </c>
      <c r="D87" s="259">
        <v>490</v>
      </c>
      <c r="E87" s="259">
        <v>446</v>
      </c>
      <c r="F87" s="259">
        <v>81</v>
      </c>
      <c r="G87" s="259">
        <v>383</v>
      </c>
      <c r="H87" s="259">
        <v>438</v>
      </c>
      <c r="I87" s="259">
        <v>349</v>
      </c>
      <c r="J87" s="259">
        <v>23</v>
      </c>
      <c r="K87" s="146">
        <v>0</v>
      </c>
      <c r="L87" s="301" t="s">
        <v>110</v>
      </c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  <c r="EF87" s="97"/>
    </row>
    <row r="88" spans="1:136" s="42" customFormat="1" ht="15" customHeight="1">
      <c r="A88" s="12"/>
      <c r="B88" s="25" t="s">
        <v>7</v>
      </c>
      <c r="C88" s="259">
        <v>1</v>
      </c>
      <c r="D88" s="259">
        <v>1</v>
      </c>
      <c r="E88" s="259">
        <v>0</v>
      </c>
      <c r="F88" s="259">
        <v>0</v>
      </c>
      <c r="G88" s="259">
        <v>0</v>
      </c>
      <c r="H88" s="259">
        <v>0</v>
      </c>
      <c r="I88" s="259">
        <v>0</v>
      </c>
      <c r="J88" s="259">
        <v>0</v>
      </c>
      <c r="K88" s="146">
        <v>0</v>
      </c>
      <c r="L88" s="2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7"/>
      <c r="DZ88" s="97"/>
      <c r="EA88" s="97"/>
      <c r="EB88" s="97"/>
      <c r="EC88" s="97"/>
      <c r="ED88" s="97"/>
      <c r="EE88" s="97"/>
      <c r="EF88" s="97"/>
    </row>
    <row r="89" spans="1:136" s="42" customFormat="1" ht="15" customHeight="1">
      <c r="A89" s="204"/>
      <c r="B89" s="25" t="s">
        <v>14</v>
      </c>
      <c r="C89" s="259">
        <v>15</v>
      </c>
      <c r="D89" s="259">
        <v>11</v>
      </c>
      <c r="E89" s="259">
        <v>1</v>
      </c>
      <c r="F89" s="259">
        <v>0</v>
      </c>
      <c r="G89" s="259">
        <v>3</v>
      </c>
      <c r="H89" s="259">
        <v>0</v>
      </c>
      <c r="I89" s="259">
        <v>0</v>
      </c>
      <c r="J89" s="259">
        <v>0</v>
      </c>
      <c r="K89" s="146">
        <v>0</v>
      </c>
      <c r="L89" s="2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7"/>
      <c r="DZ89" s="97"/>
      <c r="EA89" s="97"/>
      <c r="EB89" s="97"/>
      <c r="EC89" s="97"/>
      <c r="ED89" s="97"/>
      <c r="EE89" s="97"/>
      <c r="EF89" s="97"/>
    </row>
    <row r="90" spans="1:136" s="42" customFormat="1" ht="15" customHeight="1">
      <c r="A90" s="214" t="s">
        <v>197</v>
      </c>
      <c r="B90" s="25" t="s">
        <v>5</v>
      </c>
      <c r="C90" s="259">
        <v>451</v>
      </c>
      <c r="D90" s="259">
        <v>119</v>
      </c>
      <c r="E90" s="259">
        <v>74</v>
      </c>
      <c r="F90" s="259">
        <v>19</v>
      </c>
      <c r="G90" s="259">
        <v>70</v>
      </c>
      <c r="H90" s="259">
        <v>66</v>
      </c>
      <c r="I90" s="259">
        <v>98</v>
      </c>
      <c r="J90" s="259">
        <v>5</v>
      </c>
      <c r="K90" s="146">
        <v>0</v>
      </c>
      <c r="L90" s="301" t="s">
        <v>111</v>
      </c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</row>
    <row r="91" spans="1:136" s="42" customFormat="1" ht="15" customHeight="1">
      <c r="A91" s="12"/>
      <c r="B91" s="25" t="s">
        <v>7</v>
      </c>
      <c r="C91" s="259">
        <v>2</v>
      </c>
      <c r="D91" s="259">
        <v>1</v>
      </c>
      <c r="E91" s="259">
        <v>0</v>
      </c>
      <c r="F91" s="259">
        <v>0</v>
      </c>
      <c r="G91" s="259">
        <v>0</v>
      </c>
      <c r="H91" s="259">
        <v>0</v>
      </c>
      <c r="I91" s="259">
        <v>1</v>
      </c>
      <c r="J91" s="259">
        <v>0</v>
      </c>
      <c r="K91" s="146">
        <v>0</v>
      </c>
      <c r="L91" s="2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</row>
    <row r="92" spans="1:136" s="42" customFormat="1" ht="15" customHeight="1">
      <c r="A92" s="204"/>
      <c r="B92" s="25" t="s">
        <v>14</v>
      </c>
      <c r="C92" s="259">
        <v>3</v>
      </c>
      <c r="D92" s="259">
        <v>2</v>
      </c>
      <c r="E92" s="259">
        <v>0</v>
      </c>
      <c r="F92" s="259">
        <v>0</v>
      </c>
      <c r="G92" s="259">
        <v>1</v>
      </c>
      <c r="H92" s="259">
        <v>0</v>
      </c>
      <c r="I92" s="259">
        <v>0</v>
      </c>
      <c r="J92" s="259">
        <v>0</v>
      </c>
      <c r="K92" s="146">
        <v>0</v>
      </c>
      <c r="L92" s="2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</row>
    <row r="93" spans="1:136" s="42" customFormat="1" ht="15" customHeight="1">
      <c r="A93" s="214" t="s">
        <v>333</v>
      </c>
      <c r="B93" s="25" t="s">
        <v>5</v>
      </c>
      <c r="C93" s="259">
        <v>1002</v>
      </c>
      <c r="D93" s="259">
        <v>51</v>
      </c>
      <c r="E93" s="259">
        <v>252</v>
      </c>
      <c r="F93" s="259">
        <v>42</v>
      </c>
      <c r="G93" s="259">
        <v>200</v>
      </c>
      <c r="H93" s="259">
        <v>121</v>
      </c>
      <c r="I93" s="259">
        <v>313</v>
      </c>
      <c r="J93" s="259">
        <v>23</v>
      </c>
      <c r="K93" s="146">
        <v>0</v>
      </c>
      <c r="L93" s="301" t="s">
        <v>132</v>
      </c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</row>
    <row r="94" spans="1:136" s="42" customFormat="1" ht="15" customHeight="1">
      <c r="A94" s="200"/>
      <c r="B94" s="25" t="s">
        <v>7</v>
      </c>
      <c r="C94" s="259">
        <v>5</v>
      </c>
      <c r="D94" s="259">
        <v>0</v>
      </c>
      <c r="E94" s="259">
        <v>1</v>
      </c>
      <c r="F94" s="259">
        <v>1</v>
      </c>
      <c r="G94" s="259">
        <v>1</v>
      </c>
      <c r="H94" s="259">
        <v>0</v>
      </c>
      <c r="I94" s="259">
        <v>1</v>
      </c>
      <c r="J94" s="259">
        <v>1</v>
      </c>
      <c r="K94" s="146">
        <v>0</v>
      </c>
      <c r="L94" s="301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</row>
    <row r="95" spans="1:136" s="42" customFormat="1" ht="15" customHeight="1">
      <c r="A95" s="12"/>
      <c r="B95" s="25" t="s">
        <v>14</v>
      </c>
      <c r="C95" s="259">
        <v>15</v>
      </c>
      <c r="D95" s="259">
        <v>4</v>
      </c>
      <c r="E95" s="259">
        <v>2</v>
      </c>
      <c r="F95" s="259">
        <v>2</v>
      </c>
      <c r="G95" s="259">
        <v>1</v>
      </c>
      <c r="H95" s="259">
        <v>1</v>
      </c>
      <c r="I95" s="259">
        <v>5</v>
      </c>
      <c r="J95" s="259">
        <v>0</v>
      </c>
      <c r="K95" s="146">
        <v>0</v>
      </c>
      <c r="L95" s="2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</row>
    <row r="96" spans="1:136" s="42" customFormat="1" ht="30" customHeight="1">
      <c r="A96" s="215" t="s">
        <v>586</v>
      </c>
      <c r="B96" s="26" t="s">
        <v>5</v>
      </c>
      <c r="C96" s="146">
        <v>636</v>
      </c>
      <c r="D96" s="146">
        <v>30</v>
      </c>
      <c r="E96" s="146">
        <v>90</v>
      </c>
      <c r="F96" s="146">
        <v>52</v>
      </c>
      <c r="G96" s="146">
        <v>82</v>
      </c>
      <c r="H96" s="146">
        <v>67</v>
      </c>
      <c r="I96" s="146">
        <v>293</v>
      </c>
      <c r="J96" s="146">
        <v>22</v>
      </c>
      <c r="K96" s="146">
        <v>0</v>
      </c>
      <c r="L96" s="300" t="s">
        <v>328</v>
      </c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</row>
    <row r="97" spans="1:136" s="42" customFormat="1" ht="15" customHeight="1">
      <c r="A97" s="201"/>
      <c r="B97" s="26" t="s">
        <v>7</v>
      </c>
      <c r="C97" s="146">
        <v>4</v>
      </c>
      <c r="D97" s="146">
        <v>0</v>
      </c>
      <c r="E97" s="146">
        <v>2</v>
      </c>
      <c r="F97" s="146">
        <v>0</v>
      </c>
      <c r="G97" s="146">
        <v>0</v>
      </c>
      <c r="H97" s="146">
        <v>0</v>
      </c>
      <c r="I97" s="146">
        <v>2</v>
      </c>
      <c r="J97" s="146">
        <v>0</v>
      </c>
      <c r="K97" s="146">
        <v>0</v>
      </c>
      <c r="L97" s="300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7"/>
      <c r="DZ97" s="97"/>
      <c r="EA97" s="97"/>
      <c r="EB97" s="97"/>
      <c r="EC97" s="97"/>
      <c r="ED97" s="97"/>
      <c r="EE97" s="97"/>
      <c r="EF97" s="97"/>
    </row>
    <row r="98" spans="1:136" s="42" customFormat="1" ht="15" customHeight="1">
      <c r="A98" s="201"/>
      <c r="B98" s="26" t="s">
        <v>14</v>
      </c>
      <c r="C98" s="146">
        <v>8</v>
      </c>
      <c r="D98" s="146">
        <v>1</v>
      </c>
      <c r="E98" s="146">
        <v>3</v>
      </c>
      <c r="F98" s="146">
        <v>0</v>
      </c>
      <c r="G98" s="146">
        <v>0</v>
      </c>
      <c r="H98" s="146">
        <v>2</v>
      </c>
      <c r="I98" s="146">
        <v>2</v>
      </c>
      <c r="J98" s="146">
        <v>0</v>
      </c>
      <c r="K98" s="146">
        <v>0</v>
      </c>
      <c r="L98" s="298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</row>
    <row r="99" spans="1:136" s="42" customFormat="1" ht="15" customHeight="1">
      <c r="A99" s="215" t="s">
        <v>626</v>
      </c>
      <c r="B99" s="26" t="s">
        <v>5</v>
      </c>
      <c r="C99" s="146">
        <v>2263</v>
      </c>
      <c r="D99" s="146">
        <v>128</v>
      </c>
      <c r="E99" s="146">
        <v>255</v>
      </c>
      <c r="F99" s="146">
        <v>160</v>
      </c>
      <c r="G99" s="146">
        <v>369</v>
      </c>
      <c r="H99" s="146">
        <v>436</v>
      </c>
      <c r="I99" s="146">
        <v>857</v>
      </c>
      <c r="J99" s="146">
        <v>58</v>
      </c>
      <c r="K99" s="146">
        <v>0</v>
      </c>
      <c r="L99" s="300" t="s">
        <v>335</v>
      </c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</row>
    <row r="100" spans="1:136" s="42" customFormat="1" ht="15" customHeight="1">
      <c r="A100" s="201"/>
      <c r="B100" s="26" t="s">
        <v>7</v>
      </c>
      <c r="C100" s="146">
        <v>2</v>
      </c>
      <c r="D100" s="146">
        <v>0</v>
      </c>
      <c r="E100" s="146">
        <v>0</v>
      </c>
      <c r="F100" s="146">
        <v>1</v>
      </c>
      <c r="G100" s="146">
        <v>1</v>
      </c>
      <c r="H100" s="146">
        <v>0</v>
      </c>
      <c r="I100" s="146">
        <v>0</v>
      </c>
      <c r="J100" s="146">
        <v>0</v>
      </c>
      <c r="K100" s="146">
        <v>0</v>
      </c>
      <c r="L100" s="300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</row>
    <row r="101" spans="1:136" s="42" customFormat="1" ht="15" customHeight="1">
      <c r="A101" s="201"/>
      <c r="B101" s="26" t="s">
        <v>14</v>
      </c>
      <c r="C101" s="146">
        <v>19</v>
      </c>
      <c r="D101" s="146">
        <v>2</v>
      </c>
      <c r="E101" s="146">
        <v>2</v>
      </c>
      <c r="F101" s="146">
        <v>6</v>
      </c>
      <c r="G101" s="146">
        <v>3</v>
      </c>
      <c r="H101" s="146">
        <v>1</v>
      </c>
      <c r="I101" s="146">
        <v>2</v>
      </c>
      <c r="J101" s="146">
        <v>3</v>
      </c>
      <c r="K101" s="146">
        <v>0</v>
      </c>
      <c r="L101" s="298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</row>
    <row r="102" spans="1:136" s="42" customFormat="1" ht="15" customHeight="1">
      <c r="A102" s="215" t="s">
        <v>112</v>
      </c>
      <c r="B102" s="26" t="s">
        <v>5</v>
      </c>
      <c r="C102" s="146">
        <v>5247</v>
      </c>
      <c r="D102" s="146">
        <v>319</v>
      </c>
      <c r="E102" s="146">
        <v>977</v>
      </c>
      <c r="F102" s="146">
        <v>286</v>
      </c>
      <c r="G102" s="146">
        <v>1043</v>
      </c>
      <c r="H102" s="146">
        <v>760</v>
      </c>
      <c r="I102" s="146">
        <v>1744</v>
      </c>
      <c r="J102" s="146">
        <v>115</v>
      </c>
      <c r="K102" s="146">
        <v>3</v>
      </c>
      <c r="L102" s="300" t="s">
        <v>113</v>
      </c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</row>
    <row r="103" spans="1:136" s="42" customFormat="1" ht="15" customHeight="1">
      <c r="A103" s="12"/>
      <c r="B103" s="26" t="s">
        <v>7</v>
      </c>
      <c r="C103" s="146">
        <v>48</v>
      </c>
      <c r="D103" s="146">
        <v>5</v>
      </c>
      <c r="E103" s="146">
        <v>5</v>
      </c>
      <c r="F103" s="146">
        <v>4</v>
      </c>
      <c r="G103" s="146">
        <v>8</v>
      </c>
      <c r="H103" s="146">
        <v>0</v>
      </c>
      <c r="I103" s="146">
        <v>22</v>
      </c>
      <c r="J103" s="146">
        <v>3</v>
      </c>
      <c r="K103" s="146">
        <v>1</v>
      </c>
      <c r="L103" s="2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</row>
    <row r="104" spans="1:136" s="42" customFormat="1" ht="15" customHeight="1">
      <c r="A104" s="202"/>
      <c r="B104" s="26" t="s">
        <v>14</v>
      </c>
      <c r="C104" s="146">
        <v>85</v>
      </c>
      <c r="D104" s="146">
        <v>10</v>
      </c>
      <c r="E104" s="146">
        <v>16</v>
      </c>
      <c r="F104" s="146">
        <v>8</v>
      </c>
      <c r="G104" s="146">
        <v>12</v>
      </c>
      <c r="H104" s="146">
        <v>5</v>
      </c>
      <c r="I104" s="146">
        <v>26</v>
      </c>
      <c r="J104" s="146">
        <v>7</v>
      </c>
      <c r="K104" s="146">
        <v>1</v>
      </c>
      <c r="L104" s="298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</row>
    <row r="105" spans="1:136" s="42" customFormat="1" ht="15" customHeight="1">
      <c r="A105" s="215" t="s">
        <v>584</v>
      </c>
      <c r="B105" s="26" t="s">
        <v>5</v>
      </c>
      <c r="C105" s="146">
        <v>10906</v>
      </c>
      <c r="D105" s="146">
        <v>826</v>
      </c>
      <c r="E105" s="146">
        <v>1301</v>
      </c>
      <c r="F105" s="146">
        <v>1242</v>
      </c>
      <c r="G105" s="146">
        <v>1806</v>
      </c>
      <c r="H105" s="146">
        <v>2519</v>
      </c>
      <c r="I105" s="146">
        <v>2969</v>
      </c>
      <c r="J105" s="146">
        <v>239</v>
      </c>
      <c r="K105" s="146">
        <v>4</v>
      </c>
      <c r="L105" s="300" t="s">
        <v>1204</v>
      </c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</row>
    <row r="106" spans="1:136" s="42" customFormat="1" ht="15" customHeight="1">
      <c r="A106" s="201"/>
      <c r="B106" s="26" t="s">
        <v>7</v>
      </c>
      <c r="C106" s="146">
        <v>17</v>
      </c>
      <c r="D106" s="146">
        <v>0</v>
      </c>
      <c r="E106" s="146">
        <v>2</v>
      </c>
      <c r="F106" s="146">
        <v>10</v>
      </c>
      <c r="G106" s="146">
        <v>2</v>
      </c>
      <c r="H106" s="146">
        <v>0</v>
      </c>
      <c r="I106" s="146">
        <v>2</v>
      </c>
      <c r="J106" s="146">
        <v>1</v>
      </c>
      <c r="K106" s="146">
        <v>0</v>
      </c>
      <c r="L106" s="2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</row>
    <row r="107" spans="1:136" s="42" customFormat="1" ht="15" customHeight="1">
      <c r="A107" s="11"/>
      <c r="B107" s="26" t="s">
        <v>14</v>
      </c>
      <c r="C107" s="146">
        <v>41</v>
      </c>
      <c r="D107" s="146">
        <v>10</v>
      </c>
      <c r="E107" s="146">
        <v>3</v>
      </c>
      <c r="F107" s="146">
        <v>14</v>
      </c>
      <c r="G107" s="146">
        <v>4</v>
      </c>
      <c r="H107" s="146">
        <v>2</v>
      </c>
      <c r="I107" s="146">
        <v>7</v>
      </c>
      <c r="J107" s="146">
        <v>1</v>
      </c>
      <c r="K107" s="146">
        <v>0</v>
      </c>
      <c r="L107" s="298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</row>
    <row r="108" spans="1:136" s="42" customFormat="1" ht="15" customHeight="1">
      <c r="A108" s="215" t="s">
        <v>114</v>
      </c>
      <c r="B108" s="26" t="s">
        <v>5</v>
      </c>
      <c r="C108" s="146">
        <v>6885</v>
      </c>
      <c r="D108" s="146">
        <v>147</v>
      </c>
      <c r="E108" s="146">
        <v>342</v>
      </c>
      <c r="F108" s="146">
        <v>974</v>
      </c>
      <c r="G108" s="146">
        <v>935</v>
      </c>
      <c r="H108" s="146">
        <v>1113</v>
      </c>
      <c r="I108" s="146">
        <v>3109</v>
      </c>
      <c r="J108" s="146">
        <v>262</v>
      </c>
      <c r="K108" s="146">
        <v>3</v>
      </c>
      <c r="L108" s="300" t="s">
        <v>10</v>
      </c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</row>
    <row r="109" spans="1:136" s="42" customFormat="1" ht="15" customHeight="1">
      <c r="A109" s="201"/>
      <c r="B109" s="26" t="s">
        <v>7</v>
      </c>
      <c r="C109" s="146">
        <v>33</v>
      </c>
      <c r="D109" s="146">
        <v>0</v>
      </c>
      <c r="E109" s="146">
        <v>1</v>
      </c>
      <c r="F109" s="146">
        <v>18</v>
      </c>
      <c r="G109" s="146">
        <v>3</v>
      </c>
      <c r="H109" s="146">
        <v>1</v>
      </c>
      <c r="I109" s="146">
        <v>7</v>
      </c>
      <c r="J109" s="146">
        <v>1</v>
      </c>
      <c r="K109" s="146">
        <v>2</v>
      </c>
      <c r="L109" s="2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</row>
    <row r="110" spans="1:136" s="42" customFormat="1" ht="15" customHeight="1">
      <c r="A110" s="11"/>
      <c r="B110" s="26" t="s">
        <v>14</v>
      </c>
      <c r="C110" s="146">
        <v>24</v>
      </c>
      <c r="D110" s="146">
        <v>4</v>
      </c>
      <c r="E110" s="146">
        <v>2</v>
      </c>
      <c r="F110" s="146">
        <v>6</v>
      </c>
      <c r="G110" s="146">
        <v>0</v>
      </c>
      <c r="H110" s="146">
        <v>2</v>
      </c>
      <c r="I110" s="146">
        <v>6</v>
      </c>
      <c r="J110" s="146">
        <v>4</v>
      </c>
      <c r="K110" s="146">
        <v>0</v>
      </c>
      <c r="L110" s="298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</row>
    <row r="111" spans="1:136" s="42" customFormat="1" ht="15" customHeight="1">
      <c r="A111" s="215" t="s">
        <v>583</v>
      </c>
      <c r="B111" s="61" t="s">
        <v>5</v>
      </c>
      <c r="C111" s="146">
        <v>1152</v>
      </c>
      <c r="D111" s="146">
        <v>55</v>
      </c>
      <c r="E111" s="146">
        <v>149</v>
      </c>
      <c r="F111" s="146">
        <v>27</v>
      </c>
      <c r="G111" s="146">
        <v>273</v>
      </c>
      <c r="H111" s="146">
        <v>178</v>
      </c>
      <c r="I111" s="146">
        <v>444</v>
      </c>
      <c r="J111" s="146">
        <v>24</v>
      </c>
      <c r="K111" s="146">
        <v>2</v>
      </c>
      <c r="L111" s="300" t="s">
        <v>1205</v>
      </c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</row>
    <row r="112" spans="1:136" s="42" customFormat="1" ht="15" customHeight="1">
      <c r="A112" s="12"/>
      <c r="B112" s="26" t="s">
        <v>7</v>
      </c>
      <c r="C112" s="146">
        <v>1</v>
      </c>
      <c r="D112" s="146">
        <v>0</v>
      </c>
      <c r="E112" s="146">
        <v>0</v>
      </c>
      <c r="F112" s="146">
        <v>0</v>
      </c>
      <c r="G112" s="146">
        <v>0</v>
      </c>
      <c r="H112" s="146">
        <v>0</v>
      </c>
      <c r="I112" s="146">
        <v>0</v>
      </c>
      <c r="J112" s="146">
        <v>1</v>
      </c>
      <c r="K112" s="146">
        <v>0</v>
      </c>
      <c r="L112" s="2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7"/>
      <c r="DZ112" s="97"/>
      <c r="EA112" s="97"/>
      <c r="EB112" s="97"/>
      <c r="EC112" s="97"/>
      <c r="ED112" s="97"/>
      <c r="EE112" s="97"/>
      <c r="EF112" s="97"/>
    </row>
    <row r="113" spans="1:136" s="42" customFormat="1" ht="15" customHeight="1">
      <c r="A113" s="202"/>
      <c r="B113" s="26" t="s">
        <v>14</v>
      </c>
      <c r="C113" s="146">
        <v>2</v>
      </c>
      <c r="D113" s="146">
        <v>0</v>
      </c>
      <c r="E113" s="146">
        <v>1</v>
      </c>
      <c r="F113" s="146">
        <v>1</v>
      </c>
      <c r="G113" s="146">
        <v>0</v>
      </c>
      <c r="H113" s="146">
        <v>0</v>
      </c>
      <c r="I113" s="146">
        <v>0</v>
      </c>
      <c r="J113" s="146">
        <v>0</v>
      </c>
      <c r="K113" s="146">
        <v>0</v>
      </c>
      <c r="L113" s="298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7"/>
      <c r="DZ113" s="97"/>
      <c r="EA113" s="97"/>
      <c r="EB113" s="97"/>
      <c r="EC113" s="97"/>
      <c r="ED113" s="97"/>
      <c r="EE113" s="97"/>
      <c r="EF113" s="97"/>
    </row>
    <row r="114" spans="1:136" s="42" customFormat="1" ht="15" customHeight="1">
      <c r="A114" s="215" t="s">
        <v>115</v>
      </c>
      <c r="B114" s="61" t="s">
        <v>5</v>
      </c>
      <c r="C114" s="146">
        <v>462</v>
      </c>
      <c r="D114" s="146">
        <v>31</v>
      </c>
      <c r="E114" s="146">
        <v>31</v>
      </c>
      <c r="F114" s="146">
        <v>53</v>
      </c>
      <c r="G114" s="146">
        <v>66</v>
      </c>
      <c r="H114" s="146">
        <v>37</v>
      </c>
      <c r="I114" s="146">
        <v>233</v>
      </c>
      <c r="J114" s="146">
        <v>11</v>
      </c>
      <c r="K114" s="146">
        <v>0</v>
      </c>
      <c r="L114" s="300" t="s">
        <v>62</v>
      </c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7"/>
      <c r="DZ114" s="97"/>
      <c r="EA114" s="97"/>
      <c r="EB114" s="97"/>
      <c r="EC114" s="97"/>
      <c r="ED114" s="97"/>
      <c r="EE114" s="97"/>
      <c r="EF114" s="97"/>
    </row>
    <row r="115" spans="1:136" s="42" customFormat="1" ht="15" customHeight="1">
      <c r="A115" s="12"/>
      <c r="B115" s="26" t="s">
        <v>7</v>
      </c>
      <c r="C115" s="146">
        <v>1</v>
      </c>
      <c r="D115" s="146">
        <v>0</v>
      </c>
      <c r="E115" s="146">
        <v>0</v>
      </c>
      <c r="F115" s="146">
        <v>0</v>
      </c>
      <c r="G115" s="146">
        <v>0</v>
      </c>
      <c r="H115" s="146">
        <v>1</v>
      </c>
      <c r="I115" s="146">
        <v>0</v>
      </c>
      <c r="J115" s="146">
        <v>0</v>
      </c>
      <c r="K115" s="146">
        <v>0</v>
      </c>
      <c r="L115" s="2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7"/>
      <c r="BS115" s="97"/>
      <c r="BT115" s="97"/>
      <c r="BU115" s="97"/>
      <c r="BV115" s="97"/>
      <c r="BW115" s="97"/>
      <c r="BX115" s="97"/>
      <c r="BY115" s="97"/>
      <c r="BZ115" s="97"/>
      <c r="CA115" s="97"/>
      <c r="CB115" s="97"/>
      <c r="CC115" s="97"/>
      <c r="CD115" s="97"/>
      <c r="CE115" s="97"/>
      <c r="CF115" s="97"/>
      <c r="CG115" s="97"/>
      <c r="CH115" s="97"/>
      <c r="CI115" s="97"/>
      <c r="CJ115" s="97"/>
      <c r="CK115" s="97"/>
      <c r="CL115" s="97"/>
      <c r="CM115" s="97"/>
      <c r="CN115" s="97"/>
      <c r="CO115" s="97"/>
      <c r="CP115" s="97"/>
      <c r="CQ115" s="97"/>
      <c r="CR115" s="97"/>
      <c r="CS115" s="97"/>
      <c r="CT115" s="97"/>
      <c r="CU115" s="97"/>
      <c r="CV115" s="97"/>
      <c r="CW115" s="97"/>
      <c r="CX115" s="97"/>
      <c r="CY115" s="97"/>
      <c r="CZ115" s="97"/>
      <c r="DA115" s="97"/>
      <c r="DB115" s="97"/>
      <c r="DC115" s="97"/>
      <c r="DD115" s="97"/>
      <c r="DE115" s="97"/>
      <c r="DF115" s="97"/>
      <c r="DG115" s="97"/>
      <c r="DH115" s="97"/>
      <c r="DI115" s="97"/>
      <c r="DJ115" s="97"/>
      <c r="DK115" s="97"/>
      <c r="DL115" s="97"/>
      <c r="DM115" s="97"/>
      <c r="DN115" s="97"/>
      <c r="DO115" s="97"/>
      <c r="DP115" s="97"/>
      <c r="DQ115" s="97"/>
      <c r="DR115" s="97"/>
      <c r="DS115" s="97"/>
      <c r="DT115" s="97"/>
      <c r="DU115" s="97"/>
      <c r="DV115" s="97"/>
      <c r="DW115" s="97"/>
      <c r="DX115" s="97"/>
      <c r="DY115" s="97"/>
      <c r="DZ115" s="97"/>
      <c r="EA115" s="97"/>
      <c r="EB115" s="97"/>
      <c r="EC115" s="97"/>
      <c r="ED115" s="97"/>
      <c r="EE115" s="97"/>
      <c r="EF115" s="97"/>
    </row>
    <row r="116" spans="1:136" s="42" customFormat="1" ht="15" customHeight="1">
      <c r="A116" s="203"/>
      <c r="B116" s="26" t="s">
        <v>14</v>
      </c>
      <c r="C116" s="146">
        <v>4</v>
      </c>
      <c r="D116" s="146">
        <v>2</v>
      </c>
      <c r="E116" s="146">
        <v>0</v>
      </c>
      <c r="F116" s="146">
        <v>1</v>
      </c>
      <c r="G116" s="146">
        <v>0</v>
      </c>
      <c r="H116" s="146">
        <v>0</v>
      </c>
      <c r="I116" s="146">
        <v>0</v>
      </c>
      <c r="J116" s="146">
        <v>1</v>
      </c>
      <c r="K116" s="146">
        <v>0</v>
      </c>
      <c r="L116" s="298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7"/>
      <c r="DS116" s="97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</row>
    <row r="117" spans="1:136" s="42" customFormat="1" ht="15" customHeight="1">
      <c r="A117" s="215" t="s">
        <v>116</v>
      </c>
      <c r="B117" s="61" t="s">
        <v>5</v>
      </c>
      <c r="C117" s="146">
        <v>811</v>
      </c>
      <c r="D117" s="146">
        <v>6</v>
      </c>
      <c r="E117" s="146">
        <v>7</v>
      </c>
      <c r="F117" s="146">
        <v>133</v>
      </c>
      <c r="G117" s="146">
        <v>88</v>
      </c>
      <c r="H117" s="146">
        <v>33</v>
      </c>
      <c r="I117" s="146">
        <v>510</v>
      </c>
      <c r="J117" s="146">
        <v>34</v>
      </c>
      <c r="K117" s="146">
        <v>0</v>
      </c>
      <c r="L117" s="300" t="s">
        <v>63</v>
      </c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  <c r="BM117" s="97"/>
      <c r="BN117" s="97"/>
      <c r="BO117" s="97"/>
      <c r="BP117" s="97"/>
      <c r="BQ117" s="97"/>
      <c r="BR117" s="97"/>
      <c r="BS117" s="97"/>
      <c r="BT117" s="97"/>
      <c r="BU117" s="97"/>
      <c r="BV117" s="97"/>
      <c r="BW117" s="97"/>
      <c r="BX117" s="97"/>
      <c r="BY117" s="97"/>
      <c r="BZ117" s="97"/>
      <c r="CA117" s="97"/>
      <c r="CB117" s="97"/>
      <c r="CC117" s="97"/>
      <c r="CD117" s="97"/>
      <c r="CE117" s="97"/>
      <c r="CF117" s="97"/>
      <c r="CG117" s="97"/>
      <c r="CH117" s="97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7"/>
      <c r="CX117" s="97"/>
      <c r="CY117" s="97"/>
      <c r="CZ117" s="97"/>
      <c r="DA117" s="97"/>
      <c r="DB117" s="97"/>
      <c r="DC117" s="97"/>
      <c r="DD117" s="97"/>
      <c r="DE117" s="97"/>
      <c r="DF117" s="97"/>
      <c r="DG117" s="97"/>
      <c r="DH117" s="97"/>
      <c r="DI117" s="97"/>
      <c r="DJ117" s="97"/>
      <c r="DK117" s="97"/>
      <c r="DL117" s="97"/>
      <c r="DM117" s="97"/>
      <c r="DN117" s="97"/>
      <c r="DO117" s="97"/>
      <c r="DP117" s="97"/>
      <c r="DQ117" s="97"/>
      <c r="DR117" s="97"/>
      <c r="DS117" s="97"/>
      <c r="DT117" s="97"/>
      <c r="DU117" s="97"/>
      <c r="DV117" s="97"/>
      <c r="DW117" s="97"/>
      <c r="DX117" s="97"/>
      <c r="DY117" s="97"/>
      <c r="DZ117" s="97"/>
      <c r="EA117" s="97"/>
      <c r="EB117" s="97"/>
      <c r="EC117" s="97"/>
      <c r="ED117" s="97"/>
      <c r="EE117" s="97"/>
      <c r="EF117" s="97"/>
    </row>
    <row r="118" spans="1:136" s="42" customFormat="1" ht="15" customHeight="1">
      <c r="A118" s="201"/>
      <c r="B118" s="26" t="s">
        <v>7</v>
      </c>
      <c r="C118" s="146">
        <v>2</v>
      </c>
      <c r="D118" s="146">
        <v>0</v>
      </c>
      <c r="E118" s="146">
        <v>0</v>
      </c>
      <c r="F118" s="146">
        <v>1</v>
      </c>
      <c r="G118" s="146">
        <v>0</v>
      </c>
      <c r="H118" s="146">
        <v>0</v>
      </c>
      <c r="I118" s="146">
        <v>1</v>
      </c>
      <c r="J118" s="146">
        <v>0</v>
      </c>
      <c r="K118" s="146">
        <v>0</v>
      </c>
      <c r="L118" s="2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7"/>
      <c r="BU118" s="97"/>
      <c r="BV118" s="97"/>
      <c r="BW118" s="97"/>
      <c r="BX118" s="97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7"/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</row>
    <row r="119" spans="1:136" s="42" customFormat="1" ht="15" customHeight="1">
      <c r="A119" s="11"/>
      <c r="B119" s="26" t="s">
        <v>14</v>
      </c>
      <c r="C119" s="146">
        <v>0</v>
      </c>
      <c r="D119" s="146">
        <v>0</v>
      </c>
      <c r="E119" s="146">
        <v>0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298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7"/>
      <c r="DS119" s="97"/>
      <c r="DT119" s="97"/>
      <c r="DU119" s="97"/>
      <c r="DV119" s="97"/>
      <c r="DW119" s="97"/>
      <c r="DX119" s="97"/>
      <c r="DY119" s="97"/>
      <c r="DZ119" s="97"/>
      <c r="EA119" s="97"/>
      <c r="EB119" s="97"/>
      <c r="EC119" s="97"/>
      <c r="ED119" s="97"/>
      <c r="EE119" s="97"/>
      <c r="EF119" s="97"/>
    </row>
    <row r="120" spans="1:136" s="42" customFormat="1" ht="15" customHeight="1">
      <c r="A120" s="215" t="s">
        <v>594</v>
      </c>
      <c r="B120" s="26" t="s">
        <v>5</v>
      </c>
      <c r="C120" s="146">
        <v>827</v>
      </c>
      <c r="D120" s="146">
        <v>25</v>
      </c>
      <c r="E120" s="146">
        <v>146</v>
      </c>
      <c r="F120" s="146">
        <v>27</v>
      </c>
      <c r="G120" s="146">
        <v>120</v>
      </c>
      <c r="H120" s="146">
        <v>106</v>
      </c>
      <c r="I120" s="146">
        <v>379</v>
      </c>
      <c r="J120" s="146">
        <v>24</v>
      </c>
      <c r="K120" s="146">
        <v>0</v>
      </c>
      <c r="L120" s="300" t="s">
        <v>117</v>
      </c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</row>
    <row r="121" spans="1:136" s="42" customFormat="1" ht="15" customHeight="1">
      <c r="A121" s="12"/>
      <c r="B121" s="26" t="s">
        <v>7</v>
      </c>
      <c r="C121" s="146">
        <v>3</v>
      </c>
      <c r="D121" s="146">
        <v>0</v>
      </c>
      <c r="E121" s="146">
        <v>0</v>
      </c>
      <c r="F121" s="146">
        <v>0</v>
      </c>
      <c r="G121" s="146">
        <v>0</v>
      </c>
      <c r="H121" s="146">
        <v>1</v>
      </c>
      <c r="I121" s="146">
        <v>2</v>
      </c>
      <c r="J121" s="146">
        <v>0</v>
      </c>
      <c r="K121" s="146">
        <v>0</v>
      </c>
      <c r="L121" s="2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97"/>
      <c r="BO121" s="97"/>
      <c r="BP121" s="97"/>
      <c r="BQ121" s="97"/>
      <c r="BR121" s="97"/>
      <c r="BS121" s="97"/>
      <c r="BT121" s="97"/>
      <c r="BU121" s="97"/>
      <c r="BV121" s="97"/>
      <c r="BW121" s="97"/>
      <c r="BX121" s="97"/>
      <c r="BY121" s="97"/>
      <c r="BZ121" s="97"/>
      <c r="CA121" s="97"/>
      <c r="CB121" s="97"/>
      <c r="CC121" s="97"/>
      <c r="CD121" s="97"/>
      <c r="CE121" s="97"/>
      <c r="CF121" s="97"/>
      <c r="CG121" s="97"/>
      <c r="CH121" s="97"/>
      <c r="CI121" s="97"/>
      <c r="CJ121" s="97"/>
      <c r="CK121" s="97"/>
      <c r="CL121" s="97"/>
      <c r="CM121" s="97"/>
      <c r="CN121" s="97"/>
      <c r="CO121" s="97"/>
      <c r="CP121" s="97"/>
      <c r="CQ121" s="97"/>
      <c r="CR121" s="97"/>
      <c r="CS121" s="97"/>
      <c r="CT121" s="97"/>
      <c r="CU121" s="97"/>
      <c r="CV121" s="97"/>
      <c r="CW121" s="97"/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  <c r="DH121" s="97"/>
      <c r="DI121" s="97"/>
      <c r="DJ121" s="97"/>
      <c r="DK121" s="97"/>
      <c r="DL121" s="97"/>
      <c r="DM121" s="97"/>
      <c r="DN121" s="97"/>
      <c r="DO121" s="97"/>
      <c r="DP121" s="97"/>
      <c r="DQ121" s="97"/>
      <c r="DR121" s="97"/>
      <c r="DS121" s="97"/>
      <c r="DT121" s="97"/>
      <c r="DU121" s="97"/>
      <c r="DV121" s="97"/>
      <c r="DW121" s="97"/>
      <c r="DX121" s="97"/>
      <c r="DY121" s="97"/>
      <c r="DZ121" s="97"/>
      <c r="EA121" s="97"/>
      <c r="EB121" s="97"/>
      <c r="EC121" s="97"/>
      <c r="ED121" s="97"/>
      <c r="EE121" s="97"/>
      <c r="EF121" s="97"/>
    </row>
    <row r="122" spans="1:136" s="42" customFormat="1" ht="15" customHeight="1">
      <c r="A122" s="203"/>
      <c r="B122" s="26" t="s">
        <v>14</v>
      </c>
      <c r="C122" s="146">
        <v>2</v>
      </c>
      <c r="D122" s="146">
        <v>2</v>
      </c>
      <c r="E122" s="146">
        <v>0</v>
      </c>
      <c r="F122" s="146">
        <v>0</v>
      </c>
      <c r="G122" s="146">
        <v>0</v>
      </c>
      <c r="H122" s="146">
        <v>0</v>
      </c>
      <c r="I122" s="146">
        <v>0</v>
      </c>
      <c r="J122" s="146">
        <v>0</v>
      </c>
      <c r="K122" s="146">
        <v>0</v>
      </c>
      <c r="L122" s="298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97"/>
      <c r="CV122" s="97"/>
      <c r="CW122" s="97"/>
      <c r="CX122" s="97"/>
      <c r="CY122" s="97"/>
      <c r="CZ122" s="97"/>
      <c r="DA122" s="97"/>
      <c r="DB122" s="97"/>
      <c r="DC122" s="97"/>
      <c r="DD122" s="97"/>
      <c r="DE122" s="97"/>
      <c r="DF122" s="97"/>
      <c r="DG122" s="97"/>
      <c r="DH122" s="97"/>
      <c r="DI122" s="97"/>
      <c r="DJ122" s="97"/>
      <c r="DK122" s="97"/>
      <c r="DL122" s="97"/>
      <c r="DM122" s="97"/>
      <c r="DN122" s="97"/>
      <c r="DO122" s="97"/>
      <c r="DP122" s="97"/>
      <c r="DQ122" s="97"/>
      <c r="DR122" s="97"/>
      <c r="DS122" s="97"/>
      <c r="DT122" s="97"/>
      <c r="DU122" s="97"/>
      <c r="DV122" s="97"/>
      <c r="DW122" s="97"/>
      <c r="DX122" s="97"/>
      <c r="DY122" s="97"/>
      <c r="DZ122" s="97"/>
      <c r="EA122" s="97"/>
      <c r="EB122" s="97"/>
      <c r="EC122" s="97"/>
      <c r="ED122" s="97"/>
      <c r="EE122" s="97"/>
      <c r="EF122" s="97"/>
    </row>
    <row r="123" spans="1:136" s="42" customFormat="1" ht="15" customHeight="1">
      <c r="A123" s="215" t="s">
        <v>118</v>
      </c>
      <c r="B123" s="26" t="s">
        <v>5</v>
      </c>
      <c r="C123" s="146">
        <v>1167</v>
      </c>
      <c r="D123" s="146">
        <v>56</v>
      </c>
      <c r="E123" s="146">
        <v>103</v>
      </c>
      <c r="F123" s="146">
        <v>117</v>
      </c>
      <c r="G123" s="146">
        <v>191</v>
      </c>
      <c r="H123" s="146">
        <v>130</v>
      </c>
      <c r="I123" s="146">
        <v>532</v>
      </c>
      <c r="J123" s="146">
        <v>34</v>
      </c>
      <c r="K123" s="146">
        <v>4</v>
      </c>
      <c r="L123" s="300" t="s">
        <v>11</v>
      </c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97"/>
      <c r="CB123" s="97"/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7"/>
      <c r="DB123" s="97"/>
      <c r="DC123" s="97"/>
      <c r="DD123" s="97"/>
      <c r="DE123" s="97"/>
      <c r="DF123" s="97"/>
      <c r="DG123" s="97"/>
      <c r="DH123" s="97"/>
      <c r="DI123" s="97"/>
      <c r="DJ123" s="97"/>
      <c r="DK123" s="97"/>
      <c r="DL123" s="97"/>
      <c r="DM123" s="97"/>
      <c r="DN123" s="97"/>
      <c r="DO123" s="97"/>
      <c r="DP123" s="97"/>
      <c r="DQ123" s="97"/>
      <c r="DR123" s="97"/>
      <c r="DS123" s="97"/>
      <c r="DT123" s="97"/>
      <c r="DU123" s="97"/>
      <c r="DV123" s="97"/>
      <c r="DW123" s="97"/>
      <c r="DX123" s="97"/>
      <c r="DY123" s="97"/>
      <c r="DZ123" s="97"/>
      <c r="EA123" s="97"/>
      <c r="EB123" s="97"/>
      <c r="EC123" s="97"/>
      <c r="ED123" s="97"/>
      <c r="EE123" s="97"/>
      <c r="EF123" s="97"/>
    </row>
    <row r="124" spans="1:136" s="42" customFormat="1" ht="15" customHeight="1">
      <c r="A124" s="201"/>
      <c r="B124" s="26" t="s">
        <v>7</v>
      </c>
      <c r="C124" s="146">
        <v>1</v>
      </c>
      <c r="D124" s="146">
        <v>0</v>
      </c>
      <c r="E124" s="146">
        <v>0</v>
      </c>
      <c r="F124" s="146">
        <v>0</v>
      </c>
      <c r="G124" s="146">
        <v>0</v>
      </c>
      <c r="H124" s="146">
        <v>1</v>
      </c>
      <c r="I124" s="146">
        <v>0</v>
      </c>
      <c r="J124" s="146">
        <v>0</v>
      </c>
      <c r="K124" s="146">
        <v>0</v>
      </c>
      <c r="L124" s="300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7"/>
      <c r="DN124" s="97"/>
      <c r="DO124" s="97"/>
      <c r="DP124" s="97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</row>
    <row r="125" spans="1:136" s="42" customFormat="1" ht="15" customHeight="1">
      <c r="A125" s="11"/>
      <c r="B125" s="26" t="s">
        <v>14</v>
      </c>
      <c r="C125" s="146">
        <v>6</v>
      </c>
      <c r="D125" s="146">
        <v>4</v>
      </c>
      <c r="E125" s="146">
        <v>0</v>
      </c>
      <c r="F125" s="146">
        <v>1</v>
      </c>
      <c r="G125" s="146">
        <v>0</v>
      </c>
      <c r="H125" s="146">
        <v>0</v>
      </c>
      <c r="I125" s="146">
        <v>0</v>
      </c>
      <c r="J125" s="146">
        <v>0</v>
      </c>
      <c r="K125" s="146">
        <v>1</v>
      </c>
      <c r="L125" s="298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97"/>
      <c r="CB125" s="97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  <c r="DH125" s="97"/>
      <c r="DI125" s="97"/>
      <c r="DJ125" s="97"/>
      <c r="DK125" s="97"/>
      <c r="DL125" s="97"/>
      <c r="DM125" s="97"/>
      <c r="DN125" s="97"/>
      <c r="DO125" s="97"/>
      <c r="DP125" s="97"/>
      <c r="DQ125" s="97"/>
      <c r="DR125" s="97"/>
      <c r="DS125" s="97"/>
      <c r="DT125" s="97"/>
      <c r="DU125" s="97"/>
      <c r="DV125" s="97"/>
      <c r="DW125" s="97"/>
      <c r="DX125" s="97"/>
      <c r="DY125" s="97"/>
      <c r="DZ125" s="97"/>
      <c r="EA125" s="97"/>
      <c r="EB125" s="97"/>
      <c r="EC125" s="97"/>
      <c r="ED125" s="97"/>
      <c r="EE125" s="97"/>
      <c r="EF125" s="97"/>
    </row>
    <row r="126" spans="1:136" s="42" customFormat="1" ht="15" customHeight="1">
      <c r="A126" s="215" t="s">
        <v>595</v>
      </c>
      <c r="B126" s="26" t="s">
        <v>5</v>
      </c>
      <c r="C126" s="146">
        <v>3749</v>
      </c>
      <c r="D126" s="146">
        <v>317</v>
      </c>
      <c r="E126" s="146">
        <v>400</v>
      </c>
      <c r="F126" s="146">
        <v>295</v>
      </c>
      <c r="G126" s="146">
        <v>610</v>
      </c>
      <c r="H126" s="146">
        <v>447</v>
      </c>
      <c r="I126" s="146">
        <v>1566</v>
      </c>
      <c r="J126" s="146">
        <v>110</v>
      </c>
      <c r="K126" s="146">
        <v>4</v>
      </c>
      <c r="L126" s="300" t="s">
        <v>2</v>
      </c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97"/>
      <c r="DZ126" s="97"/>
      <c r="EA126" s="97"/>
      <c r="EB126" s="97"/>
      <c r="EC126" s="97"/>
      <c r="ED126" s="97"/>
      <c r="EE126" s="97"/>
      <c r="EF126" s="97"/>
    </row>
    <row r="127" spans="1:136" s="42" customFormat="1" ht="15" customHeight="1">
      <c r="A127" s="201"/>
      <c r="B127" s="26" t="s">
        <v>7</v>
      </c>
      <c r="C127" s="146">
        <v>11</v>
      </c>
      <c r="D127" s="146">
        <v>0</v>
      </c>
      <c r="E127" s="146">
        <v>3</v>
      </c>
      <c r="F127" s="146">
        <v>4</v>
      </c>
      <c r="G127" s="146">
        <v>1</v>
      </c>
      <c r="H127" s="146">
        <v>0</v>
      </c>
      <c r="I127" s="146">
        <v>2</v>
      </c>
      <c r="J127" s="146">
        <v>1</v>
      </c>
      <c r="K127" s="146">
        <v>0</v>
      </c>
      <c r="L127" s="300" t="s">
        <v>60</v>
      </c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7"/>
      <c r="DQ127" s="97"/>
      <c r="DR127" s="97"/>
      <c r="DS127" s="97"/>
      <c r="DT127" s="97"/>
      <c r="DU127" s="97"/>
      <c r="DV127" s="97"/>
      <c r="DW127" s="97"/>
      <c r="DX127" s="97"/>
      <c r="DY127" s="97"/>
      <c r="DZ127" s="97"/>
      <c r="EA127" s="97"/>
      <c r="EB127" s="97"/>
      <c r="EC127" s="97"/>
      <c r="ED127" s="97"/>
      <c r="EE127" s="97"/>
      <c r="EF127" s="97"/>
    </row>
    <row r="128" spans="1:136" s="42" customFormat="1" ht="15" customHeight="1">
      <c r="A128" s="11"/>
      <c r="B128" s="26" t="s">
        <v>14</v>
      </c>
      <c r="C128" s="146">
        <v>28</v>
      </c>
      <c r="D128" s="146">
        <v>10</v>
      </c>
      <c r="E128" s="146">
        <v>2</v>
      </c>
      <c r="F128" s="146">
        <v>1</v>
      </c>
      <c r="G128" s="146">
        <v>7</v>
      </c>
      <c r="H128" s="146">
        <v>2</v>
      </c>
      <c r="I128" s="146">
        <v>4</v>
      </c>
      <c r="J128" s="146">
        <v>2</v>
      </c>
      <c r="K128" s="146">
        <v>0</v>
      </c>
      <c r="L128" s="298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97"/>
      <c r="DZ128" s="97"/>
      <c r="EA128" s="97"/>
      <c r="EB128" s="97"/>
      <c r="EC128" s="97"/>
      <c r="ED128" s="97"/>
      <c r="EE128" s="97"/>
      <c r="EF128" s="97"/>
    </row>
    <row r="129" spans="1:136" s="42" customFormat="1" ht="30" customHeight="1">
      <c r="A129" s="215" t="s">
        <v>324</v>
      </c>
      <c r="B129" s="26" t="s">
        <v>5</v>
      </c>
      <c r="C129" s="146">
        <v>3495</v>
      </c>
      <c r="D129" s="146">
        <v>56</v>
      </c>
      <c r="E129" s="146">
        <v>197</v>
      </c>
      <c r="F129" s="146">
        <v>272</v>
      </c>
      <c r="G129" s="146">
        <v>366</v>
      </c>
      <c r="H129" s="146">
        <v>323</v>
      </c>
      <c r="I129" s="146">
        <v>2136</v>
      </c>
      <c r="J129" s="146">
        <v>138</v>
      </c>
      <c r="K129" s="146">
        <v>7</v>
      </c>
      <c r="L129" s="300" t="s">
        <v>325</v>
      </c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97"/>
      <c r="DZ129" s="97"/>
      <c r="EA129" s="97"/>
      <c r="EB129" s="97"/>
      <c r="EC129" s="97"/>
      <c r="ED129" s="97"/>
      <c r="EE129" s="97"/>
      <c r="EF129" s="97"/>
    </row>
    <row r="130" spans="1:136" s="42" customFormat="1" ht="15" customHeight="1">
      <c r="A130" s="201"/>
      <c r="B130" s="26" t="s">
        <v>7</v>
      </c>
      <c r="C130" s="146">
        <v>4</v>
      </c>
      <c r="D130" s="146">
        <v>0</v>
      </c>
      <c r="E130" s="146">
        <v>1</v>
      </c>
      <c r="F130" s="146">
        <v>2</v>
      </c>
      <c r="G130" s="146">
        <v>0</v>
      </c>
      <c r="H130" s="146">
        <v>0</v>
      </c>
      <c r="I130" s="146">
        <v>1</v>
      </c>
      <c r="J130" s="146">
        <v>0</v>
      </c>
      <c r="K130" s="146">
        <v>0</v>
      </c>
      <c r="L130" s="300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97"/>
      <c r="CB130" s="97"/>
      <c r="CC130" s="97"/>
      <c r="CD130" s="97"/>
      <c r="CE130" s="97"/>
      <c r="CF130" s="97"/>
      <c r="CG130" s="97"/>
      <c r="CH130" s="97"/>
      <c r="CI130" s="97"/>
      <c r="CJ130" s="97"/>
      <c r="CK130" s="97"/>
      <c r="CL130" s="97"/>
      <c r="CM130" s="97"/>
      <c r="CN130" s="97"/>
      <c r="CO130" s="97"/>
      <c r="CP130" s="97"/>
      <c r="CQ130" s="97"/>
      <c r="CR130" s="97"/>
      <c r="CS130" s="97"/>
      <c r="CT130" s="97"/>
      <c r="CU130" s="97"/>
      <c r="CV130" s="97"/>
      <c r="CW130" s="97"/>
      <c r="CX130" s="97"/>
      <c r="CY130" s="97"/>
      <c r="CZ130" s="97"/>
      <c r="DA130" s="97"/>
      <c r="DB130" s="97"/>
      <c r="DC130" s="97"/>
      <c r="DD130" s="97"/>
      <c r="DE130" s="97"/>
      <c r="DF130" s="97"/>
      <c r="DG130" s="97"/>
      <c r="DH130" s="97"/>
      <c r="DI130" s="97"/>
      <c r="DJ130" s="97"/>
      <c r="DK130" s="97"/>
      <c r="DL130" s="97"/>
      <c r="DM130" s="97"/>
      <c r="DN130" s="97"/>
      <c r="DO130" s="97"/>
      <c r="DP130" s="97"/>
      <c r="DQ130" s="97"/>
      <c r="DR130" s="97"/>
      <c r="DS130" s="97"/>
      <c r="DT130" s="97"/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</row>
    <row r="131" spans="1:136" s="42" customFormat="1" ht="15" customHeight="1">
      <c r="A131" s="201"/>
      <c r="B131" s="26" t="s">
        <v>14</v>
      </c>
      <c r="C131" s="146">
        <v>14</v>
      </c>
      <c r="D131" s="146">
        <v>2</v>
      </c>
      <c r="E131" s="146">
        <v>0</v>
      </c>
      <c r="F131" s="146">
        <v>1</v>
      </c>
      <c r="G131" s="146">
        <v>3</v>
      </c>
      <c r="H131" s="146">
        <v>2</v>
      </c>
      <c r="I131" s="146">
        <v>5</v>
      </c>
      <c r="J131" s="146">
        <v>1</v>
      </c>
      <c r="K131" s="146">
        <v>0</v>
      </c>
      <c r="L131" s="298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97"/>
      <c r="DZ131" s="97"/>
      <c r="EA131" s="97"/>
      <c r="EB131" s="97"/>
      <c r="EC131" s="97"/>
      <c r="ED131" s="97"/>
      <c r="EE131" s="97"/>
      <c r="EF131" s="97"/>
    </row>
    <row r="132" spans="1:136" s="42" customFormat="1" ht="15" customHeight="1">
      <c r="A132" s="215" t="s">
        <v>119</v>
      </c>
      <c r="B132" s="26" t="s">
        <v>5</v>
      </c>
      <c r="C132" s="146">
        <v>4420</v>
      </c>
      <c r="D132" s="146">
        <v>43</v>
      </c>
      <c r="E132" s="146">
        <v>261</v>
      </c>
      <c r="F132" s="146">
        <v>109</v>
      </c>
      <c r="G132" s="146">
        <v>492</v>
      </c>
      <c r="H132" s="146">
        <v>289</v>
      </c>
      <c r="I132" s="146">
        <v>3033</v>
      </c>
      <c r="J132" s="146">
        <v>191</v>
      </c>
      <c r="K132" s="146">
        <v>2</v>
      </c>
      <c r="L132" s="300" t="s">
        <v>64</v>
      </c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</row>
    <row r="133" spans="1:136" s="42" customFormat="1" ht="15" customHeight="1">
      <c r="A133" s="12"/>
      <c r="B133" s="26" t="s">
        <v>7</v>
      </c>
      <c r="C133" s="146">
        <v>1</v>
      </c>
      <c r="D133" s="146">
        <v>0</v>
      </c>
      <c r="E133" s="146">
        <v>0</v>
      </c>
      <c r="F133" s="146">
        <v>0</v>
      </c>
      <c r="G133" s="146">
        <v>0</v>
      </c>
      <c r="H133" s="146">
        <v>0</v>
      </c>
      <c r="I133" s="146">
        <v>0</v>
      </c>
      <c r="J133" s="146">
        <v>1</v>
      </c>
      <c r="K133" s="146">
        <v>0</v>
      </c>
      <c r="L133" s="2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</row>
    <row r="134" spans="1:136" s="42" customFormat="1" ht="15" customHeight="1">
      <c r="A134" s="201"/>
      <c r="B134" s="26" t="s">
        <v>14</v>
      </c>
      <c r="C134" s="146">
        <v>5</v>
      </c>
      <c r="D134" s="146">
        <v>0</v>
      </c>
      <c r="E134" s="146">
        <v>0</v>
      </c>
      <c r="F134" s="146">
        <v>1</v>
      </c>
      <c r="G134" s="146">
        <v>1</v>
      </c>
      <c r="H134" s="146">
        <v>0</v>
      </c>
      <c r="I134" s="146">
        <v>1</v>
      </c>
      <c r="J134" s="146">
        <v>2</v>
      </c>
      <c r="K134" s="146">
        <v>0</v>
      </c>
      <c r="L134" s="298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</row>
    <row r="135" spans="1:136" s="42" customFormat="1" ht="15" customHeight="1">
      <c r="A135" s="215" t="s">
        <v>120</v>
      </c>
      <c r="B135" s="26" t="s">
        <v>5</v>
      </c>
      <c r="C135" s="146">
        <v>8858</v>
      </c>
      <c r="D135" s="146">
        <v>67</v>
      </c>
      <c r="E135" s="146">
        <v>849</v>
      </c>
      <c r="F135" s="146">
        <v>201</v>
      </c>
      <c r="G135" s="146">
        <v>2179</v>
      </c>
      <c r="H135" s="146">
        <v>1231</v>
      </c>
      <c r="I135" s="146">
        <v>3870</v>
      </c>
      <c r="J135" s="146">
        <v>452</v>
      </c>
      <c r="K135" s="146">
        <v>9</v>
      </c>
      <c r="L135" s="300" t="s">
        <v>12</v>
      </c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  <c r="DH135" s="97"/>
      <c r="DI135" s="97"/>
      <c r="DJ135" s="97"/>
      <c r="DK135" s="97"/>
      <c r="DL135" s="97"/>
      <c r="DM135" s="97"/>
      <c r="DN135" s="97"/>
      <c r="DO135" s="97"/>
      <c r="DP135" s="97"/>
      <c r="DQ135" s="97"/>
      <c r="DR135" s="97"/>
      <c r="DS135" s="97"/>
      <c r="DT135" s="97"/>
      <c r="DU135" s="97"/>
      <c r="DV135" s="97"/>
      <c r="DW135" s="97"/>
      <c r="DX135" s="97"/>
      <c r="DY135" s="97"/>
      <c r="DZ135" s="97"/>
      <c r="EA135" s="97"/>
      <c r="EB135" s="97"/>
      <c r="EC135" s="97"/>
      <c r="ED135" s="97"/>
      <c r="EE135" s="97"/>
      <c r="EF135" s="97"/>
    </row>
    <row r="136" spans="1:136" s="42" customFormat="1" ht="15" customHeight="1">
      <c r="A136" s="201"/>
      <c r="B136" s="26" t="s">
        <v>7</v>
      </c>
      <c r="C136" s="146">
        <v>3</v>
      </c>
      <c r="D136" s="146">
        <v>0</v>
      </c>
      <c r="E136" s="146">
        <v>0</v>
      </c>
      <c r="F136" s="146">
        <v>0</v>
      </c>
      <c r="G136" s="146">
        <v>1</v>
      </c>
      <c r="H136" s="146">
        <v>0</v>
      </c>
      <c r="I136" s="146">
        <v>1</v>
      </c>
      <c r="J136" s="146">
        <v>1</v>
      </c>
      <c r="K136" s="146">
        <v>0</v>
      </c>
      <c r="L136" s="300" t="s">
        <v>60</v>
      </c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97"/>
      <c r="CB136" s="97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97"/>
      <c r="DD136" s="97"/>
      <c r="DE136" s="97"/>
      <c r="DF136" s="97"/>
      <c r="DG136" s="97"/>
      <c r="DH136" s="97"/>
      <c r="DI136" s="97"/>
      <c r="DJ136" s="97"/>
      <c r="DK136" s="97"/>
      <c r="DL136" s="97"/>
      <c r="DM136" s="97"/>
      <c r="DN136" s="97"/>
      <c r="DO136" s="97"/>
      <c r="DP136" s="97"/>
      <c r="DQ136" s="97"/>
      <c r="DR136" s="97"/>
      <c r="DS136" s="97"/>
      <c r="DT136" s="97"/>
      <c r="DU136" s="97"/>
      <c r="DV136" s="97"/>
      <c r="DW136" s="97"/>
      <c r="DX136" s="97"/>
      <c r="DY136" s="97"/>
      <c r="DZ136" s="97"/>
      <c r="EA136" s="97"/>
      <c r="EB136" s="97"/>
      <c r="EC136" s="97"/>
      <c r="ED136" s="97"/>
      <c r="EE136" s="97"/>
      <c r="EF136" s="97"/>
    </row>
    <row r="137" spans="1:136" s="42" customFormat="1" ht="15" customHeight="1">
      <c r="A137" s="11"/>
      <c r="B137" s="26" t="s">
        <v>14</v>
      </c>
      <c r="C137" s="146">
        <v>8</v>
      </c>
      <c r="D137" s="146">
        <v>1</v>
      </c>
      <c r="E137" s="146">
        <v>2</v>
      </c>
      <c r="F137" s="146">
        <v>0</v>
      </c>
      <c r="G137" s="146">
        <v>1</v>
      </c>
      <c r="H137" s="146">
        <v>2</v>
      </c>
      <c r="I137" s="146">
        <v>2</v>
      </c>
      <c r="J137" s="146">
        <v>0</v>
      </c>
      <c r="K137" s="146">
        <v>0</v>
      </c>
      <c r="L137" s="298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  <c r="EE137" s="97"/>
      <c r="EF137" s="97"/>
    </row>
    <row r="138" spans="1:136" s="42" customFormat="1" ht="15" customHeight="1">
      <c r="A138" s="215" t="s">
        <v>123</v>
      </c>
      <c r="B138" s="26" t="s">
        <v>5</v>
      </c>
      <c r="C138" s="146">
        <v>873</v>
      </c>
      <c r="D138" s="146">
        <v>12</v>
      </c>
      <c r="E138" s="146">
        <v>70</v>
      </c>
      <c r="F138" s="146">
        <v>28</v>
      </c>
      <c r="G138" s="146">
        <v>96</v>
      </c>
      <c r="H138" s="146">
        <v>94</v>
      </c>
      <c r="I138" s="146">
        <v>551</v>
      </c>
      <c r="J138" s="146">
        <v>21</v>
      </c>
      <c r="K138" s="146">
        <v>1</v>
      </c>
      <c r="L138" s="300" t="s">
        <v>16</v>
      </c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97"/>
      <c r="CB138" s="97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97"/>
      <c r="DD138" s="97"/>
      <c r="DE138" s="97"/>
      <c r="DF138" s="97"/>
      <c r="DG138" s="97"/>
      <c r="DH138" s="97"/>
      <c r="DI138" s="97"/>
      <c r="DJ138" s="97"/>
      <c r="DK138" s="97"/>
      <c r="DL138" s="97"/>
      <c r="DM138" s="97"/>
      <c r="DN138" s="97"/>
      <c r="DO138" s="97"/>
      <c r="DP138" s="97"/>
      <c r="DQ138" s="97"/>
      <c r="DR138" s="97"/>
      <c r="DS138" s="97"/>
      <c r="DT138" s="97"/>
      <c r="DU138" s="97"/>
      <c r="DV138" s="97"/>
      <c r="DW138" s="97"/>
      <c r="DX138" s="97"/>
      <c r="DY138" s="97"/>
      <c r="DZ138" s="97"/>
      <c r="EA138" s="97"/>
      <c r="EB138" s="97"/>
      <c r="EC138" s="97"/>
      <c r="ED138" s="97"/>
      <c r="EE138" s="97"/>
      <c r="EF138" s="97"/>
    </row>
    <row r="139" spans="1:136" s="42" customFormat="1" ht="15" customHeight="1">
      <c r="A139" s="201"/>
      <c r="B139" s="26" t="s">
        <v>7</v>
      </c>
      <c r="C139" s="146">
        <v>1</v>
      </c>
      <c r="D139" s="146">
        <v>0</v>
      </c>
      <c r="E139" s="146">
        <v>1</v>
      </c>
      <c r="F139" s="146">
        <v>0</v>
      </c>
      <c r="G139" s="146">
        <v>0</v>
      </c>
      <c r="H139" s="146">
        <v>0</v>
      </c>
      <c r="I139" s="146">
        <v>0</v>
      </c>
      <c r="J139" s="146">
        <v>0</v>
      </c>
      <c r="K139" s="146">
        <v>0</v>
      </c>
      <c r="L139" s="2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</row>
    <row r="140" spans="1:136" s="42" customFormat="1" ht="15" customHeight="1">
      <c r="A140" s="11"/>
      <c r="B140" s="26" t="s">
        <v>14</v>
      </c>
      <c r="C140" s="146">
        <v>1</v>
      </c>
      <c r="D140" s="146">
        <v>0</v>
      </c>
      <c r="E140" s="146">
        <v>0</v>
      </c>
      <c r="F140" s="146">
        <v>0</v>
      </c>
      <c r="G140" s="146">
        <v>1</v>
      </c>
      <c r="H140" s="146">
        <v>0</v>
      </c>
      <c r="I140" s="146">
        <v>0</v>
      </c>
      <c r="J140" s="146">
        <v>0</v>
      </c>
      <c r="K140" s="146">
        <v>0</v>
      </c>
      <c r="L140" s="298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</row>
    <row r="141" spans="1:136" s="42" customFormat="1" ht="15" customHeight="1">
      <c r="A141" s="215" t="s">
        <v>121</v>
      </c>
      <c r="B141" s="26" t="s">
        <v>5</v>
      </c>
      <c r="C141" s="146">
        <v>497</v>
      </c>
      <c r="D141" s="146">
        <v>27</v>
      </c>
      <c r="E141" s="146">
        <v>45</v>
      </c>
      <c r="F141" s="146">
        <v>36</v>
      </c>
      <c r="G141" s="146">
        <v>83</v>
      </c>
      <c r="H141" s="146">
        <v>75</v>
      </c>
      <c r="I141" s="146">
        <v>211</v>
      </c>
      <c r="J141" s="146">
        <v>19</v>
      </c>
      <c r="K141" s="146">
        <v>1</v>
      </c>
      <c r="L141" s="300" t="s">
        <v>66</v>
      </c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</row>
    <row r="142" spans="1:136" s="42" customFormat="1" ht="15" customHeight="1">
      <c r="A142" s="12"/>
      <c r="B142" s="26" t="s">
        <v>7</v>
      </c>
      <c r="C142" s="146">
        <v>1</v>
      </c>
      <c r="D142" s="146">
        <v>0</v>
      </c>
      <c r="E142" s="146">
        <v>0</v>
      </c>
      <c r="F142" s="146">
        <v>1</v>
      </c>
      <c r="G142" s="146">
        <v>0</v>
      </c>
      <c r="H142" s="146">
        <v>0</v>
      </c>
      <c r="I142" s="146">
        <v>0</v>
      </c>
      <c r="J142" s="146">
        <v>0</v>
      </c>
      <c r="K142" s="146">
        <v>0</v>
      </c>
      <c r="L142" s="494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</row>
    <row r="143" spans="1:136" s="42" customFormat="1" ht="15" customHeight="1">
      <c r="A143" s="202"/>
      <c r="B143" s="26" t="s">
        <v>14</v>
      </c>
      <c r="C143" s="146">
        <v>2</v>
      </c>
      <c r="D143" s="146">
        <v>1</v>
      </c>
      <c r="E143" s="146">
        <v>0</v>
      </c>
      <c r="F143" s="146">
        <v>1</v>
      </c>
      <c r="G143" s="146">
        <v>0</v>
      </c>
      <c r="H143" s="146">
        <v>0</v>
      </c>
      <c r="I143" s="146">
        <v>0</v>
      </c>
      <c r="J143" s="146">
        <v>0</v>
      </c>
      <c r="K143" s="146">
        <v>0</v>
      </c>
      <c r="L143" s="494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7"/>
      <c r="DI143" s="97"/>
      <c r="DJ143" s="97"/>
      <c r="DK143" s="97"/>
      <c r="DL143" s="97"/>
      <c r="DM143" s="97"/>
      <c r="DN143" s="97"/>
      <c r="DO143" s="97"/>
      <c r="DP143" s="97"/>
      <c r="DQ143" s="97"/>
      <c r="DR143" s="97"/>
      <c r="DS143" s="97"/>
      <c r="DT143" s="97"/>
      <c r="DU143" s="97"/>
      <c r="DV143" s="97"/>
      <c r="DW143" s="97"/>
      <c r="DX143" s="97"/>
      <c r="DY143" s="97"/>
      <c r="DZ143" s="97"/>
      <c r="EA143" s="97"/>
      <c r="EB143" s="97"/>
      <c r="EC143" s="97"/>
      <c r="ED143" s="97"/>
      <c r="EE143" s="97"/>
      <c r="EF143" s="97"/>
    </row>
    <row r="144" spans="1:136">
      <c r="A144" s="202"/>
    </row>
    <row r="145" spans="1:1">
      <c r="A145" s="485" t="s">
        <v>560</v>
      </c>
    </row>
    <row r="146" spans="1:1">
      <c r="A146" s="369" t="s">
        <v>606</v>
      </c>
    </row>
  </sheetData>
  <sheetProtection selectLockedCells="1" selectUnlockedCells="1"/>
  <mergeCells count="4">
    <mergeCell ref="A4:B5"/>
    <mergeCell ref="C4:C5"/>
    <mergeCell ref="L4:L5"/>
    <mergeCell ref="D4:K4"/>
  </mergeCells>
  <pageMargins left="0.11811023622047245" right="0.11811023622047245" top="0.74803149606299213" bottom="0.35433070866141736" header="0.51181102362204722" footer="0.51181102362204722"/>
  <pageSetup paperSize="9" scale="75" firstPageNumber="0" fitToWidth="2" fitToHeight="4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009AA6"/>
  </sheetPr>
  <dimension ref="A1:EF146"/>
  <sheetViews>
    <sheetView showGridLines="0" zoomScale="80" zoomScaleNormal="80" workbookViewId="0"/>
  </sheetViews>
  <sheetFormatPr defaultColWidth="9" defaultRowHeight="15"/>
  <cols>
    <col min="1" max="1" width="55.625" style="505" customWidth="1"/>
    <col min="2" max="2" width="2.75" style="211" customWidth="1"/>
    <col min="3" max="3" width="11.625" style="504" customWidth="1"/>
    <col min="4" max="16" width="11.625" style="77" customWidth="1"/>
    <col min="17" max="17" width="55.75" style="144" customWidth="1"/>
    <col min="18" max="18" width="8.375" style="77" customWidth="1"/>
    <col min="19" max="136" width="9" style="77"/>
    <col min="137" max="16384" width="9" style="14"/>
  </cols>
  <sheetData>
    <row r="1" spans="1:136" s="216" customFormat="1" ht="30" customHeight="1">
      <c r="A1" s="505"/>
      <c r="B1" s="211"/>
      <c r="C1" s="504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144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ht="20.100000000000001" customHeight="1">
      <c r="A2" s="350" t="s">
        <v>309</v>
      </c>
      <c r="B2" s="503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490"/>
      <c r="R2" s="106"/>
    </row>
    <row r="3" spans="1:136" ht="20.100000000000001" customHeight="1" thickBot="1">
      <c r="A3" s="364" t="s">
        <v>310</v>
      </c>
      <c r="B3" s="103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36" s="10" customFormat="1" ht="39.950000000000003" customHeight="1">
      <c r="A4" s="645" t="s">
        <v>509</v>
      </c>
      <c r="B4" s="646"/>
      <c r="C4" s="574" t="s">
        <v>1184</v>
      </c>
      <c r="D4" s="574" t="s">
        <v>1282</v>
      </c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98" t="s">
        <v>1177</v>
      </c>
      <c r="R4" s="103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135" customHeight="1" thickBot="1">
      <c r="A5" s="647"/>
      <c r="B5" s="648"/>
      <c r="C5" s="588"/>
      <c r="D5" s="349" t="s">
        <v>1283</v>
      </c>
      <c r="E5" s="349" t="s">
        <v>1284</v>
      </c>
      <c r="F5" s="349" t="s">
        <v>1443</v>
      </c>
      <c r="G5" s="349" t="s">
        <v>1285</v>
      </c>
      <c r="H5" s="345" t="s">
        <v>1286</v>
      </c>
      <c r="I5" s="349" t="s">
        <v>1287</v>
      </c>
      <c r="J5" s="345" t="s">
        <v>1288</v>
      </c>
      <c r="K5" s="349" t="s">
        <v>1289</v>
      </c>
      <c r="L5" s="345" t="s">
        <v>1290</v>
      </c>
      <c r="M5" s="349" t="s">
        <v>1291</v>
      </c>
      <c r="N5" s="345" t="s">
        <v>1292</v>
      </c>
      <c r="O5" s="345" t="s">
        <v>1293</v>
      </c>
      <c r="P5" s="345" t="s">
        <v>1273</v>
      </c>
      <c r="Q5" s="599"/>
      <c r="R5" s="103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42" customFormat="1" ht="15" customHeight="1">
      <c r="A6" s="222" t="s">
        <v>178</v>
      </c>
      <c r="B6" s="26" t="s">
        <v>5</v>
      </c>
      <c r="C6" s="146">
        <v>84304</v>
      </c>
      <c r="D6" s="146">
        <v>37968</v>
      </c>
      <c r="E6" s="146">
        <v>4419</v>
      </c>
      <c r="F6" s="146">
        <v>1506</v>
      </c>
      <c r="G6" s="146">
        <v>18911</v>
      </c>
      <c r="H6" s="146">
        <v>7457</v>
      </c>
      <c r="I6" s="146">
        <v>9199</v>
      </c>
      <c r="J6" s="146">
        <v>1593</v>
      </c>
      <c r="K6" s="146">
        <v>784</v>
      </c>
      <c r="L6" s="146">
        <v>137</v>
      </c>
      <c r="M6" s="146">
        <v>2164</v>
      </c>
      <c r="N6" s="146">
        <v>110</v>
      </c>
      <c r="O6" s="146">
        <v>12</v>
      </c>
      <c r="P6" s="146">
        <v>44</v>
      </c>
      <c r="Q6" s="296" t="s">
        <v>89</v>
      </c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</row>
    <row r="7" spans="1:136" s="42" customFormat="1" ht="15" customHeight="1">
      <c r="A7" s="9"/>
      <c r="B7" s="26" t="s">
        <v>7</v>
      </c>
      <c r="C7" s="146">
        <v>211</v>
      </c>
      <c r="D7" s="146">
        <v>58</v>
      </c>
      <c r="E7" s="146">
        <v>41</v>
      </c>
      <c r="F7" s="146">
        <v>15</v>
      </c>
      <c r="G7" s="146">
        <v>13</v>
      </c>
      <c r="H7" s="146">
        <v>4</v>
      </c>
      <c r="I7" s="146">
        <v>58</v>
      </c>
      <c r="J7" s="146">
        <v>2</v>
      </c>
      <c r="K7" s="146">
        <v>1</v>
      </c>
      <c r="L7" s="146">
        <v>2</v>
      </c>
      <c r="M7" s="146">
        <v>17</v>
      </c>
      <c r="N7" s="146">
        <v>0</v>
      </c>
      <c r="O7" s="146">
        <v>0</v>
      </c>
      <c r="P7" s="146">
        <v>0</v>
      </c>
      <c r="Q7" s="2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s="42" customFormat="1" ht="15" customHeight="1">
      <c r="A8" s="202"/>
      <c r="B8" s="26" t="s">
        <v>14</v>
      </c>
      <c r="C8" s="146">
        <v>527</v>
      </c>
      <c r="D8" s="146">
        <v>318</v>
      </c>
      <c r="E8" s="146">
        <v>72</v>
      </c>
      <c r="F8" s="146">
        <v>14</v>
      </c>
      <c r="G8" s="146">
        <v>27</v>
      </c>
      <c r="H8" s="146">
        <v>2</v>
      </c>
      <c r="I8" s="146">
        <v>71</v>
      </c>
      <c r="J8" s="146">
        <v>4</v>
      </c>
      <c r="K8" s="146">
        <v>1</v>
      </c>
      <c r="L8" s="146">
        <v>5</v>
      </c>
      <c r="M8" s="146">
        <v>12</v>
      </c>
      <c r="N8" s="146">
        <v>1</v>
      </c>
      <c r="O8" s="146">
        <v>0</v>
      </c>
      <c r="P8" s="146">
        <v>0</v>
      </c>
      <c r="Q8" s="298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</row>
    <row r="9" spans="1:136" s="42" customFormat="1" ht="15" customHeight="1">
      <c r="A9" s="212" t="s">
        <v>90</v>
      </c>
      <c r="B9" s="26" t="s">
        <v>5</v>
      </c>
      <c r="C9" s="146">
        <v>1143</v>
      </c>
      <c r="D9" s="146">
        <v>260</v>
      </c>
      <c r="E9" s="146">
        <v>6</v>
      </c>
      <c r="F9" s="146">
        <v>751</v>
      </c>
      <c r="G9" s="146">
        <v>48</v>
      </c>
      <c r="H9" s="146">
        <v>0</v>
      </c>
      <c r="I9" s="146">
        <v>60</v>
      </c>
      <c r="J9" s="146">
        <v>5</v>
      </c>
      <c r="K9" s="146">
        <v>9</v>
      </c>
      <c r="L9" s="146">
        <v>0</v>
      </c>
      <c r="M9" s="146">
        <v>1</v>
      </c>
      <c r="N9" s="146">
        <v>2</v>
      </c>
      <c r="O9" s="146">
        <v>1</v>
      </c>
      <c r="P9" s="146">
        <v>0</v>
      </c>
      <c r="Q9" s="335" t="s">
        <v>91</v>
      </c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</row>
    <row r="10" spans="1:136" s="42" customFormat="1" ht="15" customHeight="1">
      <c r="A10" s="201"/>
      <c r="B10" s="26" t="s">
        <v>7</v>
      </c>
      <c r="C10" s="146">
        <v>14</v>
      </c>
      <c r="D10" s="146">
        <v>0</v>
      </c>
      <c r="E10" s="146">
        <v>1</v>
      </c>
      <c r="F10" s="146">
        <v>12</v>
      </c>
      <c r="G10" s="146">
        <v>0</v>
      </c>
      <c r="H10" s="146">
        <v>0</v>
      </c>
      <c r="I10" s="146">
        <v>1</v>
      </c>
      <c r="J10" s="146">
        <v>0</v>
      </c>
      <c r="K10" s="146">
        <v>0</v>
      </c>
      <c r="L10" s="146">
        <v>0</v>
      </c>
      <c r="M10" s="146">
        <v>0</v>
      </c>
      <c r="N10" s="259">
        <v>0</v>
      </c>
      <c r="O10" s="259">
        <v>0</v>
      </c>
      <c r="P10" s="259">
        <v>0</v>
      </c>
      <c r="Q10" s="2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</row>
    <row r="11" spans="1:136" s="42" customFormat="1" ht="15" customHeight="1">
      <c r="A11" s="11"/>
      <c r="B11" s="26" t="s">
        <v>14</v>
      </c>
      <c r="C11" s="146">
        <v>18</v>
      </c>
      <c r="D11" s="146">
        <v>7</v>
      </c>
      <c r="E11" s="146">
        <v>0</v>
      </c>
      <c r="F11" s="146">
        <v>10</v>
      </c>
      <c r="G11" s="146">
        <v>0</v>
      </c>
      <c r="H11" s="146">
        <v>0</v>
      </c>
      <c r="I11" s="146">
        <v>1</v>
      </c>
      <c r="J11" s="146">
        <v>0</v>
      </c>
      <c r="K11" s="146">
        <v>0</v>
      </c>
      <c r="L11" s="146">
        <v>0</v>
      </c>
      <c r="M11" s="146">
        <v>0</v>
      </c>
      <c r="N11" s="259">
        <v>0</v>
      </c>
      <c r="O11" s="259">
        <v>0</v>
      </c>
      <c r="P11" s="259">
        <v>0</v>
      </c>
      <c r="Q11" s="298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</row>
    <row r="12" spans="1:136" s="42" customFormat="1" ht="30" customHeight="1">
      <c r="A12" s="30" t="s">
        <v>323</v>
      </c>
      <c r="B12" s="25" t="s">
        <v>5</v>
      </c>
      <c r="C12" s="259">
        <v>723</v>
      </c>
      <c r="D12" s="259">
        <v>235</v>
      </c>
      <c r="E12" s="259">
        <v>6</v>
      </c>
      <c r="F12" s="259">
        <v>426</v>
      </c>
      <c r="G12" s="259">
        <v>21</v>
      </c>
      <c r="H12" s="259">
        <v>0</v>
      </c>
      <c r="I12" s="259">
        <v>29</v>
      </c>
      <c r="J12" s="259">
        <v>3</v>
      </c>
      <c r="K12" s="259">
        <v>1</v>
      </c>
      <c r="L12" s="259">
        <v>0</v>
      </c>
      <c r="M12" s="259">
        <v>1</v>
      </c>
      <c r="N12" s="259">
        <v>0</v>
      </c>
      <c r="O12" s="259">
        <v>1</v>
      </c>
      <c r="P12" s="259">
        <v>0</v>
      </c>
      <c r="Q12" s="297" t="s">
        <v>1226</v>
      </c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</row>
    <row r="13" spans="1:136" s="42" customFormat="1" ht="15" customHeight="1">
      <c r="A13" s="193"/>
      <c r="B13" s="25" t="s">
        <v>7</v>
      </c>
      <c r="C13" s="259">
        <v>5</v>
      </c>
      <c r="D13" s="259">
        <v>0</v>
      </c>
      <c r="E13" s="259">
        <v>1</v>
      </c>
      <c r="F13" s="259">
        <v>4</v>
      </c>
      <c r="G13" s="259">
        <v>0</v>
      </c>
      <c r="H13" s="259">
        <v>0</v>
      </c>
      <c r="I13" s="259">
        <v>0</v>
      </c>
      <c r="J13" s="259">
        <v>0</v>
      </c>
      <c r="K13" s="259">
        <v>0</v>
      </c>
      <c r="L13" s="259">
        <v>0</v>
      </c>
      <c r="M13" s="259">
        <v>0</v>
      </c>
      <c r="N13" s="259">
        <v>0</v>
      </c>
      <c r="O13" s="259">
        <v>0</v>
      </c>
      <c r="P13" s="259">
        <v>0</v>
      </c>
      <c r="Q13" s="299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</row>
    <row r="14" spans="1:136" s="42" customFormat="1" ht="15" customHeight="1">
      <c r="A14" s="204"/>
      <c r="B14" s="25" t="s">
        <v>14</v>
      </c>
      <c r="C14" s="259">
        <v>9</v>
      </c>
      <c r="D14" s="259">
        <v>5</v>
      </c>
      <c r="E14" s="259">
        <v>0</v>
      </c>
      <c r="F14" s="259">
        <v>4</v>
      </c>
      <c r="G14" s="259">
        <v>0</v>
      </c>
      <c r="H14" s="259">
        <v>0</v>
      </c>
      <c r="I14" s="259">
        <v>0</v>
      </c>
      <c r="J14" s="259">
        <v>0</v>
      </c>
      <c r="K14" s="259">
        <v>0</v>
      </c>
      <c r="L14" s="259">
        <v>0</v>
      </c>
      <c r="M14" s="259">
        <v>0</v>
      </c>
      <c r="N14" s="259">
        <v>0</v>
      </c>
      <c r="O14" s="259">
        <v>0</v>
      </c>
      <c r="P14" s="259">
        <v>0</v>
      </c>
      <c r="Q14" s="2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</row>
    <row r="15" spans="1:136" s="42" customFormat="1" ht="15" customHeight="1">
      <c r="A15" s="212" t="s">
        <v>92</v>
      </c>
      <c r="B15" s="26" t="s">
        <v>5</v>
      </c>
      <c r="C15" s="146">
        <v>2244</v>
      </c>
      <c r="D15" s="146">
        <v>259</v>
      </c>
      <c r="E15" s="146">
        <v>158</v>
      </c>
      <c r="F15" s="146">
        <v>1</v>
      </c>
      <c r="G15" s="146">
        <v>11</v>
      </c>
      <c r="H15" s="146">
        <v>0</v>
      </c>
      <c r="I15" s="146">
        <v>20</v>
      </c>
      <c r="J15" s="146">
        <v>0</v>
      </c>
      <c r="K15" s="146">
        <v>0</v>
      </c>
      <c r="L15" s="146">
        <v>2</v>
      </c>
      <c r="M15" s="146">
        <v>1785</v>
      </c>
      <c r="N15" s="146">
        <v>7</v>
      </c>
      <c r="O15" s="146">
        <v>1</v>
      </c>
      <c r="P15" s="146">
        <v>0</v>
      </c>
      <c r="Q15" s="300" t="s">
        <v>15</v>
      </c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</row>
    <row r="16" spans="1:136" s="42" customFormat="1" ht="15" customHeight="1">
      <c r="A16" s="12"/>
      <c r="B16" s="26" t="s">
        <v>7</v>
      </c>
      <c r="C16" s="146">
        <v>18</v>
      </c>
      <c r="D16" s="146">
        <v>0</v>
      </c>
      <c r="E16" s="146">
        <v>4</v>
      </c>
      <c r="F16" s="146">
        <v>0</v>
      </c>
      <c r="G16" s="146">
        <v>0</v>
      </c>
      <c r="H16" s="146">
        <v>0</v>
      </c>
      <c r="I16" s="146">
        <v>0</v>
      </c>
      <c r="J16" s="146">
        <v>0</v>
      </c>
      <c r="K16" s="146">
        <v>0</v>
      </c>
      <c r="L16" s="146">
        <v>0</v>
      </c>
      <c r="M16" s="146">
        <v>14</v>
      </c>
      <c r="N16" s="259">
        <v>0</v>
      </c>
      <c r="O16" s="259">
        <v>0</v>
      </c>
      <c r="P16" s="259">
        <v>0</v>
      </c>
      <c r="Q16" s="2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</row>
    <row r="17" spans="1:136" s="42" customFormat="1" ht="15" customHeight="1">
      <c r="A17" s="202"/>
      <c r="B17" s="26" t="s">
        <v>14</v>
      </c>
      <c r="C17" s="146">
        <v>16</v>
      </c>
      <c r="D17" s="146">
        <v>1</v>
      </c>
      <c r="E17" s="146">
        <v>6</v>
      </c>
      <c r="F17" s="146">
        <v>0</v>
      </c>
      <c r="G17" s="146">
        <v>0</v>
      </c>
      <c r="H17" s="146">
        <v>0</v>
      </c>
      <c r="I17" s="146">
        <v>0</v>
      </c>
      <c r="J17" s="146">
        <v>0</v>
      </c>
      <c r="K17" s="146">
        <v>0</v>
      </c>
      <c r="L17" s="146">
        <v>0</v>
      </c>
      <c r="M17" s="146">
        <v>9</v>
      </c>
      <c r="N17" s="259">
        <v>0</v>
      </c>
      <c r="O17" s="259">
        <v>0</v>
      </c>
      <c r="P17" s="259">
        <v>0</v>
      </c>
      <c r="Q17" s="298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</row>
    <row r="18" spans="1:136" s="42" customFormat="1" ht="15" customHeight="1">
      <c r="A18" s="214" t="s">
        <v>182</v>
      </c>
      <c r="B18" s="25" t="s">
        <v>5</v>
      </c>
      <c r="C18" s="259">
        <v>1396</v>
      </c>
      <c r="D18" s="259">
        <v>64</v>
      </c>
      <c r="E18" s="259">
        <v>10</v>
      </c>
      <c r="F18" s="259">
        <v>1</v>
      </c>
      <c r="G18" s="259">
        <v>5</v>
      </c>
      <c r="H18" s="259">
        <v>0</v>
      </c>
      <c r="I18" s="259">
        <v>3</v>
      </c>
      <c r="J18" s="259">
        <v>0</v>
      </c>
      <c r="K18" s="259">
        <v>0</v>
      </c>
      <c r="L18" s="259">
        <v>2</v>
      </c>
      <c r="M18" s="259">
        <v>1311</v>
      </c>
      <c r="N18" s="259">
        <v>0</v>
      </c>
      <c r="O18" s="259">
        <v>0</v>
      </c>
      <c r="P18" s="259">
        <v>0</v>
      </c>
      <c r="Q18" s="301" t="s">
        <v>253</v>
      </c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</row>
    <row r="19" spans="1:136" s="42" customFormat="1" ht="15" customHeight="1">
      <c r="A19" s="200"/>
      <c r="B19" s="25" t="s">
        <v>7</v>
      </c>
      <c r="C19" s="259">
        <v>12</v>
      </c>
      <c r="D19" s="259">
        <v>0</v>
      </c>
      <c r="E19" s="259">
        <v>0</v>
      </c>
      <c r="F19" s="259">
        <v>0</v>
      </c>
      <c r="G19" s="259">
        <v>0</v>
      </c>
      <c r="H19" s="259">
        <v>0</v>
      </c>
      <c r="I19" s="259">
        <v>0</v>
      </c>
      <c r="J19" s="259">
        <v>0</v>
      </c>
      <c r="K19" s="259">
        <v>0</v>
      </c>
      <c r="L19" s="259">
        <v>0</v>
      </c>
      <c r="M19" s="259">
        <v>12</v>
      </c>
      <c r="N19" s="259">
        <v>0</v>
      </c>
      <c r="O19" s="259">
        <v>0</v>
      </c>
      <c r="P19" s="259">
        <v>0</v>
      </c>
      <c r="Q19" s="2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</row>
    <row r="20" spans="1:136" s="42" customFormat="1" ht="15" customHeight="1">
      <c r="A20" s="12"/>
      <c r="B20" s="25" t="s">
        <v>14</v>
      </c>
      <c r="C20" s="259">
        <v>4</v>
      </c>
      <c r="D20" s="259">
        <v>0</v>
      </c>
      <c r="E20" s="259">
        <v>1</v>
      </c>
      <c r="F20" s="259">
        <v>0</v>
      </c>
      <c r="G20" s="259">
        <v>0</v>
      </c>
      <c r="H20" s="259">
        <v>0</v>
      </c>
      <c r="I20" s="259">
        <v>0</v>
      </c>
      <c r="J20" s="259">
        <v>0</v>
      </c>
      <c r="K20" s="259">
        <v>0</v>
      </c>
      <c r="L20" s="259">
        <v>0</v>
      </c>
      <c r="M20" s="259">
        <v>3</v>
      </c>
      <c r="N20" s="259">
        <v>0</v>
      </c>
      <c r="O20" s="259">
        <v>0</v>
      </c>
      <c r="P20" s="259">
        <v>0</v>
      </c>
      <c r="Q20" s="2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</row>
    <row r="21" spans="1:136" s="42" customFormat="1" ht="15" customHeight="1">
      <c r="A21" s="212" t="s">
        <v>93</v>
      </c>
      <c r="B21" s="26" t="s">
        <v>5</v>
      </c>
      <c r="C21" s="146">
        <v>28669</v>
      </c>
      <c r="D21" s="146">
        <v>26341</v>
      </c>
      <c r="E21" s="146">
        <v>435</v>
      </c>
      <c r="F21" s="146">
        <v>67</v>
      </c>
      <c r="G21" s="146">
        <v>832</v>
      </c>
      <c r="H21" s="146">
        <v>11</v>
      </c>
      <c r="I21" s="146">
        <v>770</v>
      </c>
      <c r="J21" s="146">
        <v>58</v>
      </c>
      <c r="K21" s="146">
        <v>26</v>
      </c>
      <c r="L21" s="146">
        <v>33</v>
      </c>
      <c r="M21" s="146">
        <v>57</v>
      </c>
      <c r="N21" s="146">
        <v>32</v>
      </c>
      <c r="O21" s="146">
        <v>3</v>
      </c>
      <c r="P21" s="146">
        <v>4</v>
      </c>
      <c r="Q21" s="300" t="s">
        <v>0</v>
      </c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</row>
    <row r="22" spans="1:136" s="42" customFormat="1" ht="15" customHeight="1">
      <c r="A22" s="12"/>
      <c r="B22" s="26" t="s">
        <v>7</v>
      </c>
      <c r="C22" s="146">
        <v>46</v>
      </c>
      <c r="D22" s="146">
        <v>34</v>
      </c>
      <c r="E22" s="146">
        <v>1</v>
      </c>
      <c r="F22" s="146">
        <v>0</v>
      </c>
      <c r="G22" s="146">
        <v>2</v>
      </c>
      <c r="H22" s="146">
        <v>0</v>
      </c>
      <c r="I22" s="146">
        <v>8</v>
      </c>
      <c r="J22" s="146">
        <v>0</v>
      </c>
      <c r="K22" s="146">
        <v>0</v>
      </c>
      <c r="L22" s="146">
        <v>0</v>
      </c>
      <c r="M22" s="146">
        <v>1</v>
      </c>
      <c r="N22" s="146">
        <v>0</v>
      </c>
      <c r="O22" s="146">
        <v>0</v>
      </c>
      <c r="P22" s="146">
        <v>0</v>
      </c>
      <c r="Q22" s="2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</row>
    <row r="23" spans="1:136" s="42" customFormat="1" ht="15" customHeight="1">
      <c r="A23" s="204"/>
      <c r="B23" s="26" t="s">
        <v>14</v>
      </c>
      <c r="C23" s="146">
        <v>244</v>
      </c>
      <c r="D23" s="146">
        <v>226</v>
      </c>
      <c r="E23" s="146">
        <v>4</v>
      </c>
      <c r="F23" s="146">
        <v>1</v>
      </c>
      <c r="G23" s="146">
        <v>3</v>
      </c>
      <c r="H23" s="146">
        <v>0</v>
      </c>
      <c r="I23" s="146">
        <v>9</v>
      </c>
      <c r="J23" s="146">
        <v>0</v>
      </c>
      <c r="K23" s="146">
        <v>0</v>
      </c>
      <c r="L23" s="146">
        <v>0</v>
      </c>
      <c r="M23" s="146">
        <v>0</v>
      </c>
      <c r="N23" s="146">
        <v>1</v>
      </c>
      <c r="O23" s="146">
        <v>0</v>
      </c>
      <c r="P23" s="146">
        <v>0</v>
      </c>
      <c r="Q23" s="2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</row>
    <row r="24" spans="1:136" s="42" customFormat="1" ht="15" customHeight="1">
      <c r="A24" s="213" t="s">
        <v>94</v>
      </c>
      <c r="B24" s="25" t="s">
        <v>5</v>
      </c>
      <c r="C24" s="259">
        <v>4691</v>
      </c>
      <c r="D24" s="259">
        <v>4090</v>
      </c>
      <c r="E24" s="259">
        <v>11</v>
      </c>
      <c r="F24" s="259">
        <v>41</v>
      </c>
      <c r="G24" s="259">
        <v>324</v>
      </c>
      <c r="H24" s="259">
        <v>3</v>
      </c>
      <c r="I24" s="259">
        <v>197</v>
      </c>
      <c r="J24" s="259">
        <v>6</v>
      </c>
      <c r="K24" s="259">
        <v>6</v>
      </c>
      <c r="L24" s="259">
        <v>7</v>
      </c>
      <c r="M24" s="259">
        <v>3</v>
      </c>
      <c r="N24" s="259">
        <v>1</v>
      </c>
      <c r="O24" s="259">
        <v>2</v>
      </c>
      <c r="P24" s="259">
        <v>0</v>
      </c>
      <c r="Q24" s="301" t="s">
        <v>95</v>
      </c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</row>
    <row r="25" spans="1:136" s="42" customFormat="1" ht="15" customHeight="1">
      <c r="A25" s="12"/>
      <c r="B25" s="25" t="s">
        <v>7</v>
      </c>
      <c r="C25" s="259">
        <v>5</v>
      </c>
      <c r="D25" s="259">
        <v>1</v>
      </c>
      <c r="E25" s="259">
        <v>0</v>
      </c>
      <c r="F25" s="259">
        <v>0</v>
      </c>
      <c r="G25" s="259">
        <v>0</v>
      </c>
      <c r="H25" s="259">
        <v>0</v>
      </c>
      <c r="I25" s="259">
        <v>4</v>
      </c>
      <c r="J25" s="259">
        <v>0</v>
      </c>
      <c r="K25" s="259">
        <v>0</v>
      </c>
      <c r="L25" s="259">
        <v>0</v>
      </c>
      <c r="M25" s="259">
        <v>0</v>
      </c>
      <c r="N25" s="259">
        <v>0</v>
      </c>
      <c r="O25" s="259">
        <v>0</v>
      </c>
      <c r="P25" s="259">
        <v>0</v>
      </c>
      <c r="Q25" s="2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</row>
    <row r="26" spans="1:136" s="42" customFormat="1" ht="15" customHeight="1">
      <c r="A26" s="204"/>
      <c r="B26" s="25" t="s">
        <v>14</v>
      </c>
      <c r="C26" s="259">
        <v>38</v>
      </c>
      <c r="D26" s="259">
        <v>34</v>
      </c>
      <c r="E26" s="259">
        <v>0</v>
      </c>
      <c r="F26" s="259">
        <v>0</v>
      </c>
      <c r="G26" s="259">
        <v>0</v>
      </c>
      <c r="H26" s="259">
        <v>0</v>
      </c>
      <c r="I26" s="259">
        <v>4</v>
      </c>
      <c r="J26" s="259">
        <v>0</v>
      </c>
      <c r="K26" s="259">
        <v>0</v>
      </c>
      <c r="L26" s="259">
        <v>0</v>
      </c>
      <c r="M26" s="259">
        <v>0</v>
      </c>
      <c r="N26" s="259">
        <v>0</v>
      </c>
      <c r="O26" s="259">
        <v>0</v>
      </c>
      <c r="P26" s="259">
        <v>0</v>
      </c>
      <c r="Q26" s="2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</row>
    <row r="27" spans="1:136" s="42" customFormat="1" ht="15" customHeight="1">
      <c r="A27" s="213" t="s">
        <v>192</v>
      </c>
      <c r="B27" s="25" t="s">
        <v>5</v>
      </c>
      <c r="C27" s="259">
        <v>247</v>
      </c>
      <c r="D27" s="259">
        <v>184</v>
      </c>
      <c r="E27" s="259">
        <v>0</v>
      </c>
      <c r="F27" s="259">
        <v>1</v>
      </c>
      <c r="G27" s="259">
        <v>22</v>
      </c>
      <c r="H27" s="259">
        <v>0</v>
      </c>
      <c r="I27" s="259">
        <v>37</v>
      </c>
      <c r="J27" s="259">
        <v>1</v>
      </c>
      <c r="K27" s="259">
        <v>1</v>
      </c>
      <c r="L27" s="259">
        <v>1</v>
      </c>
      <c r="M27" s="259">
        <v>0</v>
      </c>
      <c r="N27" s="259">
        <v>0</v>
      </c>
      <c r="O27" s="259">
        <v>0</v>
      </c>
      <c r="P27" s="259">
        <v>0</v>
      </c>
      <c r="Q27" s="301" t="s">
        <v>96</v>
      </c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</row>
    <row r="28" spans="1:136" s="42" customFormat="1" ht="15" customHeight="1">
      <c r="A28" s="12"/>
      <c r="B28" s="25" t="s">
        <v>7</v>
      </c>
      <c r="C28" s="259">
        <v>0</v>
      </c>
      <c r="D28" s="259">
        <v>0</v>
      </c>
      <c r="E28" s="259">
        <v>0</v>
      </c>
      <c r="F28" s="259">
        <v>0</v>
      </c>
      <c r="G28" s="259">
        <v>0</v>
      </c>
      <c r="H28" s="259">
        <v>0</v>
      </c>
      <c r="I28" s="259">
        <v>0</v>
      </c>
      <c r="J28" s="259">
        <v>0</v>
      </c>
      <c r="K28" s="259">
        <v>0</v>
      </c>
      <c r="L28" s="259">
        <v>0</v>
      </c>
      <c r="M28" s="259">
        <v>0</v>
      </c>
      <c r="N28" s="259">
        <v>0</v>
      </c>
      <c r="O28" s="259">
        <v>0</v>
      </c>
      <c r="P28" s="259">
        <v>0</v>
      </c>
      <c r="Q28" s="2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</row>
    <row r="29" spans="1:136" s="42" customFormat="1" ht="15" customHeight="1">
      <c r="A29" s="204"/>
      <c r="B29" s="25" t="s">
        <v>14</v>
      </c>
      <c r="C29" s="259">
        <v>1</v>
      </c>
      <c r="D29" s="259">
        <v>1</v>
      </c>
      <c r="E29" s="259">
        <v>0</v>
      </c>
      <c r="F29" s="259">
        <v>0</v>
      </c>
      <c r="G29" s="259">
        <v>0</v>
      </c>
      <c r="H29" s="259">
        <v>0</v>
      </c>
      <c r="I29" s="259">
        <v>0</v>
      </c>
      <c r="J29" s="259">
        <v>0</v>
      </c>
      <c r="K29" s="259">
        <v>0</v>
      </c>
      <c r="L29" s="259">
        <v>0</v>
      </c>
      <c r="M29" s="259">
        <v>0</v>
      </c>
      <c r="N29" s="259">
        <v>0</v>
      </c>
      <c r="O29" s="259">
        <v>0</v>
      </c>
      <c r="P29" s="259">
        <v>0</v>
      </c>
      <c r="Q29" s="2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</row>
    <row r="30" spans="1:136" s="42" customFormat="1" ht="15" customHeight="1">
      <c r="A30" s="214" t="s">
        <v>180</v>
      </c>
      <c r="B30" s="25" t="s">
        <v>5</v>
      </c>
      <c r="C30" s="259">
        <v>42</v>
      </c>
      <c r="D30" s="259">
        <v>36</v>
      </c>
      <c r="E30" s="259">
        <v>0</v>
      </c>
      <c r="F30" s="259">
        <v>0</v>
      </c>
      <c r="G30" s="259">
        <v>0</v>
      </c>
      <c r="H30" s="259">
        <v>0</v>
      </c>
      <c r="I30" s="259">
        <v>6</v>
      </c>
      <c r="J30" s="259">
        <v>0</v>
      </c>
      <c r="K30" s="259">
        <v>0</v>
      </c>
      <c r="L30" s="259">
        <v>0</v>
      </c>
      <c r="M30" s="259">
        <v>0</v>
      </c>
      <c r="N30" s="259">
        <v>0</v>
      </c>
      <c r="O30" s="259">
        <v>0</v>
      </c>
      <c r="P30" s="259">
        <v>0</v>
      </c>
      <c r="Q30" s="301" t="s">
        <v>181</v>
      </c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</row>
    <row r="31" spans="1:136" s="42" customFormat="1" ht="15" customHeight="1">
      <c r="A31" s="204"/>
      <c r="B31" s="25" t="s">
        <v>7</v>
      </c>
      <c r="C31" s="259">
        <v>0</v>
      </c>
      <c r="D31" s="259">
        <v>0</v>
      </c>
      <c r="E31" s="259">
        <v>0</v>
      </c>
      <c r="F31" s="259">
        <v>0</v>
      </c>
      <c r="G31" s="259">
        <v>0</v>
      </c>
      <c r="H31" s="259">
        <v>0</v>
      </c>
      <c r="I31" s="259">
        <v>0</v>
      </c>
      <c r="J31" s="259">
        <v>0</v>
      </c>
      <c r="K31" s="259">
        <v>0</v>
      </c>
      <c r="L31" s="259">
        <v>0</v>
      </c>
      <c r="M31" s="259">
        <v>0</v>
      </c>
      <c r="N31" s="259">
        <v>0</v>
      </c>
      <c r="O31" s="259">
        <v>0</v>
      </c>
      <c r="P31" s="259">
        <v>0</v>
      </c>
      <c r="Q31" s="2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</row>
    <row r="32" spans="1:136" s="42" customFormat="1" ht="15" customHeight="1">
      <c r="A32" s="204"/>
      <c r="B32" s="25" t="s">
        <v>14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259">
        <v>0</v>
      </c>
      <c r="L32" s="259">
        <v>0</v>
      </c>
      <c r="M32" s="259">
        <v>0</v>
      </c>
      <c r="N32" s="259">
        <v>0</v>
      </c>
      <c r="O32" s="259">
        <v>0</v>
      </c>
      <c r="P32" s="259">
        <v>0</v>
      </c>
      <c r="Q32" s="2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</row>
    <row r="33" spans="1:136" s="42" customFormat="1" ht="15" customHeight="1">
      <c r="A33" s="213" t="s">
        <v>193</v>
      </c>
      <c r="B33" s="25" t="s">
        <v>5</v>
      </c>
      <c r="C33" s="259">
        <v>584</v>
      </c>
      <c r="D33" s="259">
        <v>558</v>
      </c>
      <c r="E33" s="259">
        <v>3</v>
      </c>
      <c r="F33" s="259">
        <v>2</v>
      </c>
      <c r="G33" s="259">
        <v>8</v>
      </c>
      <c r="H33" s="259">
        <v>0</v>
      </c>
      <c r="I33" s="259">
        <v>13</v>
      </c>
      <c r="J33" s="259">
        <v>0</v>
      </c>
      <c r="K33" s="259">
        <v>0</v>
      </c>
      <c r="L33" s="259">
        <v>0</v>
      </c>
      <c r="M33" s="259">
        <v>0</v>
      </c>
      <c r="N33" s="259">
        <v>0</v>
      </c>
      <c r="O33" s="259">
        <v>0</v>
      </c>
      <c r="P33" s="259">
        <v>0</v>
      </c>
      <c r="Q33" s="301" t="s">
        <v>97</v>
      </c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</row>
    <row r="34" spans="1:136" s="42" customFormat="1" ht="15" customHeight="1">
      <c r="A34" s="12"/>
      <c r="B34" s="25" t="s">
        <v>7</v>
      </c>
      <c r="C34" s="259">
        <v>1</v>
      </c>
      <c r="D34" s="259">
        <v>1</v>
      </c>
      <c r="E34" s="259">
        <v>0</v>
      </c>
      <c r="F34" s="259">
        <v>0</v>
      </c>
      <c r="G34" s="259">
        <v>0</v>
      </c>
      <c r="H34" s="259">
        <v>0</v>
      </c>
      <c r="I34" s="259">
        <v>0</v>
      </c>
      <c r="J34" s="259">
        <v>0</v>
      </c>
      <c r="K34" s="259">
        <v>0</v>
      </c>
      <c r="L34" s="259">
        <v>0</v>
      </c>
      <c r="M34" s="259">
        <v>0</v>
      </c>
      <c r="N34" s="259">
        <v>0</v>
      </c>
      <c r="O34" s="259">
        <v>0</v>
      </c>
      <c r="P34" s="259">
        <v>0</v>
      </c>
      <c r="Q34" s="2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</row>
    <row r="35" spans="1:136" s="42" customFormat="1" ht="15" customHeight="1">
      <c r="A35" s="204"/>
      <c r="B35" s="25" t="s">
        <v>14</v>
      </c>
      <c r="C35" s="259">
        <v>5</v>
      </c>
      <c r="D35" s="259">
        <v>5</v>
      </c>
      <c r="E35" s="259">
        <v>0</v>
      </c>
      <c r="F35" s="259">
        <v>0</v>
      </c>
      <c r="G35" s="259">
        <v>0</v>
      </c>
      <c r="H35" s="259">
        <v>0</v>
      </c>
      <c r="I35" s="259">
        <v>0</v>
      </c>
      <c r="J35" s="259">
        <v>0</v>
      </c>
      <c r="K35" s="259">
        <v>0</v>
      </c>
      <c r="L35" s="259">
        <v>0</v>
      </c>
      <c r="M35" s="259">
        <v>0</v>
      </c>
      <c r="N35" s="259">
        <v>0</v>
      </c>
      <c r="O35" s="259">
        <v>0</v>
      </c>
      <c r="P35" s="259">
        <v>0</v>
      </c>
      <c r="Q35" s="2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</row>
    <row r="36" spans="1:136" s="42" customFormat="1" ht="15" customHeight="1">
      <c r="A36" s="214" t="s">
        <v>194</v>
      </c>
      <c r="B36" s="25" t="s">
        <v>5</v>
      </c>
      <c r="C36" s="259">
        <v>231</v>
      </c>
      <c r="D36" s="259">
        <v>208</v>
      </c>
      <c r="E36" s="259">
        <v>0</v>
      </c>
      <c r="F36" s="259">
        <v>0</v>
      </c>
      <c r="G36" s="259">
        <v>12</v>
      </c>
      <c r="H36" s="259">
        <v>0</v>
      </c>
      <c r="I36" s="259">
        <v>10</v>
      </c>
      <c r="J36" s="259">
        <v>0</v>
      </c>
      <c r="K36" s="259">
        <v>0</v>
      </c>
      <c r="L36" s="259">
        <v>1</v>
      </c>
      <c r="M36" s="259">
        <v>0</v>
      </c>
      <c r="N36" s="259">
        <v>0</v>
      </c>
      <c r="O36" s="259">
        <v>0</v>
      </c>
      <c r="P36" s="259">
        <v>0</v>
      </c>
      <c r="Q36" s="301" t="s">
        <v>98</v>
      </c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</row>
    <row r="37" spans="1:136" s="42" customFormat="1" ht="15" customHeight="1">
      <c r="A37" s="12"/>
      <c r="B37" s="25" t="s">
        <v>7</v>
      </c>
      <c r="C37" s="259">
        <v>1</v>
      </c>
      <c r="D37" s="259">
        <v>0</v>
      </c>
      <c r="E37" s="259">
        <v>0</v>
      </c>
      <c r="F37" s="259">
        <v>0</v>
      </c>
      <c r="G37" s="259">
        <v>0</v>
      </c>
      <c r="H37" s="259">
        <v>0</v>
      </c>
      <c r="I37" s="259">
        <v>1</v>
      </c>
      <c r="J37" s="259">
        <v>0</v>
      </c>
      <c r="K37" s="259">
        <v>0</v>
      </c>
      <c r="L37" s="259">
        <v>0</v>
      </c>
      <c r="M37" s="259">
        <v>0</v>
      </c>
      <c r="N37" s="259">
        <v>0</v>
      </c>
      <c r="O37" s="259">
        <v>0</v>
      </c>
      <c r="P37" s="259">
        <v>0</v>
      </c>
      <c r="Q37" s="2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</row>
    <row r="38" spans="1:136" s="42" customFormat="1" ht="15" customHeight="1">
      <c r="A38" s="204"/>
      <c r="B38" s="25" t="s">
        <v>14</v>
      </c>
      <c r="C38" s="259">
        <v>0</v>
      </c>
      <c r="D38" s="259">
        <v>0</v>
      </c>
      <c r="E38" s="259">
        <v>0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259">
        <v>0</v>
      </c>
      <c r="L38" s="259">
        <v>0</v>
      </c>
      <c r="M38" s="259">
        <v>0</v>
      </c>
      <c r="N38" s="259">
        <v>0</v>
      </c>
      <c r="O38" s="259">
        <v>0</v>
      </c>
      <c r="P38" s="259">
        <v>0</v>
      </c>
      <c r="Q38" s="2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</row>
    <row r="39" spans="1:136" s="42" customFormat="1" ht="15" customHeight="1">
      <c r="A39" s="214" t="s">
        <v>592</v>
      </c>
      <c r="B39" s="25" t="s">
        <v>5</v>
      </c>
      <c r="C39" s="259">
        <v>131</v>
      </c>
      <c r="D39" s="259">
        <v>120</v>
      </c>
      <c r="E39" s="259">
        <v>3</v>
      </c>
      <c r="F39" s="259">
        <v>0</v>
      </c>
      <c r="G39" s="259">
        <v>6</v>
      </c>
      <c r="H39" s="259">
        <v>0</v>
      </c>
      <c r="I39" s="259">
        <v>2</v>
      </c>
      <c r="J39" s="259">
        <v>0</v>
      </c>
      <c r="K39" s="259">
        <v>0</v>
      </c>
      <c r="L39" s="259">
        <v>0</v>
      </c>
      <c r="M39" s="259">
        <v>0</v>
      </c>
      <c r="N39" s="259">
        <v>0</v>
      </c>
      <c r="O39" s="259">
        <v>0</v>
      </c>
      <c r="P39" s="259">
        <v>0</v>
      </c>
      <c r="Q39" s="301" t="s">
        <v>70</v>
      </c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</row>
    <row r="40" spans="1:136" s="42" customFormat="1" ht="15" customHeight="1">
      <c r="A40" s="12"/>
      <c r="B40" s="25" t="s">
        <v>7</v>
      </c>
      <c r="C40" s="259">
        <v>0</v>
      </c>
      <c r="D40" s="259">
        <v>0</v>
      </c>
      <c r="E40" s="259">
        <v>0</v>
      </c>
      <c r="F40" s="259">
        <v>0</v>
      </c>
      <c r="G40" s="259">
        <v>0</v>
      </c>
      <c r="H40" s="259">
        <v>0</v>
      </c>
      <c r="I40" s="259">
        <v>0</v>
      </c>
      <c r="J40" s="259">
        <v>0</v>
      </c>
      <c r="K40" s="259">
        <v>0</v>
      </c>
      <c r="L40" s="259">
        <v>0</v>
      </c>
      <c r="M40" s="259">
        <v>0</v>
      </c>
      <c r="N40" s="259">
        <v>0</v>
      </c>
      <c r="O40" s="259">
        <v>0</v>
      </c>
      <c r="P40" s="259">
        <v>0</v>
      </c>
      <c r="Q40" s="301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</row>
    <row r="41" spans="1:136" s="42" customFormat="1" ht="15" customHeight="1">
      <c r="A41" s="12"/>
      <c r="B41" s="25" t="s">
        <v>14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259">
        <v>0</v>
      </c>
      <c r="L41" s="259">
        <v>0</v>
      </c>
      <c r="M41" s="259">
        <v>0</v>
      </c>
      <c r="N41" s="259">
        <v>0</v>
      </c>
      <c r="O41" s="259">
        <v>0</v>
      </c>
      <c r="P41" s="259">
        <v>0</v>
      </c>
      <c r="Q41" s="2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</row>
    <row r="42" spans="1:136" s="42" customFormat="1" ht="15" customHeight="1">
      <c r="A42" s="214" t="s">
        <v>591</v>
      </c>
      <c r="B42" s="25" t="s">
        <v>5</v>
      </c>
      <c r="C42" s="259">
        <v>1607</v>
      </c>
      <c r="D42" s="259">
        <v>1521</v>
      </c>
      <c r="E42" s="259">
        <v>30</v>
      </c>
      <c r="F42" s="259">
        <v>4</v>
      </c>
      <c r="G42" s="259">
        <v>22</v>
      </c>
      <c r="H42" s="259">
        <v>2</v>
      </c>
      <c r="I42" s="259">
        <v>18</v>
      </c>
      <c r="J42" s="259">
        <v>5</v>
      </c>
      <c r="K42" s="259">
        <v>1</v>
      </c>
      <c r="L42" s="259">
        <v>1</v>
      </c>
      <c r="M42" s="259">
        <v>1</v>
      </c>
      <c r="N42" s="259">
        <v>2</v>
      </c>
      <c r="O42" s="259">
        <v>0</v>
      </c>
      <c r="P42" s="259">
        <v>0</v>
      </c>
      <c r="Q42" s="301" t="s">
        <v>1201</v>
      </c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</row>
    <row r="43" spans="1:136" s="42" customFormat="1" ht="15" customHeight="1">
      <c r="A43" s="200"/>
      <c r="B43" s="25" t="s">
        <v>7</v>
      </c>
      <c r="C43" s="259">
        <v>5</v>
      </c>
      <c r="D43" s="259">
        <v>4</v>
      </c>
      <c r="E43" s="259">
        <v>0</v>
      </c>
      <c r="F43" s="259">
        <v>0</v>
      </c>
      <c r="G43" s="259">
        <v>1</v>
      </c>
      <c r="H43" s="259">
        <v>0</v>
      </c>
      <c r="I43" s="259">
        <v>0</v>
      </c>
      <c r="J43" s="259">
        <v>0</v>
      </c>
      <c r="K43" s="259">
        <v>0</v>
      </c>
      <c r="L43" s="259">
        <v>0</v>
      </c>
      <c r="M43" s="259">
        <v>0</v>
      </c>
      <c r="N43" s="259">
        <v>0</v>
      </c>
      <c r="O43" s="259">
        <v>0</v>
      </c>
      <c r="P43" s="259">
        <v>0</v>
      </c>
      <c r="Q43" s="301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</row>
    <row r="44" spans="1:136" s="42" customFormat="1" ht="15" customHeight="1">
      <c r="A44" s="12"/>
      <c r="B44" s="25" t="s">
        <v>14</v>
      </c>
      <c r="C44" s="259">
        <v>35</v>
      </c>
      <c r="D44" s="259">
        <v>35</v>
      </c>
      <c r="E44" s="259">
        <v>0</v>
      </c>
      <c r="F44" s="259">
        <v>0</v>
      </c>
      <c r="G44" s="259">
        <v>0</v>
      </c>
      <c r="H44" s="259">
        <v>0</v>
      </c>
      <c r="I44" s="259">
        <v>0</v>
      </c>
      <c r="J44" s="259">
        <v>0</v>
      </c>
      <c r="K44" s="259">
        <v>0</v>
      </c>
      <c r="L44" s="259">
        <v>0</v>
      </c>
      <c r="M44" s="259">
        <v>0</v>
      </c>
      <c r="N44" s="259">
        <v>0</v>
      </c>
      <c r="O44" s="259">
        <v>0</v>
      </c>
      <c r="P44" s="259">
        <v>0</v>
      </c>
      <c r="Q44" s="2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</row>
    <row r="45" spans="1:136" s="42" customFormat="1" ht="15" customHeight="1">
      <c r="A45" s="214" t="s">
        <v>99</v>
      </c>
      <c r="B45" s="25" t="s">
        <v>5</v>
      </c>
      <c r="C45" s="259">
        <v>718</v>
      </c>
      <c r="D45" s="259">
        <v>694</v>
      </c>
      <c r="E45" s="259">
        <v>2</v>
      </c>
      <c r="F45" s="259">
        <v>0</v>
      </c>
      <c r="G45" s="259">
        <v>9</v>
      </c>
      <c r="H45" s="259">
        <v>0</v>
      </c>
      <c r="I45" s="259">
        <v>12</v>
      </c>
      <c r="J45" s="259">
        <v>1</v>
      </c>
      <c r="K45" s="259">
        <v>0</v>
      </c>
      <c r="L45" s="259">
        <v>0</v>
      </c>
      <c r="M45" s="259">
        <v>0</v>
      </c>
      <c r="N45" s="259">
        <v>0</v>
      </c>
      <c r="O45" s="259">
        <v>0</v>
      </c>
      <c r="P45" s="259">
        <v>0</v>
      </c>
      <c r="Q45" s="301" t="s">
        <v>100</v>
      </c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</row>
    <row r="46" spans="1:136" s="42" customFormat="1" ht="15" customHeight="1">
      <c r="A46" s="12"/>
      <c r="B46" s="25" t="s">
        <v>7</v>
      </c>
      <c r="C46" s="259">
        <v>3</v>
      </c>
      <c r="D46" s="259">
        <v>3</v>
      </c>
      <c r="E46" s="259">
        <v>0</v>
      </c>
      <c r="F46" s="259">
        <v>0</v>
      </c>
      <c r="G46" s="259">
        <v>0</v>
      </c>
      <c r="H46" s="259">
        <v>0</v>
      </c>
      <c r="I46" s="259">
        <v>0</v>
      </c>
      <c r="J46" s="259">
        <v>0</v>
      </c>
      <c r="K46" s="259">
        <v>0</v>
      </c>
      <c r="L46" s="259">
        <v>0</v>
      </c>
      <c r="M46" s="259">
        <v>0</v>
      </c>
      <c r="N46" s="259">
        <v>0</v>
      </c>
      <c r="O46" s="259">
        <v>0</v>
      </c>
      <c r="P46" s="259">
        <v>0</v>
      </c>
      <c r="Q46" s="301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</row>
    <row r="47" spans="1:136" s="42" customFormat="1" ht="15" customHeight="1">
      <c r="A47" s="12"/>
      <c r="B47" s="25" t="s">
        <v>14</v>
      </c>
      <c r="C47" s="259">
        <v>4</v>
      </c>
      <c r="D47" s="259">
        <v>3</v>
      </c>
      <c r="E47" s="259">
        <v>1</v>
      </c>
      <c r="F47" s="259">
        <v>0</v>
      </c>
      <c r="G47" s="259">
        <v>0</v>
      </c>
      <c r="H47" s="259">
        <v>0</v>
      </c>
      <c r="I47" s="259">
        <v>0</v>
      </c>
      <c r="J47" s="259">
        <v>0</v>
      </c>
      <c r="K47" s="259">
        <v>0</v>
      </c>
      <c r="L47" s="259">
        <v>0</v>
      </c>
      <c r="M47" s="259">
        <v>0</v>
      </c>
      <c r="N47" s="259">
        <v>0</v>
      </c>
      <c r="O47" s="259">
        <v>0</v>
      </c>
      <c r="P47" s="259">
        <v>0</v>
      </c>
      <c r="Q47" s="2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s="42" customFormat="1" ht="15" customHeight="1">
      <c r="A48" s="214" t="s">
        <v>330</v>
      </c>
      <c r="B48" s="25" t="s">
        <v>5</v>
      </c>
      <c r="C48" s="259">
        <v>340</v>
      </c>
      <c r="D48" s="259">
        <v>302</v>
      </c>
      <c r="E48" s="259">
        <v>0</v>
      </c>
      <c r="F48" s="259">
        <v>0</v>
      </c>
      <c r="G48" s="259">
        <v>23</v>
      </c>
      <c r="H48" s="259">
        <v>0</v>
      </c>
      <c r="I48" s="259">
        <v>8</v>
      </c>
      <c r="J48" s="259">
        <v>2</v>
      </c>
      <c r="K48" s="259">
        <v>4</v>
      </c>
      <c r="L48" s="259">
        <v>1</v>
      </c>
      <c r="M48" s="259">
        <v>0</v>
      </c>
      <c r="N48" s="259">
        <v>0</v>
      </c>
      <c r="O48" s="259">
        <v>0</v>
      </c>
      <c r="P48" s="259">
        <v>0</v>
      </c>
      <c r="Q48" s="301" t="s">
        <v>101</v>
      </c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</row>
    <row r="49" spans="1:136" s="42" customFormat="1" ht="15" customHeight="1">
      <c r="A49" s="200"/>
      <c r="B49" s="25" t="s">
        <v>7</v>
      </c>
      <c r="C49" s="259">
        <v>0</v>
      </c>
      <c r="D49" s="259">
        <v>0</v>
      </c>
      <c r="E49" s="259">
        <v>0</v>
      </c>
      <c r="F49" s="259">
        <v>0</v>
      </c>
      <c r="G49" s="259">
        <v>0</v>
      </c>
      <c r="H49" s="259">
        <v>0</v>
      </c>
      <c r="I49" s="259">
        <v>0</v>
      </c>
      <c r="J49" s="259">
        <v>0</v>
      </c>
      <c r="K49" s="259">
        <v>0</v>
      </c>
      <c r="L49" s="259">
        <v>0</v>
      </c>
      <c r="M49" s="259">
        <v>0</v>
      </c>
      <c r="N49" s="259">
        <v>0</v>
      </c>
      <c r="O49" s="259">
        <v>0</v>
      </c>
      <c r="P49" s="259">
        <v>0</v>
      </c>
      <c r="Q49" s="301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s="42" customFormat="1" ht="15" customHeight="1">
      <c r="A50" s="12"/>
      <c r="B50" s="25" t="s">
        <v>14</v>
      </c>
      <c r="C50" s="259">
        <v>1</v>
      </c>
      <c r="D50" s="259">
        <v>1</v>
      </c>
      <c r="E50" s="259">
        <v>0</v>
      </c>
      <c r="F50" s="259">
        <v>0</v>
      </c>
      <c r="G50" s="259">
        <v>0</v>
      </c>
      <c r="H50" s="259">
        <v>0</v>
      </c>
      <c r="I50" s="259">
        <v>0</v>
      </c>
      <c r="J50" s="259">
        <v>0</v>
      </c>
      <c r="K50" s="259">
        <v>0</v>
      </c>
      <c r="L50" s="259">
        <v>0</v>
      </c>
      <c r="M50" s="259">
        <v>0</v>
      </c>
      <c r="N50" s="259">
        <v>0</v>
      </c>
      <c r="O50" s="259">
        <v>0</v>
      </c>
      <c r="P50" s="259">
        <v>0</v>
      </c>
      <c r="Q50" s="2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</row>
    <row r="51" spans="1:136" s="42" customFormat="1" ht="15" customHeight="1">
      <c r="A51" s="214" t="s">
        <v>590</v>
      </c>
      <c r="B51" s="25" t="s">
        <v>5</v>
      </c>
      <c r="C51" s="259">
        <v>85</v>
      </c>
      <c r="D51" s="259">
        <v>78</v>
      </c>
      <c r="E51" s="259">
        <v>0</v>
      </c>
      <c r="F51" s="259">
        <v>0</v>
      </c>
      <c r="G51" s="259">
        <v>3</v>
      </c>
      <c r="H51" s="259">
        <v>0</v>
      </c>
      <c r="I51" s="259">
        <v>2</v>
      </c>
      <c r="J51" s="259">
        <v>0</v>
      </c>
      <c r="K51" s="259">
        <v>2</v>
      </c>
      <c r="L51" s="259">
        <v>0</v>
      </c>
      <c r="M51" s="259">
        <v>0</v>
      </c>
      <c r="N51" s="259">
        <v>0</v>
      </c>
      <c r="O51" s="259">
        <v>0</v>
      </c>
      <c r="P51" s="259">
        <v>0</v>
      </c>
      <c r="Q51" s="301" t="s">
        <v>71</v>
      </c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</row>
    <row r="52" spans="1:136" s="42" customFormat="1" ht="15" customHeight="1">
      <c r="A52" s="200"/>
      <c r="B52" s="25" t="s">
        <v>7</v>
      </c>
      <c r="C52" s="259">
        <v>0</v>
      </c>
      <c r="D52" s="259">
        <v>0</v>
      </c>
      <c r="E52" s="259">
        <v>0</v>
      </c>
      <c r="F52" s="259">
        <v>0</v>
      </c>
      <c r="G52" s="259">
        <v>0</v>
      </c>
      <c r="H52" s="259">
        <v>0</v>
      </c>
      <c r="I52" s="259">
        <v>0</v>
      </c>
      <c r="J52" s="259">
        <v>0</v>
      </c>
      <c r="K52" s="259">
        <v>0</v>
      </c>
      <c r="L52" s="259">
        <v>0</v>
      </c>
      <c r="M52" s="259">
        <v>0</v>
      </c>
      <c r="N52" s="259">
        <v>0</v>
      </c>
      <c r="O52" s="259">
        <v>0</v>
      </c>
      <c r="P52" s="259">
        <v>0</v>
      </c>
      <c r="Q52" s="301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</row>
    <row r="53" spans="1:136" s="42" customFormat="1" ht="15" customHeight="1">
      <c r="A53" s="12"/>
      <c r="B53" s="25" t="s">
        <v>14</v>
      </c>
      <c r="C53" s="259">
        <v>2</v>
      </c>
      <c r="D53" s="259">
        <v>2</v>
      </c>
      <c r="E53" s="259">
        <v>0</v>
      </c>
      <c r="F53" s="259">
        <v>0</v>
      </c>
      <c r="G53" s="259">
        <v>0</v>
      </c>
      <c r="H53" s="259">
        <v>0</v>
      </c>
      <c r="I53" s="259">
        <v>0</v>
      </c>
      <c r="J53" s="259">
        <v>0</v>
      </c>
      <c r="K53" s="259">
        <v>0</v>
      </c>
      <c r="L53" s="259">
        <v>0</v>
      </c>
      <c r="M53" s="259">
        <v>0</v>
      </c>
      <c r="N53" s="259">
        <v>0</v>
      </c>
      <c r="O53" s="259">
        <v>0</v>
      </c>
      <c r="P53" s="259">
        <v>0</v>
      </c>
      <c r="Q53" s="2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s="42" customFormat="1" ht="15" customHeight="1">
      <c r="A54" s="214" t="s">
        <v>102</v>
      </c>
      <c r="B54" s="25" t="s">
        <v>5</v>
      </c>
      <c r="C54" s="259">
        <v>722</v>
      </c>
      <c r="D54" s="259">
        <v>661</v>
      </c>
      <c r="E54" s="259">
        <v>4</v>
      </c>
      <c r="F54" s="259">
        <v>2</v>
      </c>
      <c r="G54" s="259">
        <v>22</v>
      </c>
      <c r="H54" s="259">
        <v>0</v>
      </c>
      <c r="I54" s="259">
        <v>30</v>
      </c>
      <c r="J54" s="259">
        <v>1</v>
      </c>
      <c r="K54" s="259">
        <v>2</v>
      </c>
      <c r="L54" s="259">
        <v>0</v>
      </c>
      <c r="M54" s="259">
        <v>0</v>
      </c>
      <c r="N54" s="259">
        <v>0</v>
      </c>
      <c r="O54" s="259">
        <v>0</v>
      </c>
      <c r="P54" s="259">
        <v>0</v>
      </c>
      <c r="Q54" s="301" t="s">
        <v>130</v>
      </c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</row>
    <row r="55" spans="1:136" s="42" customFormat="1" ht="15" customHeight="1">
      <c r="A55" s="200"/>
      <c r="B55" s="25" t="s">
        <v>7</v>
      </c>
      <c r="C55" s="259">
        <v>2</v>
      </c>
      <c r="D55" s="259">
        <v>1</v>
      </c>
      <c r="E55" s="259">
        <v>0</v>
      </c>
      <c r="F55" s="259">
        <v>0</v>
      </c>
      <c r="G55" s="259">
        <v>1</v>
      </c>
      <c r="H55" s="259">
        <v>0</v>
      </c>
      <c r="I55" s="259">
        <v>0</v>
      </c>
      <c r="J55" s="259">
        <v>0</v>
      </c>
      <c r="K55" s="259">
        <v>0</v>
      </c>
      <c r="L55" s="259">
        <v>0</v>
      </c>
      <c r="M55" s="259">
        <v>0</v>
      </c>
      <c r="N55" s="259">
        <v>0</v>
      </c>
      <c r="O55" s="259">
        <v>0</v>
      </c>
      <c r="P55" s="259">
        <v>0</v>
      </c>
      <c r="Q55" s="301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</row>
    <row r="56" spans="1:136" s="42" customFormat="1" ht="15" customHeight="1">
      <c r="A56" s="12"/>
      <c r="B56" s="25" t="s">
        <v>14</v>
      </c>
      <c r="C56" s="259">
        <v>6</v>
      </c>
      <c r="D56" s="259">
        <v>6</v>
      </c>
      <c r="E56" s="259">
        <v>0</v>
      </c>
      <c r="F56" s="259">
        <v>0</v>
      </c>
      <c r="G56" s="259">
        <v>0</v>
      </c>
      <c r="H56" s="259">
        <v>0</v>
      </c>
      <c r="I56" s="259">
        <v>0</v>
      </c>
      <c r="J56" s="259">
        <v>0</v>
      </c>
      <c r="K56" s="259">
        <v>0</v>
      </c>
      <c r="L56" s="259">
        <v>0</v>
      </c>
      <c r="M56" s="259">
        <v>0</v>
      </c>
      <c r="N56" s="259">
        <v>0</v>
      </c>
      <c r="O56" s="259">
        <v>0</v>
      </c>
      <c r="P56" s="259">
        <v>0</v>
      </c>
      <c r="Q56" s="2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</row>
    <row r="57" spans="1:136" s="42" customFormat="1" ht="15" customHeight="1">
      <c r="A57" s="214" t="s">
        <v>589</v>
      </c>
      <c r="B57" s="25" t="s">
        <v>5</v>
      </c>
      <c r="C57" s="259">
        <v>175</v>
      </c>
      <c r="D57" s="259">
        <v>117</v>
      </c>
      <c r="E57" s="259">
        <v>0</v>
      </c>
      <c r="F57" s="259">
        <v>0</v>
      </c>
      <c r="G57" s="259">
        <v>19</v>
      </c>
      <c r="H57" s="259">
        <v>2</v>
      </c>
      <c r="I57" s="259">
        <v>37</v>
      </c>
      <c r="J57" s="259">
        <v>0</v>
      </c>
      <c r="K57" s="259">
        <v>0</v>
      </c>
      <c r="L57" s="259">
        <v>0</v>
      </c>
      <c r="M57" s="259">
        <v>0</v>
      </c>
      <c r="N57" s="259">
        <v>0</v>
      </c>
      <c r="O57" s="259">
        <v>0</v>
      </c>
      <c r="P57" s="259">
        <v>0</v>
      </c>
      <c r="Q57" s="301" t="s">
        <v>1202</v>
      </c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s="42" customFormat="1" ht="15" customHeight="1">
      <c r="A58" s="200"/>
      <c r="B58" s="25" t="s">
        <v>7</v>
      </c>
      <c r="C58" s="259">
        <v>0</v>
      </c>
      <c r="D58" s="259">
        <v>0</v>
      </c>
      <c r="E58" s="259">
        <v>0</v>
      </c>
      <c r="F58" s="259">
        <v>0</v>
      </c>
      <c r="G58" s="259">
        <v>0</v>
      </c>
      <c r="H58" s="259">
        <v>0</v>
      </c>
      <c r="I58" s="259">
        <v>0</v>
      </c>
      <c r="J58" s="259">
        <v>0</v>
      </c>
      <c r="K58" s="259">
        <v>0</v>
      </c>
      <c r="L58" s="259">
        <v>0</v>
      </c>
      <c r="M58" s="259">
        <v>0</v>
      </c>
      <c r="N58" s="259">
        <v>0</v>
      </c>
      <c r="O58" s="259">
        <v>0</v>
      </c>
      <c r="P58" s="259">
        <v>0</v>
      </c>
      <c r="Q58" s="301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</row>
    <row r="59" spans="1:136" s="42" customFormat="1" ht="15" customHeight="1">
      <c r="A59" s="12"/>
      <c r="B59" s="25" t="s">
        <v>14</v>
      </c>
      <c r="C59" s="259">
        <v>0</v>
      </c>
      <c r="D59" s="259">
        <v>0</v>
      </c>
      <c r="E59" s="259">
        <v>0</v>
      </c>
      <c r="F59" s="259">
        <v>0</v>
      </c>
      <c r="G59" s="259">
        <v>0</v>
      </c>
      <c r="H59" s="259">
        <v>0</v>
      </c>
      <c r="I59" s="259">
        <v>0</v>
      </c>
      <c r="J59" s="259">
        <v>0</v>
      </c>
      <c r="K59" s="259">
        <v>0</v>
      </c>
      <c r="L59" s="259">
        <v>0</v>
      </c>
      <c r="M59" s="259">
        <v>0</v>
      </c>
      <c r="N59" s="259">
        <v>0</v>
      </c>
      <c r="O59" s="259">
        <v>0</v>
      </c>
      <c r="P59" s="259">
        <v>0</v>
      </c>
      <c r="Q59" s="2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</row>
    <row r="60" spans="1:136" s="42" customFormat="1" ht="15" customHeight="1">
      <c r="A60" s="214" t="s">
        <v>103</v>
      </c>
      <c r="B60" s="25" t="s">
        <v>5</v>
      </c>
      <c r="C60" s="259">
        <v>2688</v>
      </c>
      <c r="D60" s="259">
        <v>2559</v>
      </c>
      <c r="E60" s="259">
        <v>20</v>
      </c>
      <c r="F60" s="259">
        <v>1</v>
      </c>
      <c r="G60" s="259">
        <v>47</v>
      </c>
      <c r="H60" s="259">
        <v>0</v>
      </c>
      <c r="I60" s="259">
        <v>52</v>
      </c>
      <c r="J60" s="259">
        <v>4</v>
      </c>
      <c r="K60" s="259">
        <v>1</v>
      </c>
      <c r="L60" s="259">
        <v>0</v>
      </c>
      <c r="M60" s="259">
        <v>2</v>
      </c>
      <c r="N60" s="259">
        <v>0</v>
      </c>
      <c r="O60" s="259">
        <v>0</v>
      </c>
      <c r="P60" s="259">
        <v>2</v>
      </c>
      <c r="Q60" s="301" t="s">
        <v>104</v>
      </c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</row>
    <row r="61" spans="1:136" s="42" customFormat="1" ht="15" customHeight="1">
      <c r="A61" s="200"/>
      <c r="B61" s="25" t="s">
        <v>7</v>
      </c>
      <c r="C61" s="259">
        <v>1</v>
      </c>
      <c r="D61" s="259">
        <v>0</v>
      </c>
      <c r="E61" s="259">
        <v>1</v>
      </c>
      <c r="F61" s="259">
        <v>0</v>
      </c>
      <c r="G61" s="259">
        <v>0</v>
      </c>
      <c r="H61" s="259">
        <v>0</v>
      </c>
      <c r="I61" s="259">
        <v>0</v>
      </c>
      <c r="J61" s="259">
        <v>0</v>
      </c>
      <c r="K61" s="259">
        <v>0</v>
      </c>
      <c r="L61" s="259">
        <v>0</v>
      </c>
      <c r="M61" s="259">
        <v>0</v>
      </c>
      <c r="N61" s="259">
        <v>0</v>
      </c>
      <c r="O61" s="259">
        <v>0</v>
      </c>
      <c r="P61" s="259">
        <v>0</v>
      </c>
      <c r="Q61" s="301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</row>
    <row r="62" spans="1:136" s="42" customFormat="1" ht="15" customHeight="1">
      <c r="A62" s="12"/>
      <c r="B62" s="25" t="s">
        <v>14</v>
      </c>
      <c r="C62" s="259">
        <v>18</v>
      </c>
      <c r="D62" s="259">
        <v>16</v>
      </c>
      <c r="E62" s="259">
        <v>0</v>
      </c>
      <c r="F62" s="259">
        <v>0</v>
      </c>
      <c r="G62" s="259">
        <v>0</v>
      </c>
      <c r="H62" s="259">
        <v>0</v>
      </c>
      <c r="I62" s="259">
        <v>2</v>
      </c>
      <c r="J62" s="259">
        <v>0</v>
      </c>
      <c r="K62" s="259">
        <v>0</v>
      </c>
      <c r="L62" s="259">
        <v>0</v>
      </c>
      <c r="M62" s="259">
        <v>0</v>
      </c>
      <c r="N62" s="259">
        <v>0</v>
      </c>
      <c r="O62" s="259">
        <v>0</v>
      </c>
      <c r="P62" s="259">
        <v>0</v>
      </c>
      <c r="Q62" s="2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</row>
    <row r="63" spans="1:136" s="42" customFormat="1" ht="15" customHeight="1">
      <c r="A63" s="214" t="s">
        <v>331</v>
      </c>
      <c r="B63" s="25" t="s">
        <v>5</v>
      </c>
      <c r="C63" s="259">
        <v>1694</v>
      </c>
      <c r="D63" s="259">
        <v>1539</v>
      </c>
      <c r="E63" s="259">
        <v>61</v>
      </c>
      <c r="F63" s="259">
        <v>1</v>
      </c>
      <c r="G63" s="259">
        <v>32</v>
      </c>
      <c r="H63" s="259">
        <v>0</v>
      </c>
      <c r="I63" s="259">
        <v>49</v>
      </c>
      <c r="J63" s="259">
        <v>9</v>
      </c>
      <c r="K63" s="259">
        <v>0</v>
      </c>
      <c r="L63" s="259">
        <v>3</v>
      </c>
      <c r="M63" s="259">
        <v>0</v>
      </c>
      <c r="N63" s="259">
        <v>0</v>
      </c>
      <c r="O63" s="259">
        <v>0</v>
      </c>
      <c r="P63" s="259">
        <v>0</v>
      </c>
      <c r="Q63" s="301" t="s">
        <v>131</v>
      </c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s="42" customFormat="1" ht="15" customHeight="1">
      <c r="A64" s="200"/>
      <c r="B64" s="25" t="s">
        <v>7</v>
      </c>
      <c r="C64" s="259">
        <v>7</v>
      </c>
      <c r="D64" s="259">
        <v>7</v>
      </c>
      <c r="E64" s="259">
        <v>0</v>
      </c>
      <c r="F64" s="259">
        <v>0</v>
      </c>
      <c r="G64" s="259">
        <v>0</v>
      </c>
      <c r="H64" s="259">
        <v>0</v>
      </c>
      <c r="I64" s="259">
        <v>0</v>
      </c>
      <c r="J64" s="259">
        <v>0</v>
      </c>
      <c r="K64" s="259">
        <v>0</v>
      </c>
      <c r="L64" s="259">
        <v>0</v>
      </c>
      <c r="M64" s="259">
        <v>0</v>
      </c>
      <c r="N64" s="259">
        <v>0</v>
      </c>
      <c r="O64" s="259">
        <v>0</v>
      </c>
      <c r="P64" s="259">
        <v>0</v>
      </c>
      <c r="Q64" s="301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</row>
    <row r="65" spans="1:136" s="42" customFormat="1" ht="15" customHeight="1">
      <c r="A65" s="200"/>
      <c r="B65" s="25" t="s">
        <v>14</v>
      </c>
      <c r="C65" s="259">
        <v>15</v>
      </c>
      <c r="D65" s="259">
        <v>14</v>
      </c>
      <c r="E65" s="259">
        <v>1</v>
      </c>
      <c r="F65" s="259">
        <v>0</v>
      </c>
      <c r="G65" s="259">
        <v>0</v>
      </c>
      <c r="H65" s="259">
        <v>0</v>
      </c>
      <c r="I65" s="259">
        <v>0</v>
      </c>
      <c r="J65" s="259">
        <v>0</v>
      </c>
      <c r="K65" s="259">
        <v>0</v>
      </c>
      <c r="L65" s="259">
        <v>0</v>
      </c>
      <c r="M65" s="259">
        <v>0</v>
      </c>
      <c r="N65" s="259">
        <v>0</v>
      </c>
      <c r="O65" s="259">
        <v>0</v>
      </c>
      <c r="P65" s="259">
        <v>0</v>
      </c>
      <c r="Q65" s="2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</row>
    <row r="66" spans="1:136" s="42" customFormat="1" ht="15" customHeight="1">
      <c r="A66" s="214" t="s">
        <v>195</v>
      </c>
      <c r="B66" s="25" t="s">
        <v>5</v>
      </c>
      <c r="C66" s="259">
        <v>930</v>
      </c>
      <c r="D66" s="259">
        <v>903</v>
      </c>
      <c r="E66" s="259">
        <v>11</v>
      </c>
      <c r="F66" s="259">
        <v>0</v>
      </c>
      <c r="G66" s="259">
        <v>6</v>
      </c>
      <c r="H66" s="259">
        <v>0</v>
      </c>
      <c r="I66" s="259">
        <v>7</v>
      </c>
      <c r="J66" s="259">
        <v>0</v>
      </c>
      <c r="K66" s="259">
        <v>2</v>
      </c>
      <c r="L66" s="259">
        <v>0</v>
      </c>
      <c r="M66" s="259">
        <v>1</v>
      </c>
      <c r="N66" s="259">
        <v>0</v>
      </c>
      <c r="O66" s="259">
        <v>0</v>
      </c>
      <c r="P66" s="259">
        <v>0</v>
      </c>
      <c r="Q66" s="301" t="s">
        <v>105</v>
      </c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s="42" customFormat="1" ht="15" customHeight="1">
      <c r="A67" s="12"/>
      <c r="B67" s="25" t="s">
        <v>7</v>
      </c>
      <c r="C67" s="259">
        <v>2</v>
      </c>
      <c r="D67" s="259">
        <v>2</v>
      </c>
      <c r="E67" s="259">
        <v>0</v>
      </c>
      <c r="F67" s="259">
        <v>0</v>
      </c>
      <c r="G67" s="259">
        <v>0</v>
      </c>
      <c r="H67" s="259">
        <v>0</v>
      </c>
      <c r="I67" s="259">
        <v>0</v>
      </c>
      <c r="J67" s="259">
        <v>0</v>
      </c>
      <c r="K67" s="259">
        <v>0</v>
      </c>
      <c r="L67" s="259">
        <v>0</v>
      </c>
      <c r="M67" s="259">
        <v>0</v>
      </c>
      <c r="N67" s="259">
        <v>0</v>
      </c>
      <c r="O67" s="259">
        <v>0</v>
      </c>
      <c r="P67" s="259">
        <v>0</v>
      </c>
      <c r="Q67" s="2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</row>
    <row r="68" spans="1:136" s="42" customFormat="1" ht="15" customHeight="1">
      <c r="A68" s="204"/>
      <c r="B68" s="25" t="s">
        <v>14</v>
      </c>
      <c r="C68" s="259">
        <v>13</v>
      </c>
      <c r="D68" s="259">
        <v>13</v>
      </c>
      <c r="E68" s="259">
        <v>0</v>
      </c>
      <c r="F68" s="259">
        <v>0</v>
      </c>
      <c r="G68" s="259">
        <v>0</v>
      </c>
      <c r="H68" s="259">
        <v>0</v>
      </c>
      <c r="I68" s="259">
        <v>0</v>
      </c>
      <c r="J68" s="259">
        <v>0</v>
      </c>
      <c r="K68" s="259">
        <v>0</v>
      </c>
      <c r="L68" s="259">
        <v>0</v>
      </c>
      <c r="M68" s="259">
        <v>0</v>
      </c>
      <c r="N68" s="259">
        <v>0</v>
      </c>
      <c r="O68" s="259">
        <v>0</v>
      </c>
      <c r="P68" s="259">
        <v>0</v>
      </c>
      <c r="Q68" s="2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</row>
    <row r="69" spans="1:136" s="42" customFormat="1" ht="15" customHeight="1">
      <c r="A69" s="214" t="s">
        <v>619</v>
      </c>
      <c r="B69" s="25" t="s">
        <v>5</v>
      </c>
      <c r="C69" s="259">
        <v>4137</v>
      </c>
      <c r="D69" s="259">
        <v>3864</v>
      </c>
      <c r="E69" s="259">
        <v>122</v>
      </c>
      <c r="F69" s="259">
        <v>5</v>
      </c>
      <c r="G69" s="259">
        <v>53</v>
      </c>
      <c r="H69" s="259">
        <v>1</v>
      </c>
      <c r="I69" s="259">
        <v>60</v>
      </c>
      <c r="J69" s="259">
        <v>12</v>
      </c>
      <c r="K69" s="259">
        <v>0</v>
      </c>
      <c r="L69" s="259">
        <v>3</v>
      </c>
      <c r="M69" s="259">
        <v>16</v>
      </c>
      <c r="N69" s="259">
        <v>1</v>
      </c>
      <c r="O69" s="259">
        <v>0</v>
      </c>
      <c r="P69" s="259">
        <v>0</v>
      </c>
      <c r="Q69" s="301" t="s">
        <v>1203</v>
      </c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</row>
    <row r="70" spans="1:136" s="42" customFormat="1" ht="15" customHeight="1">
      <c r="A70" s="12"/>
      <c r="B70" s="25" t="s">
        <v>7</v>
      </c>
      <c r="C70" s="259">
        <v>6</v>
      </c>
      <c r="D70" s="259">
        <v>4</v>
      </c>
      <c r="E70" s="259">
        <v>0</v>
      </c>
      <c r="F70" s="259">
        <v>0</v>
      </c>
      <c r="G70" s="259">
        <v>0</v>
      </c>
      <c r="H70" s="259">
        <v>0</v>
      </c>
      <c r="I70" s="259">
        <v>1</v>
      </c>
      <c r="J70" s="259">
        <v>0</v>
      </c>
      <c r="K70" s="259">
        <v>0</v>
      </c>
      <c r="L70" s="259">
        <v>0</v>
      </c>
      <c r="M70" s="259">
        <v>1</v>
      </c>
      <c r="N70" s="259">
        <v>0</v>
      </c>
      <c r="O70" s="259">
        <v>0</v>
      </c>
      <c r="P70" s="259">
        <v>0</v>
      </c>
      <c r="Q70" s="2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</row>
    <row r="71" spans="1:136" s="42" customFormat="1" ht="15" customHeight="1">
      <c r="A71" s="204"/>
      <c r="B71" s="25" t="s">
        <v>14</v>
      </c>
      <c r="C71" s="259">
        <v>39</v>
      </c>
      <c r="D71" s="259">
        <v>38</v>
      </c>
      <c r="E71" s="259">
        <v>0</v>
      </c>
      <c r="F71" s="259">
        <v>0</v>
      </c>
      <c r="G71" s="259">
        <v>0</v>
      </c>
      <c r="H71" s="259">
        <v>0</v>
      </c>
      <c r="I71" s="259">
        <v>1</v>
      </c>
      <c r="J71" s="259">
        <v>0</v>
      </c>
      <c r="K71" s="259">
        <v>0</v>
      </c>
      <c r="L71" s="259">
        <v>0</v>
      </c>
      <c r="M71" s="259">
        <v>0</v>
      </c>
      <c r="N71" s="259">
        <v>0</v>
      </c>
      <c r="O71" s="259">
        <v>0</v>
      </c>
      <c r="P71" s="259">
        <v>0</v>
      </c>
      <c r="Q71" s="2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</row>
    <row r="72" spans="1:136" s="42" customFormat="1" ht="15" customHeight="1">
      <c r="A72" s="214" t="s">
        <v>332</v>
      </c>
      <c r="B72" s="25" t="s">
        <v>5</v>
      </c>
      <c r="C72" s="259">
        <v>366</v>
      </c>
      <c r="D72" s="259">
        <v>332</v>
      </c>
      <c r="E72" s="259">
        <v>1</v>
      </c>
      <c r="F72" s="259">
        <v>1</v>
      </c>
      <c r="G72" s="259">
        <v>19</v>
      </c>
      <c r="H72" s="259">
        <v>0</v>
      </c>
      <c r="I72" s="259">
        <v>11</v>
      </c>
      <c r="J72" s="259">
        <v>1</v>
      </c>
      <c r="K72" s="259">
        <v>0</v>
      </c>
      <c r="L72" s="259">
        <v>0</v>
      </c>
      <c r="M72" s="259">
        <v>0</v>
      </c>
      <c r="N72" s="259">
        <v>0</v>
      </c>
      <c r="O72" s="259">
        <v>0</v>
      </c>
      <c r="P72" s="259">
        <v>1</v>
      </c>
      <c r="Q72" s="301" t="s">
        <v>334</v>
      </c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  <c r="EF72" s="97"/>
    </row>
    <row r="73" spans="1:136" s="42" customFormat="1" ht="15" customHeight="1">
      <c r="A73" s="200"/>
      <c r="B73" s="25" t="s">
        <v>7</v>
      </c>
      <c r="C73" s="259">
        <v>0</v>
      </c>
      <c r="D73" s="259">
        <v>0</v>
      </c>
      <c r="E73" s="259">
        <v>0</v>
      </c>
      <c r="F73" s="259">
        <v>0</v>
      </c>
      <c r="G73" s="259">
        <v>0</v>
      </c>
      <c r="H73" s="259">
        <v>0</v>
      </c>
      <c r="I73" s="259">
        <v>0</v>
      </c>
      <c r="J73" s="259">
        <v>0</v>
      </c>
      <c r="K73" s="259">
        <v>0</v>
      </c>
      <c r="L73" s="259">
        <v>0</v>
      </c>
      <c r="M73" s="259">
        <v>0</v>
      </c>
      <c r="N73" s="259">
        <v>0</v>
      </c>
      <c r="O73" s="259">
        <v>0</v>
      </c>
      <c r="P73" s="259">
        <v>0</v>
      </c>
      <c r="Q73" s="301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</row>
    <row r="74" spans="1:136" s="42" customFormat="1" ht="15" customHeight="1">
      <c r="A74" s="12"/>
      <c r="B74" s="25" t="s">
        <v>14</v>
      </c>
      <c r="C74" s="259">
        <v>2</v>
      </c>
      <c r="D74" s="259">
        <v>2</v>
      </c>
      <c r="E74" s="259">
        <v>0</v>
      </c>
      <c r="F74" s="259">
        <v>0</v>
      </c>
      <c r="G74" s="259">
        <v>0</v>
      </c>
      <c r="H74" s="259">
        <v>0</v>
      </c>
      <c r="I74" s="259">
        <v>0</v>
      </c>
      <c r="J74" s="259">
        <v>0</v>
      </c>
      <c r="K74" s="259">
        <v>0</v>
      </c>
      <c r="L74" s="259">
        <v>0</v>
      </c>
      <c r="M74" s="259">
        <v>0</v>
      </c>
      <c r="N74" s="259">
        <v>0</v>
      </c>
      <c r="O74" s="259">
        <v>0</v>
      </c>
      <c r="P74" s="259">
        <v>0</v>
      </c>
      <c r="Q74" s="2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</row>
    <row r="75" spans="1:136" s="42" customFormat="1" ht="15" customHeight="1">
      <c r="A75" s="214" t="s">
        <v>106</v>
      </c>
      <c r="B75" s="25" t="s">
        <v>5</v>
      </c>
      <c r="C75" s="259">
        <v>1128</v>
      </c>
      <c r="D75" s="259">
        <v>1053</v>
      </c>
      <c r="E75" s="259">
        <v>11</v>
      </c>
      <c r="F75" s="259">
        <v>0</v>
      </c>
      <c r="G75" s="259">
        <v>25</v>
      </c>
      <c r="H75" s="259">
        <v>0</v>
      </c>
      <c r="I75" s="259">
        <v>32</v>
      </c>
      <c r="J75" s="259">
        <v>1</v>
      </c>
      <c r="K75" s="259">
        <v>2</v>
      </c>
      <c r="L75" s="259">
        <v>0</v>
      </c>
      <c r="M75" s="259">
        <v>3</v>
      </c>
      <c r="N75" s="259">
        <v>1</v>
      </c>
      <c r="O75" s="259">
        <v>0</v>
      </c>
      <c r="P75" s="259">
        <v>0</v>
      </c>
      <c r="Q75" s="301" t="s">
        <v>107</v>
      </c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</row>
    <row r="76" spans="1:136" s="42" customFormat="1" ht="15" customHeight="1">
      <c r="A76" s="12"/>
      <c r="B76" s="25" t="s">
        <v>7</v>
      </c>
      <c r="C76" s="259">
        <v>1</v>
      </c>
      <c r="D76" s="259">
        <v>0</v>
      </c>
      <c r="E76" s="259">
        <v>0</v>
      </c>
      <c r="F76" s="259">
        <v>0</v>
      </c>
      <c r="G76" s="259">
        <v>0</v>
      </c>
      <c r="H76" s="259">
        <v>0</v>
      </c>
      <c r="I76" s="259">
        <v>1</v>
      </c>
      <c r="J76" s="259">
        <v>0</v>
      </c>
      <c r="K76" s="259">
        <v>0</v>
      </c>
      <c r="L76" s="259">
        <v>0</v>
      </c>
      <c r="M76" s="259">
        <v>0</v>
      </c>
      <c r="N76" s="259">
        <v>0</v>
      </c>
      <c r="O76" s="259">
        <v>0</v>
      </c>
      <c r="P76" s="259">
        <v>0</v>
      </c>
      <c r="Q76" s="2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</row>
    <row r="77" spans="1:136" s="42" customFormat="1" ht="15" customHeight="1">
      <c r="A77" s="204"/>
      <c r="B77" s="25" t="s">
        <v>14</v>
      </c>
      <c r="C77" s="259">
        <v>5</v>
      </c>
      <c r="D77" s="259">
        <v>5</v>
      </c>
      <c r="E77" s="259">
        <v>0</v>
      </c>
      <c r="F77" s="259">
        <v>0</v>
      </c>
      <c r="G77" s="259">
        <v>0</v>
      </c>
      <c r="H77" s="259">
        <v>0</v>
      </c>
      <c r="I77" s="259">
        <v>0</v>
      </c>
      <c r="J77" s="259">
        <v>0</v>
      </c>
      <c r="K77" s="259">
        <v>0</v>
      </c>
      <c r="L77" s="259">
        <v>0</v>
      </c>
      <c r="M77" s="259">
        <v>0</v>
      </c>
      <c r="N77" s="259">
        <v>0</v>
      </c>
      <c r="O77" s="259">
        <v>0</v>
      </c>
      <c r="P77" s="259">
        <v>0</v>
      </c>
      <c r="Q77" s="2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</row>
    <row r="78" spans="1:136" s="42" customFormat="1" ht="15" customHeight="1">
      <c r="A78" s="179" t="s">
        <v>588</v>
      </c>
      <c r="B78" s="25" t="s">
        <v>5</v>
      </c>
      <c r="C78" s="259">
        <v>1738</v>
      </c>
      <c r="D78" s="259">
        <v>1610</v>
      </c>
      <c r="E78" s="259">
        <v>31</v>
      </c>
      <c r="F78" s="259">
        <v>4</v>
      </c>
      <c r="G78" s="259">
        <v>37</v>
      </c>
      <c r="H78" s="259">
        <v>0</v>
      </c>
      <c r="I78" s="259">
        <v>33</v>
      </c>
      <c r="J78" s="259">
        <v>2</v>
      </c>
      <c r="K78" s="259">
        <v>0</v>
      </c>
      <c r="L78" s="259">
        <v>3</v>
      </c>
      <c r="M78" s="259">
        <v>17</v>
      </c>
      <c r="N78" s="259">
        <v>1</v>
      </c>
      <c r="O78" s="259">
        <v>0</v>
      </c>
      <c r="P78" s="259">
        <v>0</v>
      </c>
      <c r="Q78" s="301" t="s">
        <v>72</v>
      </c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</row>
    <row r="79" spans="1:136" s="42" customFormat="1" ht="15" customHeight="1">
      <c r="A79" s="12"/>
      <c r="B79" s="25" t="s">
        <v>7</v>
      </c>
      <c r="C79" s="259">
        <v>2</v>
      </c>
      <c r="D79" s="259">
        <v>2</v>
      </c>
      <c r="E79" s="259">
        <v>0</v>
      </c>
      <c r="F79" s="259">
        <v>0</v>
      </c>
      <c r="G79" s="259">
        <v>0</v>
      </c>
      <c r="H79" s="259">
        <v>0</v>
      </c>
      <c r="I79" s="259">
        <v>0</v>
      </c>
      <c r="J79" s="259">
        <v>0</v>
      </c>
      <c r="K79" s="259">
        <v>0</v>
      </c>
      <c r="L79" s="259">
        <v>0</v>
      </c>
      <c r="M79" s="259">
        <v>0</v>
      </c>
      <c r="N79" s="259">
        <v>0</v>
      </c>
      <c r="O79" s="259">
        <v>0</v>
      </c>
      <c r="P79" s="259">
        <v>0</v>
      </c>
      <c r="Q79" s="301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</row>
    <row r="80" spans="1:136" s="42" customFormat="1" ht="15" customHeight="1">
      <c r="A80" s="12"/>
      <c r="B80" s="25" t="s">
        <v>14</v>
      </c>
      <c r="C80" s="259">
        <v>16</v>
      </c>
      <c r="D80" s="259">
        <v>15</v>
      </c>
      <c r="E80" s="259">
        <v>1</v>
      </c>
      <c r="F80" s="259">
        <v>0</v>
      </c>
      <c r="G80" s="259">
        <v>0</v>
      </c>
      <c r="H80" s="259">
        <v>0</v>
      </c>
      <c r="I80" s="259">
        <v>0</v>
      </c>
      <c r="J80" s="259">
        <v>0</v>
      </c>
      <c r="K80" s="259">
        <v>0</v>
      </c>
      <c r="L80" s="259">
        <v>0</v>
      </c>
      <c r="M80" s="259">
        <v>0</v>
      </c>
      <c r="N80" s="259">
        <v>0</v>
      </c>
      <c r="O80" s="259">
        <v>0</v>
      </c>
      <c r="P80" s="259">
        <v>0</v>
      </c>
      <c r="Q80" s="2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  <c r="EF80" s="97"/>
    </row>
    <row r="81" spans="1:136" s="42" customFormat="1" ht="15" customHeight="1">
      <c r="A81" s="214" t="s">
        <v>587</v>
      </c>
      <c r="B81" s="25" t="s">
        <v>5</v>
      </c>
      <c r="C81" s="259">
        <v>2233</v>
      </c>
      <c r="D81" s="259">
        <v>2164</v>
      </c>
      <c r="E81" s="259">
        <v>1</v>
      </c>
      <c r="F81" s="259">
        <v>0</v>
      </c>
      <c r="G81" s="259">
        <v>29</v>
      </c>
      <c r="H81" s="259">
        <v>2</v>
      </c>
      <c r="I81" s="259">
        <v>35</v>
      </c>
      <c r="J81" s="259">
        <v>1</v>
      </c>
      <c r="K81" s="259">
        <v>1</v>
      </c>
      <c r="L81" s="259">
        <v>0</v>
      </c>
      <c r="M81" s="259">
        <v>0</v>
      </c>
      <c r="N81" s="259">
        <v>0</v>
      </c>
      <c r="O81" s="259">
        <v>0</v>
      </c>
      <c r="P81" s="259">
        <v>0</v>
      </c>
      <c r="Q81" s="301" t="s">
        <v>133</v>
      </c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  <c r="EF81" s="97"/>
    </row>
    <row r="82" spans="1:136" s="42" customFormat="1" ht="15" customHeight="1">
      <c r="A82" s="200"/>
      <c r="B82" s="25" t="s">
        <v>7</v>
      </c>
      <c r="C82" s="259">
        <v>2</v>
      </c>
      <c r="D82" s="259">
        <v>2</v>
      </c>
      <c r="E82" s="259">
        <v>0</v>
      </c>
      <c r="F82" s="259">
        <v>0</v>
      </c>
      <c r="G82" s="259">
        <v>0</v>
      </c>
      <c r="H82" s="259">
        <v>0</v>
      </c>
      <c r="I82" s="259">
        <v>0</v>
      </c>
      <c r="J82" s="259">
        <v>0</v>
      </c>
      <c r="K82" s="259">
        <v>0</v>
      </c>
      <c r="L82" s="259">
        <v>0</v>
      </c>
      <c r="M82" s="259">
        <v>0</v>
      </c>
      <c r="N82" s="259">
        <v>0</v>
      </c>
      <c r="O82" s="259">
        <v>0</v>
      </c>
      <c r="P82" s="259">
        <v>0</v>
      </c>
      <c r="Q82" s="301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CN82" s="97"/>
      <c r="CO82" s="97"/>
      <c r="CP82" s="97"/>
      <c r="CQ82" s="97"/>
      <c r="CR82" s="97"/>
      <c r="CS82" s="97"/>
      <c r="CT82" s="97"/>
      <c r="CU82" s="97"/>
      <c r="CV82" s="97"/>
      <c r="CW82" s="97"/>
      <c r="CX82" s="97"/>
      <c r="CY82" s="97"/>
      <c r="CZ82" s="97"/>
      <c r="DA82" s="97"/>
      <c r="DB82" s="97"/>
      <c r="DC82" s="97"/>
      <c r="DD82" s="97"/>
      <c r="DE82" s="97"/>
      <c r="DF82" s="97"/>
      <c r="DG82" s="97"/>
      <c r="DH82" s="97"/>
      <c r="DI82" s="97"/>
      <c r="DJ82" s="97"/>
      <c r="DK82" s="97"/>
      <c r="DL82" s="97"/>
      <c r="DM82" s="97"/>
      <c r="DN82" s="97"/>
      <c r="DO82" s="97"/>
      <c r="DP82" s="97"/>
      <c r="DQ82" s="97"/>
      <c r="DR82" s="97"/>
      <c r="DS82" s="97"/>
      <c r="DT82" s="97"/>
      <c r="DU82" s="97"/>
      <c r="DV82" s="97"/>
      <c r="DW82" s="97"/>
      <c r="DX82" s="97"/>
      <c r="DY82" s="97"/>
      <c r="DZ82" s="97"/>
      <c r="EA82" s="97"/>
      <c r="EB82" s="97"/>
      <c r="EC82" s="97"/>
      <c r="ED82" s="97"/>
      <c r="EE82" s="97"/>
      <c r="EF82" s="97"/>
    </row>
    <row r="83" spans="1:136" s="42" customFormat="1" ht="15" customHeight="1">
      <c r="A83" s="12"/>
      <c r="B83" s="25" t="s">
        <v>14</v>
      </c>
      <c r="C83" s="259">
        <v>8</v>
      </c>
      <c r="D83" s="259">
        <v>8</v>
      </c>
      <c r="E83" s="259">
        <v>0</v>
      </c>
      <c r="F83" s="259">
        <v>0</v>
      </c>
      <c r="G83" s="259">
        <v>0</v>
      </c>
      <c r="H83" s="259">
        <v>0</v>
      </c>
      <c r="I83" s="259">
        <v>0</v>
      </c>
      <c r="J83" s="259">
        <v>0</v>
      </c>
      <c r="K83" s="259">
        <v>0</v>
      </c>
      <c r="L83" s="259">
        <v>0</v>
      </c>
      <c r="M83" s="259">
        <v>0</v>
      </c>
      <c r="N83" s="259">
        <v>0</v>
      </c>
      <c r="O83" s="259">
        <v>0</v>
      </c>
      <c r="P83" s="259">
        <v>0</v>
      </c>
      <c r="Q83" s="2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97"/>
      <c r="DC83" s="97"/>
      <c r="DD83" s="97"/>
      <c r="DE83" s="97"/>
      <c r="DF83" s="97"/>
      <c r="DG83" s="97"/>
      <c r="DH83" s="97"/>
      <c r="DI83" s="97"/>
      <c r="DJ83" s="97"/>
      <c r="DK83" s="97"/>
      <c r="DL83" s="97"/>
      <c r="DM83" s="97"/>
      <c r="DN83" s="97"/>
      <c r="DO83" s="97"/>
      <c r="DP83" s="97"/>
      <c r="DQ83" s="97"/>
      <c r="DR83" s="97"/>
      <c r="DS83" s="97"/>
      <c r="DT83" s="97"/>
      <c r="DU83" s="97"/>
      <c r="DV83" s="97"/>
      <c r="DW83" s="97"/>
      <c r="DX83" s="97"/>
      <c r="DY83" s="97"/>
      <c r="DZ83" s="97"/>
      <c r="EA83" s="97"/>
      <c r="EB83" s="97"/>
      <c r="EC83" s="97"/>
      <c r="ED83" s="97"/>
      <c r="EE83" s="97"/>
      <c r="EF83" s="97"/>
    </row>
    <row r="84" spans="1:136" s="42" customFormat="1" ht="15" customHeight="1">
      <c r="A84" s="214" t="s">
        <v>108</v>
      </c>
      <c r="B84" s="25" t="s">
        <v>5</v>
      </c>
      <c r="C84" s="259">
        <v>519</v>
      </c>
      <c r="D84" s="259">
        <v>471</v>
      </c>
      <c r="E84" s="259">
        <v>12</v>
      </c>
      <c r="F84" s="259">
        <v>1</v>
      </c>
      <c r="G84" s="259">
        <v>9</v>
      </c>
      <c r="H84" s="259">
        <v>0</v>
      </c>
      <c r="I84" s="259">
        <v>21</v>
      </c>
      <c r="J84" s="259">
        <v>0</v>
      </c>
      <c r="K84" s="259">
        <v>0</v>
      </c>
      <c r="L84" s="259">
        <v>2</v>
      </c>
      <c r="M84" s="259">
        <v>0</v>
      </c>
      <c r="N84" s="259">
        <v>3</v>
      </c>
      <c r="O84" s="259">
        <v>0</v>
      </c>
      <c r="P84" s="259">
        <v>0</v>
      </c>
      <c r="Q84" s="301" t="s">
        <v>109</v>
      </c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7"/>
      <c r="DZ84" s="97"/>
      <c r="EA84" s="97"/>
      <c r="EB84" s="97"/>
      <c r="EC84" s="97"/>
      <c r="ED84" s="97"/>
      <c r="EE84" s="97"/>
      <c r="EF84" s="97"/>
    </row>
    <row r="85" spans="1:136" s="42" customFormat="1" ht="15" customHeight="1">
      <c r="A85" s="200"/>
      <c r="B85" s="25" t="s">
        <v>7</v>
      </c>
      <c r="C85" s="259">
        <v>0</v>
      </c>
      <c r="D85" s="259">
        <v>0</v>
      </c>
      <c r="E85" s="259">
        <v>0</v>
      </c>
      <c r="F85" s="259">
        <v>0</v>
      </c>
      <c r="G85" s="259">
        <v>0</v>
      </c>
      <c r="H85" s="259">
        <v>0</v>
      </c>
      <c r="I85" s="259">
        <v>0</v>
      </c>
      <c r="J85" s="259">
        <v>0</v>
      </c>
      <c r="K85" s="259">
        <v>0</v>
      </c>
      <c r="L85" s="259">
        <v>0</v>
      </c>
      <c r="M85" s="259">
        <v>0</v>
      </c>
      <c r="N85" s="259">
        <v>0</v>
      </c>
      <c r="O85" s="259">
        <v>0</v>
      </c>
      <c r="P85" s="259">
        <v>0</v>
      </c>
      <c r="Q85" s="301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  <c r="EF85" s="97"/>
    </row>
    <row r="86" spans="1:136" s="42" customFormat="1" ht="15" customHeight="1">
      <c r="A86" s="12"/>
      <c r="B86" s="25" t="s">
        <v>14</v>
      </c>
      <c r="C86" s="259">
        <v>3</v>
      </c>
      <c r="D86" s="259">
        <v>3</v>
      </c>
      <c r="E86" s="259">
        <v>0</v>
      </c>
      <c r="F86" s="259">
        <v>0</v>
      </c>
      <c r="G86" s="259">
        <v>0</v>
      </c>
      <c r="H86" s="259">
        <v>0</v>
      </c>
      <c r="I86" s="259">
        <v>0</v>
      </c>
      <c r="J86" s="259">
        <v>0</v>
      </c>
      <c r="K86" s="259">
        <v>0</v>
      </c>
      <c r="L86" s="259">
        <v>0</v>
      </c>
      <c r="M86" s="259">
        <v>0</v>
      </c>
      <c r="N86" s="259">
        <v>0</v>
      </c>
      <c r="O86" s="259">
        <v>0</v>
      </c>
      <c r="P86" s="259">
        <v>0</v>
      </c>
      <c r="Q86" s="2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</row>
    <row r="87" spans="1:136" s="42" customFormat="1" ht="15" customHeight="1">
      <c r="A87" s="214" t="s">
        <v>196</v>
      </c>
      <c r="B87" s="25" t="s">
        <v>5</v>
      </c>
      <c r="C87" s="259">
        <v>2210</v>
      </c>
      <c r="D87" s="259">
        <v>2110</v>
      </c>
      <c r="E87" s="259">
        <v>6</v>
      </c>
      <c r="F87" s="259">
        <v>0</v>
      </c>
      <c r="G87" s="259">
        <v>43</v>
      </c>
      <c r="H87" s="259">
        <v>0</v>
      </c>
      <c r="I87" s="259">
        <v>37</v>
      </c>
      <c r="J87" s="259">
        <v>9</v>
      </c>
      <c r="K87" s="259">
        <v>0</v>
      </c>
      <c r="L87" s="259">
        <v>5</v>
      </c>
      <c r="M87" s="259">
        <v>0</v>
      </c>
      <c r="N87" s="259">
        <v>0</v>
      </c>
      <c r="O87" s="259">
        <v>0</v>
      </c>
      <c r="P87" s="259">
        <v>0</v>
      </c>
      <c r="Q87" s="301" t="s">
        <v>110</v>
      </c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  <c r="EF87" s="97"/>
    </row>
    <row r="88" spans="1:136" s="42" customFormat="1" ht="15" customHeight="1">
      <c r="A88" s="12"/>
      <c r="B88" s="25" t="s">
        <v>7</v>
      </c>
      <c r="C88" s="259">
        <v>1</v>
      </c>
      <c r="D88" s="259">
        <v>1</v>
      </c>
      <c r="E88" s="259">
        <v>0</v>
      </c>
      <c r="F88" s="259">
        <v>0</v>
      </c>
      <c r="G88" s="259">
        <v>0</v>
      </c>
      <c r="H88" s="259">
        <v>0</v>
      </c>
      <c r="I88" s="259">
        <v>0</v>
      </c>
      <c r="J88" s="259">
        <v>0</v>
      </c>
      <c r="K88" s="259">
        <v>0</v>
      </c>
      <c r="L88" s="259">
        <v>0</v>
      </c>
      <c r="M88" s="259">
        <v>0</v>
      </c>
      <c r="N88" s="259">
        <v>0</v>
      </c>
      <c r="O88" s="259">
        <v>0</v>
      </c>
      <c r="P88" s="259">
        <v>0</v>
      </c>
      <c r="Q88" s="2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7"/>
      <c r="DZ88" s="97"/>
      <c r="EA88" s="97"/>
      <c r="EB88" s="97"/>
      <c r="EC88" s="97"/>
      <c r="ED88" s="97"/>
      <c r="EE88" s="97"/>
      <c r="EF88" s="97"/>
    </row>
    <row r="89" spans="1:136" s="42" customFormat="1" ht="15" customHeight="1">
      <c r="A89" s="204"/>
      <c r="B89" s="25" t="s">
        <v>14</v>
      </c>
      <c r="C89" s="259">
        <v>15</v>
      </c>
      <c r="D89" s="259">
        <v>12</v>
      </c>
      <c r="E89" s="259">
        <v>1</v>
      </c>
      <c r="F89" s="259">
        <v>0</v>
      </c>
      <c r="G89" s="259">
        <v>2</v>
      </c>
      <c r="H89" s="259">
        <v>0</v>
      </c>
      <c r="I89" s="259">
        <v>0</v>
      </c>
      <c r="J89" s="259">
        <v>0</v>
      </c>
      <c r="K89" s="259">
        <v>0</v>
      </c>
      <c r="L89" s="259">
        <v>0</v>
      </c>
      <c r="M89" s="259">
        <v>0</v>
      </c>
      <c r="N89" s="259">
        <v>0</v>
      </c>
      <c r="O89" s="259">
        <v>0</v>
      </c>
      <c r="P89" s="259">
        <v>0</v>
      </c>
      <c r="Q89" s="2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7"/>
      <c r="DZ89" s="97"/>
      <c r="EA89" s="97"/>
      <c r="EB89" s="97"/>
      <c r="EC89" s="97"/>
      <c r="ED89" s="97"/>
      <c r="EE89" s="97"/>
      <c r="EF89" s="97"/>
    </row>
    <row r="90" spans="1:136" s="42" customFormat="1" ht="15" customHeight="1">
      <c r="A90" s="214" t="s">
        <v>197</v>
      </c>
      <c r="B90" s="25" t="s">
        <v>5</v>
      </c>
      <c r="C90" s="259">
        <v>451</v>
      </c>
      <c r="D90" s="259">
        <v>421</v>
      </c>
      <c r="E90" s="259">
        <v>2</v>
      </c>
      <c r="F90" s="259">
        <v>0</v>
      </c>
      <c r="G90" s="259">
        <v>10</v>
      </c>
      <c r="H90" s="259">
        <v>1</v>
      </c>
      <c r="I90" s="259">
        <v>14</v>
      </c>
      <c r="J90" s="259">
        <v>0</v>
      </c>
      <c r="K90" s="259">
        <v>2</v>
      </c>
      <c r="L90" s="259">
        <v>1</v>
      </c>
      <c r="M90" s="259">
        <v>0</v>
      </c>
      <c r="N90" s="259">
        <v>0</v>
      </c>
      <c r="O90" s="259">
        <v>0</v>
      </c>
      <c r="P90" s="259">
        <v>0</v>
      </c>
      <c r="Q90" s="301" t="s">
        <v>111</v>
      </c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</row>
    <row r="91" spans="1:136" s="42" customFormat="1" ht="15" customHeight="1">
      <c r="A91" s="12"/>
      <c r="B91" s="25" t="s">
        <v>7</v>
      </c>
      <c r="C91" s="259">
        <v>2</v>
      </c>
      <c r="D91" s="259">
        <v>2</v>
      </c>
      <c r="E91" s="259">
        <v>0</v>
      </c>
      <c r="F91" s="259">
        <v>0</v>
      </c>
      <c r="G91" s="259">
        <v>0</v>
      </c>
      <c r="H91" s="259">
        <v>0</v>
      </c>
      <c r="I91" s="259">
        <v>0</v>
      </c>
      <c r="J91" s="259">
        <v>0</v>
      </c>
      <c r="K91" s="259">
        <v>0</v>
      </c>
      <c r="L91" s="259">
        <v>0</v>
      </c>
      <c r="M91" s="259">
        <v>0</v>
      </c>
      <c r="N91" s="259">
        <v>0</v>
      </c>
      <c r="O91" s="259">
        <v>0</v>
      </c>
      <c r="P91" s="259">
        <v>0</v>
      </c>
      <c r="Q91" s="2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</row>
    <row r="92" spans="1:136" s="42" customFormat="1" ht="15" customHeight="1">
      <c r="A92" s="204"/>
      <c r="B92" s="25" t="s">
        <v>14</v>
      </c>
      <c r="C92" s="259">
        <v>3</v>
      </c>
      <c r="D92" s="259">
        <v>3</v>
      </c>
      <c r="E92" s="259">
        <v>0</v>
      </c>
      <c r="F92" s="259">
        <v>0</v>
      </c>
      <c r="G92" s="259">
        <v>0</v>
      </c>
      <c r="H92" s="259">
        <v>0</v>
      </c>
      <c r="I92" s="259">
        <v>0</v>
      </c>
      <c r="J92" s="259">
        <v>0</v>
      </c>
      <c r="K92" s="259">
        <v>0</v>
      </c>
      <c r="L92" s="259">
        <v>0</v>
      </c>
      <c r="M92" s="259">
        <v>0</v>
      </c>
      <c r="N92" s="259">
        <v>0</v>
      </c>
      <c r="O92" s="259">
        <v>0</v>
      </c>
      <c r="P92" s="259">
        <v>0</v>
      </c>
      <c r="Q92" s="2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</row>
    <row r="93" spans="1:136" s="42" customFormat="1" ht="15" customHeight="1">
      <c r="A93" s="214" t="s">
        <v>333</v>
      </c>
      <c r="B93" s="25" t="s">
        <v>5</v>
      </c>
      <c r="C93" s="259">
        <v>1002</v>
      </c>
      <c r="D93" s="259">
        <v>746</v>
      </c>
      <c r="E93" s="259">
        <v>104</v>
      </c>
      <c r="F93" s="259">
        <v>4</v>
      </c>
      <c r="G93" s="259">
        <v>52</v>
      </c>
      <c r="H93" s="259">
        <v>0</v>
      </c>
      <c r="I93" s="259">
        <v>47</v>
      </c>
      <c r="J93" s="259">
        <v>3</v>
      </c>
      <c r="K93" s="259">
        <v>2</v>
      </c>
      <c r="L93" s="259">
        <v>5</v>
      </c>
      <c r="M93" s="259">
        <v>14</v>
      </c>
      <c r="N93" s="259">
        <v>23</v>
      </c>
      <c r="O93" s="259">
        <v>1</v>
      </c>
      <c r="P93" s="259">
        <v>1</v>
      </c>
      <c r="Q93" s="301" t="s">
        <v>132</v>
      </c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</row>
    <row r="94" spans="1:136" s="42" customFormat="1" ht="15" customHeight="1">
      <c r="A94" s="200"/>
      <c r="B94" s="25" t="s">
        <v>7</v>
      </c>
      <c r="C94" s="259">
        <v>5</v>
      </c>
      <c r="D94" s="259">
        <v>4</v>
      </c>
      <c r="E94" s="259">
        <v>0</v>
      </c>
      <c r="F94" s="259">
        <v>0</v>
      </c>
      <c r="G94" s="259">
        <v>0</v>
      </c>
      <c r="H94" s="259">
        <v>0</v>
      </c>
      <c r="I94" s="259">
        <v>1</v>
      </c>
      <c r="J94" s="259">
        <v>0</v>
      </c>
      <c r="K94" s="259">
        <v>0</v>
      </c>
      <c r="L94" s="259">
        <v>0</v>
      </c>
      <c r="M94" s="259">
        <v>0</v>
      </c>
      <c r="N94" s="259">
        <v>0</v>
      </c>
      <c r="O94" s="259">
        <v>0</v>
      </c>
      <c r="P94" s="259">
        <v>0</v>
      </c>
      <c r="Q94" s="301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</row>
    <row r="95" spans="1:136" s="42" customFormat="1" ht="15" customHeight="1">
      <c r="A95" s="12"/>
      <c r="B95" s="25" t="s">
        <v>14</v>
      </c>
      <c r="C95" s="259">
        <v>15</v>
      </c>
      <c r="D95" s="259">
        <v>10</v>
      </c>
      <c r="E95" s="259">
        <v>0</v>
      </c>
      <c r="F95" s="259">
        <v>1</v>
      </c>
      <c r="G95" s="259">
        <v>1</v>
      </c>
      <c r="H95" s="259">
        <v>0</v>
      </c>
      <c r="I95" s="259">
        <v>2</v>
      </c>
      <c r="J95" s="259">
        <v>0</v>
      </c>
      <c r="K95" s="259">
        <v>0</v>
      </c>
      <c r="L95" s="259">
        <v>0</v>
      </c>
      <c r="M95" s="259">
        <v>0</v>
      </c>
      <c r="N95" s="259">
        <v>1</v>
      </c>
      <c r="O95" s="259">
        <v>0</v>
      </c>
      <c r="P95" s="259">
        <v>0</v>
      </c>
      <c r="Q95" s="2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</row>
    <row r="96" spans="1:136" s="42" customFormat="1" ht="30" customHeight="1">
      <c r="A96" s="215" t="s">
        <v>586</v>
      </c>
      <c r="B96" s="26" t="s">
        <v>5</v>
      </c>
      <c r="C96" s="146">
        <v>636</v>
      </c>
      <c r="D96" s="146">
        <v>226</v>
      </c>
      <c r="E96" s="146">
        <v>78</v>
      </c>
      <c r="F96" s="146">
        <v>24</v>
      </c>
      <c r="G96" s="146">
        <v>103</v>
      </c>
      <c r="H96" s="146">
        <v>0</v>
      </c>
      <c r="I96" s="146">
        <v>143</v>
      </c>
      <c r="J96" s="146">
        <v>44</v>
      </c>
      <c r="K96" s="146">
        <v>2</v>
      </c>
      <c r="L96" s="146">
        <v>8</v>
      </c>
      <c r="M96" s="146">
        <v>6</v>
      </c>
      <c r="N96" s="146">
        <v>0</v>
      </c>
      <c r="O96" s="146">
        <v>1</v>
      </c>
      <c r="P96" s="146">
        <v>1</v>
      </c>
      <c r="Q96" s="300" t="s">
        <v>328</v>
      </c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</row>
    <row r="97" spans="1:136" s="42" customFormat="1" ht="15" customHeight="1">
      <c r="A97" s="201"/>
      <c r="B97" s="26" t="s">
        <v>7</v>
      </c>
      <c r="C97" s="146">
        <v>4</v>
      </c>
      <c r="D97" s="146">
        <v>2</v>
      </c>
      <c r="E97" s="146">
        <v>0</v>
      </c>
      <c r="F97" s="146">
        <v>0</v>
      </c>
      <c r="G97" s="146">
        <v>1</v>
      </c>
      <c r="H97" s="146">
        <v>0</v>
      </c>
      <c r="I97" s="146">
        <v>1</v>
      </c>
      <c r="J97" s="146">
        <v>0</v>
      </c>
      <c r="K97" s="146">
        <v>0</v>
      </c>
      <c r="L97" s="146">
        <v>0</v>
      </c>
      <c r="M97" s="146">
        <v>0</v>
      </c>
      <c r="N97" s="146">
        <v>0</v>
      </c>
      <c r="O97" s="146">
        <v>0</v>
      </c>
      <c r="P97" s="146">
        <v>0</v>
      </c>
      <c r="Q97" s="300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7"/>
      <c r="DZ97" s="97"/>
      <c r="EA97" s="97"/>
      <c r="EB97" s="97"/>
      <c r="EC97" s="97"/>
      <c r="ED97" s="97"/>
      <c r="EE97" s="97"/>
      <c r="EF97" s="97"/>
    </row>
    <row r="98" spans="1:136" s="42" customFormat="1" ht="15" customHeight="1">
      <c r="A98" s="201"/>
      <c r="B98" s="26" t="s">
        <v>14</v>
      </c>
      <c r="C98" s="146">
        <v>8</v>
      </c>
      <c r="D98" s="146">
        <v>6</v>
      </c>
      <c r="E98" s="146">
        <v>1</v>
      </c>
      <c r="F98" s="146">
        <v>0</v>
      </c>
      <c r="G98" s="146">
        <v>1</v>
      </c>
      <c r="H98" s="146">
        <v>0</v>
      </c>
      <c r="I98" s="146">
        <v>0</v>
      </c>
      <c r="J98" s="146">
        <v>0</v>
      </c>
      <c r="K98" s="146">
        <v>0</v>
      </c>
      <c r="L98" s="146">
        <v>0</v>
      </c>
      <c r="M98" s="146">
        <v>0</v>
      </c>
      <c r="N98" s="146">
        <v>0</v>
      </c>
      <c r="O98" s="146">
        <v>0</v>
      </c>
      <c r="P98" s="146">
        <v>0</v>
      </c>
      <c r="Q98" s="298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</row>
    <row r="99" spans="1:136" s="42" customFormat="1" ht="15" customHeight="1">
      <c r="A99" s="215" t="s">
        <v>626</v>
      </c>
      <c r="B99" s="26" t="s">
        <v>5</v>
      </c>
      <c r="C99" s="146">
        <v>2263</v>
      </c>
      <c r="D99" s="146">
        <v>811</v>
      </c>
      <c r="E99" s="146">
        <v>129</v>
      </c>
      <c r="F99" s="146">
        <v>74</v>
      </c>
      <c r="G99" s="146">
        <v>386</v>
      </c>
      <c r="H99" s="146">
        <v>2</v>
      </c>
      <c r="I99" s="146">
        <v>682</v>
      </c>
      <c r="J99" s="146">
        <v>120</v>
      </c>
      <c r="K99" s="146">
        <v>9</v>
      </c>
      <c r="L99" s="146">
        <v>10</v>
      </c>
      <c r="M99" s="146">
        <v>31</v>
      </c>
      <c r="N99" s="146">
        <v>2</v>
      </c>
      <c r="O99" s="146">
        <v>1</v>
      </c>
      <c r="P99" s="146">
        <v>6</v>
      </c>
      <c r="Q99" s="300" t="s">
        <v>335</v>
      </c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</row>
    <row r="100" spans="1:136" s="42" customFormat="1" ht="15" customHeight="1">
      <c r="A100" s="201"/>
      <c r="B100" s="26" t="s">
        <v>7</v>
      </c>
      <c r="C100" s="146">
        <v>2</v>
      </c>
      <c r="D100" s="146">
        <v>1</v>
      </c>
      <c r="E100" s="146">
        <v>0</v>
      </c>
      <c r="F100" s="146">
        <v>0</v>
      </c>
      <c r="G100" s="146">
        <v>0</v>
      </c>
      <c r="H100" s="146">
        <v>0</v>
      </c>
      <c r="I100" s="146">
        <v>1</v>
      </c>
      <c r="J100" s="146">
        <v>0</v>
      </c>
      <c r="K100" s="146">
        <v>0</v>
      </c>
      <c r="L100" s="146">
        <v>0</v>
      </c>
      <c r="M100" s="146">
        <v>0</v>
      </c>
      <c r="N100" s="146">
        <v>0</v>
      </c>
      <c r="O100" s="146">
        <v>0</v>
      </c>
      <c r="P100" s="146">
        <v>0</v>
      </c>
      <c r="Q100" s="300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</row>
    <row r="101" spans="1:136" s="42" customFormat="1" ht="15" customHeight="1">
      <c r="A101" s="201"/>
      <c r="B101" s="26" t="s">
        <v>14</v>
      </c>
      <c r="C101" s="146">
        <v>19</v>
      </c>
      <c r="D101" s="146">
        <v>6</v>
      </c>
      <c r="E101" s="146">
        <v>2</v>
      </c>
      <c r="F101" s="146">
        <v>0</v>
      </c>
      <c r="G101" s="146">
        <v>3</v>
      </c>
      <c r="H101" s="146">
        <v>0</v>
      </c>
      <c r="I101" s="146">
        <v>8</v>
      </c>
      <c r="J101" s="146">
        <v>0</v>
      </c>
      <c r="K101" s="146">
        <v>0</v>
      </c>
      <c r="L101" s="146">
        <v>0</v>
      </c>
      <c r="M101" s="146">
        <v>0</v>
      </c>
      <c r="N101" s="146">
        <v>0</v>
      </c>
      <c r="O101" s="146">
        <v>0</v>
      </c>
      <c r="P101" s="146">
        <v>0</v>
      </c>
      <c r="Q101" s="298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</row>
    <row r="102" spans="1:136" s="42" customFormat="1" ht="15" customHeight="1">
      <c r="A102" s="215" t="s">
        <v>112</v>
      </c>
      <c r="B102" s="26" t="s">
        <v>5</v>
      </c>
      <c r="C102" s="146">
        <v>5247</v>
      </c>
      <c r="D102" s="146">
        <v>1077</v>
      </c>
      <c r="E102" s="146">
        <v>3102</v>
      </c>
      <c r="F102" s="146">
        <v>24</v>
      </c>
      <c r="G102" s="146">
        <v>230</v>
      </c>
      <c r="H102" s="146">
        <v>11</v>
      </c>
      <c r="I102" s="146">
        <v>433</v>
      </c>
      <c r="J102" s="146">
        <v>84</v>
      </c>
      <c r="K102" s="146">
        <v>4</v>
      </c>
      <c r="L102" s="146">
        <v>19</v>
      </c>
      <c r="M102" s="146">
        <v>257</v>
      </c>
      <c r="N102" s="146">
        <v>3</v>
      </c>
      <c r="O102" s="146">
        <v>1</v>
      </c>
      <c r="P102" s="146">
        <v>2</v>
      </c>
      <c r="Q102" s="300" t="s">
        <v>113</v>
      </c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</row>
    <row r="103" spans="1:136" s="42" customFormat="1" ht="15" customHeight="1">
      <c r="A103" s="12"/>
      <c r="B103" s="26" t="s">
        <v>7</v>
      </c>
      <c r="C103" s="146">
        <v>48</v>
      </c>
      <c r="D103" s="146">
        <v>5</v>
      </c>
      <c r="E103" s="146">
        <v>30</v>
      </c>
      <c r="F103" s="146">
        <v>0</v>
      </c>
      <c r="G103" s="146">
        <v>0</v>
      </c>
      <c r="H103" s="146">
        <v>1</v>
      </c>
      <c r="I103" s="146">
        <v>6</v>
      </c>
      <c r="J103" s="146">
        <v>2</v>
      </c>
      <c r="K103" s="146">
        <v>0</v>
      </c>
      <c r="L103" s="146">
        <v>2</v>
      </c>
      <c r="M103" s="146">
        <v>2</v>
      </c>
      <c r="N103" s="146">
        <v>0</v>
      </c>
      <c r="O103" s="146">
        <v>0</v>
      </c>
      <c r="P103" s="146">
        <v>0</v>
      </c>
      <c r="Q103" s="2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</row>
    <row r="104" spans="1:136" s="42" customFormat="1" ht="15" customHeight="1">
      <c r="A104" s="202"/>
      <c r="B104" s="26" t="s">
        <v>14</v>
      </c>
      <c r="C104" s="146">
        <v>85</v>
      </c>
      <c r="D104" s="146">
        <v>9</v>
      </c>
      <c r="E104" s="146">
        <v>54</v>
      </c>
      <c r="F104" s="146">
        <v>0</v>
      </c>
      <c r="G104" s="146">
        <v>2</v>
      </c>
      <c r="H104" s="146">
        <v>0</v>
      </c>
      <c r="I104" s="146">
        <v>14</v>
      </c>
      <c r="J104" s="146">
        <v>2</v>
      </c>
      <c r="K104" s="146">
        <v>0</v>
      </c>
      <c r="L104" s="146">
        <v>2</v>
      </c>
      <c r="M104" s="146">
        <v>2</v>
      </c>
      <c r="N104" s="146">
        <v>0</v>
      </c>
      <c r="O104" s="146">
        <v>0</v>
      </c>
      <c r="P104" s="146">
        <v>0</v>
      </c>
      <c r="Q104" s="298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</row>
    <row r="105" spans="1:136" s="42" customFormat="1" ht="15" customHeight="1">
      <c r="A105" s="215" t="s">
        <v>584</v>
      </c>
      <c r="B105" s="26" t="s">
        <v>5</v>
      </c>
      <c r="C105" s="146">
        <v>10906</v>
      </c>
      <c r="D105" s="146">
        <v>3472</v>
      </c>
      <c r="E105" s="146">
        <v>113</v>
      </c>
      <c r="F105" s="146">
        <v>38</v>
      </c>
      <c r="G105" s="146">
        <v>6278</v>
      </c>
      <c r="H105" s="146">
        <v>27</v>
      </c>
      <c r="I105" s="146">
        <v>873</v>
      </c>
      <c r="J105" s="146">
        <v>61</v>
      </c>
      <c r="K105" s="146">
        <v>24</v>
      </c>
      <c r="L105" s="146">
        <v>13</v>
      </c>
      <c r="M105" s="146">
        <v>1</v>
      </c>
      <c r="N105" s="146">
        <v>3</v>
      </c>
      <c r="O105" s="146">
        <v>1</v>
      </c>
      <c r="P105" s="146">
        <v>2</v>
      </c>
      <c r="Q105" s="300" t="s">
        <v>1204</v>
      </c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</row>
    <row r="106" spans="1:136" s="42" customFormat="1" ht="15" customHeight="1">
      <c r="A106" s="201"/>
      <c r="B106" s="26" t="s">
        <v>7</v>
      </c>
      <c r="C106" s="146">
        <v>17</v>
      </c>
      <c r="D106" s="146">
        <v>3</v>
      </c>
      <c r="E106" s="146">
        <v>0</v>
      </c>
      <c r="F106" s="146">
        <v>1</v>
      </c>
      <c r="G106" s="146">
        <v>3</v>
      </c>
      <c r="H106" s="146">
        <v>0</v>
      </c>
      <c r="I106" s="146">
        <v>10</v>
      </c>
      <c r="J106" s="146">
        <v>0</v>
      </c>
      <c r="K106" s="146">
        <v>0</v>
      </c>
      <c r="L106" s="146">
        <v>0</v>
      </c>
      <c r="M106" s="146">
        <v>0</v>
      </c>
      <c r="N106" s="146">
        <v>0</v>
      </c>
      <c r="O106" s="146">
        <v>0</v>
      </c>
      <c r="P106" s="146">
        <v>0</v>
      </c>
      <c r="Q106" s="2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</row>
    <row r="107" spans="1:136" s="42" customFormat="1" ht="15" customHeight="1">
      <c r="A107" s="11"/>
      <c r="B107" s="26" t="s">
        <v>14</v>
      </c>
      <c r="C107" s="146">
        <v>41</v>
      </c>
      <c r="D107" s="146">
        <v>18</v>
      </c>
      <c r="E107" s="146">
        <v>2</v>
      </c>
      <c r="F107" s="146">
        <v>0</v>
      </c>
      <c r="G107" s="146">
        <v>7</v>
      </c>
      <c r="H107" s="146">
        <v>0</v>
      </c>
      <c r="I107" s="146">
        <v>13</v>
      </c>
      <c r="J107" s="146">
        <v>0</v>
      </c>
      <c r="K107" s="146">
        <v>0</v>
      </c>
      <c r="L107" s="146">
        <v>1</v>
      </c>
      <c r="M107" s="146">
        <v>0</v>
      </c>
      <c r="N107" s="146">
        <v>0</v>
      </c>
      <c r="O107" s="146">
        <v>0</v>
      </c>
      <c r="P107" s="146">
        <v>0</v>
      </c>
      <c r="Q107" s="298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</row>
    <row r="108" spans="1:136" s="42" customFormat="1" ht="15" customHeight="1">
      <c r="A108" s="215" t="s">
        <v>114</v>
      </c>
      <c r="B108" s="26" t="s">
        <v>5</v>
      </c>
      <c r="C108" s="146">
        <v>6885</v>
      </c>
      <c r="D108" s="146">
        <v>2213</v>
      </c>
      <c r="E108" s="146">
        <v>56</v>
      </c>
      <c r="F108" s="146">
        <v>24</v>
      </c>
      <c r="G108" s="146">
        <v>958</v>
      </c>
      <c r="H108" s="146">
        <v>8</v>
      </c>
      <c r="I108" s="146">
        <v>3026</v>
      </c>
      <c r="J108" s="146">
        <v>522</v>
      </c>
      <c r="K108" s="146">
        <v>16</v>
      </c>
      <c r="L108" s="146">
        <v>18</v>
      </c>
      <c r="M108" s="146">
        <v>0</v>
      </c>
      <c r="N108" s="146">
        <v>42</v>
      </c>
      <c r="O108" s="146">
        <v>1</v>
      </c>
      <c r="P108" s="146">
        <v>1</v>
      </c>
      <c r="Q108" s="300" t="s">
        <v>10</v>
      </c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</row>
    <row r="109" spans="1:136" s="42" customFormat="1" ht="15" customHeight="1">
      <c r="A109" s="201"/>
      <c r="B109" s="26" t="s">
        <v>7</v>
      </c>
      <c r="C109" s="146">
        <v>33</v>
      </c>
      <c r="D109" s="146">
        <v>8</v>
      </c>
      <c r="E109" s="146">
        <v>2</v>
      </c>
      <c r="F109" s="146">
        <v>0</v>
      </c>
      <c r="G109" s="146">
        <v>2</v>
      </c>
      <c r="H109" s="146">
        <v>0</v>
      </c>
      <c r="I109" s="146">
        <v>21</v>
      </c>
      <c r="J109" s="146">
        <v>0</v>
      </c>
      <c r="K109" s="146">
        <v>0</v>
      </c>
      <c r="L109" s="146">
        <v>0</v>
      </c>
      <c r="M109" s="146">
        <v>0</v>
      </c>
      <c r="N109" s="146">
        <v>0</v>
      </c>
      <c r="O109" s="146">
        <v>0</v>
      </c>
      <c r="P109" s="146">
        <v>0</v>
      </c>
      <c r="Q109" s="2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</row>
    <row r="110" spans="1:136" s="42" customFormat="1" ht="15" customHeight="1">
      <c r="A110" s="11"/>
      <c r="B110" s="26" t="s">
        <v>14</v>
      </c>
      <c r="C110" s="146">
        <v>24</v>
      </c>
      <c r="D110" s="146">
        <v>15</v>
      </c>
      <c r="E110" s="146">
        <v>0</v>
      </c>
      <c r="F110" s="146">
        <v>0</v>
      </c>
      <c r="G110" s="146">
        <v>3</v>
      </c>
      <c r="H110" s="146">
        <v>0</v>
      </c>
      <c r="I110" s="146">
        <v>6</v>
      </c>
      <c r="J110" s="146">
        <v>0</v>
      </c>
      <c r="K110" s="146">
        <v>0</v>
      </c>
      <c r="L110" s="146">
        <v>0</v>
      </c>
      <c r="M110" s="146">
        <v>0</v>
      </c>
      <c r="N110" s="146">
        <v>0</v>
      </c>
      <c r="O110" s="146">
        <v>0</v>
      </c>
      <c r="P110" s="146">
        <v>0</v>
      </c>
      <c r="Q110" s="298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</row>
    <row r="111" spans="1:136" s="42" customFormat="1" ht="15" customHeight="1">
      <c r="A111" s="215" t="s">
        <v>629</v>
      </c>
      <c r="B111" s="61" t="s">
        <v>5</v>
      </c>
      <c r="C111" s="146">
        <v>1152</v>
      </c>
      <c r="D111" s="146">
        <v>196</v>
      </c>
      <c r="E111" s="146">
        <v>5</v>
      </c>
      <c r="F111" s="146">
        <v>7</v>
      </c>
      <c r="G111" s="146">
        <v>874</v>
      </c>
      <c r="H111" s="146">
        <v>12</v>
      </c>
      <c r="I111" s="146">
        <v>47</v>
      </c>
      <c r="J111" s="146">
        <v>2</v>
      </c>
      <c r="K111" s="146">
        <v>6</v>
      </c>
      <c r="L111" s="146">
        <v>2</v>
      </c>
      <c r="M111" s="146">
        <v>0</v>
      </c>
      <c r="N111" s="146">
        <v>0</v>
      </c>
      <c r="O111" s="146">
        <v>0</v>
      </c>
      <c r="P111" s="146">
        <v>1</v>
      </c>
      <c r="Q111" s="300" t="s">
        <v>1205</v>
      </c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</row>
    <row r="112" spans="1:136" s="42" customFormat="1" ht="15" customHeight="1">
      <c r="A112" s="12"/>
      <c r="B112" s="26" t="s">
        <v>7</v>
      </c>
      <c r="C112" s="146">
        <v>1</v>
      </c>
      <c r="D112" s="146">
        <v>0</v>
      </c>
      <c r="E112" s="146">
        <v>0</v>
      </c>
      <c r="F112" s="146">
        <v>0</v>
      </c>
      <c r="G112" s="146">
        <v>1</v>
      </c>
      <c r="H112" s="146">
        <v>0</v>
      </c>
      <c r="I112" s="146">
        <v>0</v>
      </c>
      <c r="J112" s="146">
        <v>0</v>
      </c>
      <c r="K112" s="146">
        <v>0</v>
      </c>
      <c r="L112" s="146">
        <v>0</v>
      </c>
      <c r="M112" s="146">
        <v>0</v>
      </c>
      <c r="N112" s="146">
        <v>0</v>
      </c>
      <c r="O112" s="146">
        <v>0</v>
      </c>
      <c r="P112" s="146">
        <v>0</v>
      </c>
      <c r="Q112" s="2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7"/>
      <c r="DZ112" s="97"/>
      <c r="EA112" s="97"/>
      <c r="EB112" s="97"/>
      <c r="EC112" s="97"/>
      <c r="ED112" s="97"/>
      <c r="EE112" s="97"/>
      <c r="EF112" s="97"/>
    </row>
    <row r="113" spans="1:136" s="42" customFormat="1" ht="15" customHeight="1">
      <c r="A113" s="202"/>
      <c r="B113" s="26" t="s">
        <v>14</v>
      </c>
      <c r="C113" s="146">
        <v>2</v>
      </c>
      <c r="D113" s="146">
        <v>1</v>
      </c>
      <c r="E113" s="146">
        <v>1</v>
      </c>
      <c r="F113" s="146">
        <v>0</v>
      </c>
      <c r="G113" s="146">
        <v>0</v>
      </c>
      <c r="H113" s="146">
        <v>0</v>
      </c>
      <c r="I113" s="146">
        <v>0</v>
      </c>
      <c r="J113" s="146">
        <v>0</v>
      </c>
      <c r="K113" s="146">
        <v>0</v>
      </c>
      <c r="L113" s="146">
        <v>0</v>
      </c>
      <c r="M113" s="146">
        <v>0</v>
      </c>
      <c r="N113" s="146">
        <v>0</v>
      </c>
      <c r="O113" s="146">
        <v>0</v>
      </c>
      <c r="P113" s="146">
        <v>0</v>
      </c>
      <c r="Q113" s="298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7"/>
      <c r="DZ113" s="97"/>
      <c r="EA113" s="97"/>
      <c r="EB113" s="97"/>
      <c r="EC113" s="97"/>
      <c r="ED113" s="97"/>
      <c r="EE113" s="97"/>
      <c r="EF113" s="97"/>
    </row>
    <row r="114" spans="1:136" s="42" customFormat="1" ht="15" customHeight="1">
      <c r="A114" s="215" t="s">
        <v>115</v>
      </c>
      <c r="B114" s="61" t="s">
        <v>5</v>
      </c>
      <c r="C114" s="146">
        <v>462</v>
      </c>
      <c r="D114" s="146">
        <v>88</v>
      </c>
      <c r="E114" s="146">
        <v>19</v>
      </c>
      <c r="F114" s="146">
        <v>8</v>
      </c>
      <c r="G114" s="146">
        <v>201</v>
      </c>
      <c r="H114" s="146">
        <v>4</v>
      </c>
      <c r="I114" s="146">
        <v>108</v>
      </c>
      <c r="J114" s="146">
        <v>23</v>
      </c>
      <c r="K114" s="146">
        <v>5</v>
      </c>
      <c r="L114" s="146">
        <v>5</v>
      </c>
      <c r="M114" s="146">
        <v>1</v>
      </c>
      <c r="N114" s="146">
        <v>0</v>
      </c>
      <c r="O114" s="146">
        <v>0</v>
      </c>
      <c r="P114" s="146">
        <v>0</v>
      </c>
      <c r="Q114" s="300" t="s">
        <v>62</v>
      </c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7"/>
      <c r="DZ114" s="97"/>
      <c r="EA114" s="97"/>
      <c r="EB114" s="97"/>
      <c r="EC114" s="97"/>
      <c r="ED114" s="97"/>
      <c r="EE114" s="97"/>
      <c r="EF114" s="97"/>
    </row>
    <row r="115" spans="1:136" s="42" customFormat="1" ht="15" customHeight="1">
      <c r="A115" s="12"/>
      <c r="B115" s="26" t="s">
        <v>7</v>
      </c>
      <c r="C115" s="146">
        <v>1</v>
      </c>
      <c r="D115" s="146">
        <v>1</v>
      </c>
      <c r="E115" s="146">
        <v>0</v>
      </c>
      <c r="F115" s="146">
        <v>0</v>
      </c>
      <c r="G115" s="146">
        <v>0</v>
      </c>
      <c r="H115" s="146">
        <v>0</v>
      </c>
      <c r="I115" s="146">
        <v>0</v>
      </c>
      <c r="J115" s="146">
        <v>0</v>
      </c>
      <c r="K115" s="146">
        <v>0</v>
      </c>
      <c r="L115" s="146">
        <v>0</v>
      </c>
      <c r="M115" s="146">
        <v>0</v>
      </c>
      <c r="N115" s="146">
        <v>0</v>
      </c>
      <c r="O115" s="146">
        <v>0</v>
      </c>
      <c r="P115" s="146">
        <v>0</v>
      </c>
      <c r="Q115" s="2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7"/>
      <c r="BS115" s="97"/>
      <c r="BT115" s="97"/>
      <c r="BU115" s="97"/>
      <c r="BV115" s="97"/>
      <c r="BW115" s="97"/>
      <c r="BX115" s="97"/>
      <c r="BY115" s="97"/>
      <c r="BZ115" s="97"/>
      <c r="CA115" s="97"/>
      <c r="CB115" s="97"/>
      <c r="CC115" s="97"/>
      <c r="CD115" s="97"/>
      <c r="CE115" s="97"/>
      <c r="CF115" s="97"/>
      <c r="CG115" s="97"/>
      <c r="CH115" s="97"/>
      <c r="CI115" s="97"/>
      <c r="CJ115" s="97"/>
      <c r="CK115" s="97"/>
      <c r="CL115" s="97"/>
      <c r="CM115" s="97"/>
      <c r="CN115" s="97"/>
      <c r="CO115" s="97"/>
      <c r="CP115" s="97"/>
      <c r="CQ115" s="97"/>
      <c r="CR115" s="97"/>
      <c r="CS115" s="97"/>
      <c r="CT115" s="97"/>
      <c r="CU115" s="97"/>
      <c r="CV115" s="97"/>
      <c r="CW115" s="97"/>
      <c r="CX115" s="97"/>
      <c r="CY115" s="97"/>
      <c r="CZ115" s="97"/>
      <c r="DA115" s="97"/>
      <c r="DB115" s="97"/>
      <c r="DC115" s="97"/>
      <c r="DD115" s="97"/>
      <c r="DE115" s="97"/>
      <c r="DF115" s="97"/>
      <c r="DG115" s="97"/>
      <c r="DH115" s="97"/>
      <c r="DI115" s="97"/>
      <c r="DJ115" s="97"/>
      <c r="DK115" s="97"/>
      <c r="DL115" s="97"/>
      <c r="DM115" s="97"/>
      <c r="DN115" s="97"/>
      <c r="DO115" s="97"/>
      <c r="DP115" s="97"/>
      <c r="DQ115" s="97"/>
      <c r="DR115" s="97"/>
      <c r="DS115" s="97"/>
      <c r="DT115" s="97"/>
      <c r="DU115" s="97"/>
      <c r="DV115" s="97"/>
      <c r="DW115" s="97"/>
      <c r="DX115" s="97"/>
      <c r="DY115" s="97"/>
      <c r="DZ115" s="97"/>
      <c r="EA115" s="97"/>
      <c r="EB115" s="97"/>
      <c r="EC115" s="97"/>
      <c r="ED115" s="97"/>
      <c r="EE115" s="97"/>
      <c r="EF115" s="97"/>
    </row>
    <row r="116" spans="1:136" s="42" customFormat="1" ht="15" customHeight="1">
      <c r="A116" s="203"/>
      <c r="B116" s="26" t="s">
        <v>14</v>
      </c>
      <c r="C116" s="146">
        <v>4</v>
      </c>
      <c r="D116" s="146">
        <v>1</v>
      </c>
      <c r="E116" s="146">
        <v>0</v>
      </c>
      <c r="F116" s="146">
        <v>0</v>
      </c>
      <c r="G116" s="146">
        <v>0</v>
      </c>
      <c r="H116" s="146">
        <v>0</v>
      </c>
      <c r="I116" s="146">
        <v>2</v>
      </c>
      <c r="J116" s="146">
        <v>0</v>
      </c>
      <c r="K116" s="146">
        <v>0</v>
      </c>
      <c r="L116" s="146">
        <v>0</v>
      </c>
      <c r="M116" s="146">
        <v>1</v>
      </c>
      <c r="N116" s="146">
        <v>0</v>
      </c>
      <c r="O116" s="146">
        <v>0</v>
      </c>
      <c r="P116" s="146">
        <v>0</v>
      </c>
      <c r="Q116" s="298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7"/>
      <c r="DS116" s="97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</row>
    <row r="117" spans="1:136" s="42" customFormat="1" ht="15" customHeight="1">
      <c r="A117" s="215" t="s">
        <v>116</v>
      </c>
      <c r="B117" s="61" t="s">
        <v>5</v>
      </c>
      <c r="C117" s="146">
        <v>811</v>
      </c>
      <c r="D117" s="146">
        <v>10</v>
      </c>
      <c r="E117" s="146">
        <v>1</v>
      </c>
      <c r="F117" s="146">
        <v>5</v>
      </c>
      <c r="G117" s="146">
        <v>458</v>
      </c>
      <c r="H117" s="146">
        <v>1</v>
      </c>
      <c r="I117" s="146">
        <v>262</v>
      </c>
      <c r="J117" s="146">
        <v>61</v>
      </c>
      <c r="K117" s="146">
        <v>9</v>
      </c>
      <c r="L117" s="146">
        <v>0</v>
      </c>
      <c r="M117" s="146">
        <v>3</v>
      </c>
      <c r="N117" s="146">
        <v>0</v>
      </c>
      <c r="O117" s="146">
        <v>0</v>
      </c>
      <c r="P117" s="146">
        <v>1</v>
      </c>
      <c r="Q117" s="300" t="s">
        <v>63</v>
      </c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  <c r="BM117" s="97"/>
      <c r="BN117" s="97"/>
      <c r="BO117" s="97"/>
      <c r="BP117" s="97"/>
      <c r="BQ117" s="97"/>
      <c r="BR117" s="97"/>
      <c r="BS117" s="97"/>
      <c r="BT117" s="97"/>
      <c r="BU117" s="97"/>
      <c r="BV117" s="97"/>
      <c r="BW117" s="97"/>
      <c r="BX117" s="97"/>
      <c r="BY117" s="97"/>
      <c r="BZ117" s="97"/>
      <c r="CA117" s="97"/>
      <c r="CB117" s="97"/>
      <c r="CC117" s="97"/>
      <c r="CD117" s="97"/>
      <c r="CE117" s="97"/>
      <c r="CF117" s="97"/>
      <c r="CG117" s="97"/>
      <c r="CH117" s="97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7"/>
      <c r="CX117" s="97"/>
      <c r="CY117" s="97"/>
      <c r="CZ117" s="97"/>
      <c r="DA117" s="97"/>
      <c r="DB117" s="97"/>
      <c r="DC117" s="97"/>
      <c r="DD117" s="97"/>
      <c r="DE117" s="97"/>
      <c r="DF117" s="97"/>
      <c r="DG117" s="97"/>
      <c r="DH117" s="97"/>
      <c r="DI117" s="97"/>
      <c r="DJ117" s="97"/>
      <c r="DK117" s="97"/>
      <c r="DL117" s="97"/>
      <c r="DM117" s="97"/>
      <c r="DN117" s="97"/>
      <c r="DO117" s="97"/>
      <c r="DP117" s="97"/>
      <c r="DQ117" s="97"/>
      <c r="DR117" s="97"/>
      <c r="DS117" s="97"/>
      <c r="DT117" s="97"/>
      <c r="DU117" s="97"/>
      <c r="DV117" s="97"/>
      <c r="DW117" s="97"/>
      <c r="DX117" s="97"/>
      <c r="DY117" s="97"/>
      <c r="DZ117" s="97"/>
      <c r="EA117" s="97"/>
      <c r="EB117" s="97"/>
      <c r="EC117" s="97"/>
      <c r="ED117" s="97"/>
      <c r="EE117" s="97"/>
      <c r="EF117" s="97"/>
    </row>
    <row r="118" spans="1:136" s="42" customFormat="1" ht="15" customHeight="1">
      <c r="A118" s="201"/>
      <c r="B118" s="26" t="s">
        <v>7</v>
      </c>
      <c r="C118" s="146">
        <v>2</v>
      </c>
      <c r="D118" s="146">
        <v>1</v>
      </c>
      <c r="E118" s="146">
        <v>0</v>
      </c>
      <c r="F118" s="146">
        <v>0</v>
      </c>
      <c r="G118" s="146">
        <v>0</v>
      </c>
      <c r="H118" s="146">
        <v>0</v>
      </c>
      <c r="I118" s="146">
        <v>1</v>
      </c>
      <c r="J118" s="146">
        <v>0</v>
      </c>
      <c r="K118" s="146">
        <v>0</v>
      </c>
      <c r="L118" s="146">
        <v>0</v>
      </c>
      <c r="M118" s="146">
        <v>0</v>
      </c>
      <c r="N118" s="146">
        <v>0</v>
      </c>
      <c r="O118" s="146">
        <v>0</v>
      </c>
      <c r="P118" s="146">
        <v>0</v>
      </c>
      <c r="Q118" s="2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7"/>
      <c r="BU118" s="97"/>
      <c r="BV118" s="97"/>
      <c r="BW118" s="97"/>
      <c r="BX118" s="97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7"/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</row>
    <row r="119" spans="1:136" s="42" customFormat="1" ht="15" customHeight="1">
      <c r="A119" s="11"/>
      <c r="B119" s="26" t="s">
        <v>14</v>
      </c>
      <c r="C119" s="146">
        <v>0</v>
      </c>
      <c r="D119" s="146">
        <v>0</v>
      </c>
      <c r="E119" s="146">
        <v>0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146">
        <v>0</v>
      </c>
      <c r="M119" s="146">
        <v>0</v>
      </c>
      <c r="N119" s="146">
        <v>0</v>
      </c>
      <c r="O119" s="146">
        <v>0</v>
      </c>
      <c r="P119" s="146">
        <v>0</v>
      </c>
      <c r="Q119" s="298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7"/>
      <c r="DS119" s="97"/>
      <c r="DT119" s="97"/>
      <c r="DU119" s="97"/>
      <c r="DV119" s="97"/>
      <c r="DW119" s="97"/>
      <c r="DX119" s="97"/>
      <c r="DY119" s="97"/>
      <c r="DZ119" s="97"/>
      <c r="EA119" s="97"/>
      <c r="EB119" s="97"/>
      <c r="EC119" s="97"/>
      <c r="ED119" s="97"/>
      <c r="EE119" s="97"/>
      <c r="EF119" s="97"/>
    </row>
    <row r="120" spans="1:136" s="42" customFormat="1" ht="15" customHeight="1">
      <c r="A120" s="215" t="s">
        <v>594</v>
      </c>
      <c r="B120" s="26" t="s">
        <v>5</v>
      </c>
      <c r="C120" s="146">
        <v>827</v>
      </c>
      <c r="D120" s="146">
        <v>177</v>
      </c>
      <c r="E120" s="146">
        <v>38</v>
      </c>
      <c r="F120" s="146">
        <v>65</v>
      </c>
      <c r="G120" s="146">
        <v>240</v>
      </c>
      <c r="H120" s="146">
        <v>2</v>
      </c>
      <c r="I120" s="146">
        <v>161</v>
      </c>
      <c r="J120" s="146">
        <v>124</v>
      </c>
      <c r="K120" s="146">
        <v>6</v>
      </c>
      <c r="L120" s="146">
        <v>8</v>
      </c>
      <c r="M120" s="146">
        <v>3</v>
      </c>
      <c r="N120" s="146">
        <v>0</v>
      </c>
      <c r="O120" s="146">
        <v>1</v>
      </c>
      <c r="P120" s="146">
        <v>2</v>
      </c>
      <c r="Q120" s="300" t="s">
        <v>117</v>
      </c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</row>
    <row r="121" spans="1:136" s="42" customFormat="1" ht="15" customHeight="1">
      <c r="A121" s="12"/>
      <c r="B121" s="26" t="s">
        <v>7</v>
      </c>
      <c r="C121" s="146">
        <v>3</v>
      </c>
      <c r="D121" s="146">
        <v>1</v>
      </c>
      <c r="E121" s="146">
        <v>0</v>
      </c>
      <c r="F121" s="146">
        <v>0</v>
      </c>
      <c r="G121" s="146">
        <v>2</v>
      </c>
      <c r="H121" s="146">
        <v>0</v>
      </c>
      <c r="I121" s="146">
        <v>0</v>
      </c>
      <c r="J121" s="146">
        <v>0</v>
      </c>
      <c r="K121" s="146">
        <v>0</v>
      </c>
      <c r="L121" s="146">
        <v>0</v>
      </c>
      <c r="M121" s="146">
        <v>0</v>
      </c>
      <c r="N121" s="146">
        <v>0</v>
      </c>
      <c r="O121" s="146">
        <v>0</v>
      </c>
      <c r="P121" s="146">
        <v>0</v>
      </c>
      <c r="Q121" s="2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97"/>
      <c r="BO121" s="97"/>
      <c r="BP121" s="97"/>
      <c r="BQ121" s="97"/>
      <c r="BR121" s="97"/>
      <c r="BS121" s="97"/>
      <c r="BT121" s="97"/>
      <c r="BU121" s="97"/>
      <c r="BV121" s="97"/>
      <c r="BW121" s="97"/>
      <c r="BX121" s="97"/>
      <c r="BY121" s="97"/>
      <c r="BZ121" s="97"/>
      <c r="CA121" s="97"/>
      <c r="CB121" s="97"/>
      <c r="CC121" s="97"/>
      <c r="CD121" s="97"/>
      <c r="CE121" s="97"/>
      <c r="CF121" s="97"/>
      <c r="CG121" s="97"/>
      <c r="CH121" s="97"/>
      <c r="CI121" s="97"/>
      <c r="CJ121" s="97"/>
      <c r="CK121" s="97"/>
      <c r="CL121" s="97"/>
      <c r="CM121" s="97"/>
      <c r="CN121" s="97"/>
      <c r="CO121" s="97"/>
      <c r="CP121" s="97"/>
      <c r="CQ121" s="97"/>
      <c r="CR121" s="97"/>
      <c r="CS121" s="97"/>
      <c r="CT121" s="97"/>
      <c r="CU121" s="97"/>
      <c r="CV121" s="97"/>
      <c r="CW121" s="97"/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  <c r="DH121" s="97"/>
      <c r="DI121" s="97"/>
      <c r="DJ121" s="97"/>
      <c r="DK121" s="97"/>
      <c r="DL121" s="97"/>
      <c r="DM121" s="97"/>
      <c r="DN121" s="97"/>
      <c r="DO121" s="97"/>
      <c r="DP121" s="97"/>
      <c r="DQ121" s="97"/>
      <c r="DR121" s="97"/>
      <c r="DS121" s="97"/>
      <c r="DT121" s="97"/>
      <c r="DU121" s="97"/>
      <c r="DV121" s="97"/>
      <c r="DW121" s="97"/>
      <c r="DX121" s="97"/>
      <c r="DY121" s="97"/>
      <c r="DZ121" s="97"/>
      <c r="EA121" s="97"/>
      <c r="EB121" s="97"/>
      <c r="EC121" s="97"/>
      <c r="ED121" s="97"/>
      <c r="EE121" s="97"/>
      <c r="EF121" s="97"/>
    </row>
    <row r="122" spans="1:136" s="42" customFormat="1" ht="15" customHeight="1">
      <c r="A122" s="203"/>
      <c r="B122" s="26" t="s">
        <v>14</v>
      </c>
      <c r="C122" s="146">
        <v>2</v>
      </c>
      <c r="D122" s="146">
        <v>2</v>
      </c>
      <c r="E122" s="146">
        <v>0</v>
      </c>
      <c r="F122" s="146">
        <v>0</v>
      </c>
      <c r="G122" s="146">
        <v>0</v>
      </c>
      <c r="H122" s="146">
        <v>0</v>
      </c>
      <c r="I122" s="146">
        <v>0</v>
      </c>
      <c r="J122" s="146">
        <v>0</v>
      </c>
      <c r="K122" s="146">
        <v>0</v>
      </c>
      <c r="L122" s="146">
        <v>0</v>
      </c>
      <c r="M122" s="146">
        <v>0</v>
      </c>
      <c r="N122" s="146">
        <v>0</v>
      </c>
      <c r="O122" s="146">
        <v>0</v>
      </c>
      <c r="P122" s="146">
        <v>0</v>
      </c>
      <c r="Q122" s="298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97"/>
      <c r="CV122" s="97"/>
      <c r="CW122" s="97"/>
      <c r="CX122" s="97"/>
      <c r="CY122" s="97"/>
      <c r="CZ122" s="97"/>
      <c r="DA122" s="97"/>
      <c r="DB122" s="97"/>
      <c r="DC122" s="97"/>
      <c r="DD122" s="97"/>
      <c r="DE122" s="97"/>
      <c r="DF122" s="97"/>
      <c r="DG122" s="97"/>
      <c r="DH122" s="97"/>
      <c r="DI122" s="97"/>
      <c r="DJ122" s="97"/>
      <c r="DK122" s="97"/>
      <c r="DL122" s="97"/>
      <c r="DM122" s="97"/>
      <c r="DN122" s="97"/>
      <c r="DO122" s="97"/>
      <c r="DP122" s="97"/>
      <c r="DQ122" s="97"/>
      <c r="DR122" s="97"/>
      <c r="DS122" s="97"/>
      <c r="DT122" s="97"/>
      <c r="DU122" s="97"/>
      <c r="DV122" s="97"/>
      <c r="DW122" s="97"/>
      <c r="DX122" s="97"/>
      <c r="DY122" s="97"/>
      <c r="DZ122" s="97"/>
      <c r="EA122" s="97"/>
      <c r="EB122" s="97"/>
      <c r="EC122" s="97"/>
      <c r="ED122" s="97"/>
      <c r="EE122" s="97"/>
      <c r="EF122" s="97"/>
    </row>
    <row r="123" spans="1:136" s="42" customFormat="1" ht="15" customHeight="1">
      <c r="A123" s="215" t="s">
        <v>118</v>
      </c>
      <c r="B123" s="26" t="s">
        <v>5</v>
      </c>
      <c r="C123" s="146">
        <v>1167</v>
      </c>
      <c r="D123" s="146">
        <v>268</v>
      </c>
      <c r="E123" s="146">
        <v>66</v>
      </c>
      <c r="F123" s="146">
        <v>44</v>
      </c>
      <c r="G123" s="146">
        <v>344</v>
      </c>
      <c r="H123" s="146">
        <v>189</v>
      </c>
      <c r="I123" s="146">
        <v>228</v>
      </c>
      <c r="J123" s="146">
        <v>9</v>
      </c>
      <c r="K123" s="146">
        <v>8</v>
      </c>
      <c r="L123" s="146">
        <v>2</v>
      </c>
      <c r="M123" s="146">
        <v>5</v>
      </c>
      <c r="N123" s="146">
        <v>3</v>
      </c>
      <c r="O123" s="146">
        <v>0</v>
      </c>
      <c r="P123" s="146">
        <v>1</v>
      </c>
      <c r="Q123" s="300" t="s">
        <v>11</v>
      </c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97"/>
      <c r="CB123" s="97"/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7"/>
      <c r="DB123" s="97"/>
      <c r="DC123" s="97"/>
      <c r="DD123" s="97"/>
      <c r="DE123" s="97"/>
      <c r="DF123" s="97"/>
      <c r="DG123" s="97"/>
      <c r="DH123" s="97"/>
      <c r="DI123" s="97"/>
      <c r="DJ123" s="97"/>
      <c r="DK123" s="97"/>
      <c r="DL123" s="97"/>
      <c r="DM123" s="97"/>
      <c r="DN123" s="97"/>
      <c r="DO123" s="97"/>
      <c r="DP123" s="97"/>
      <c r="DQ123" s="97"/>
      <c r="DR123" s="97"/>
      <c r="DS123" s="97"/>
      <c r="DT123" s="97"/>
      <c r="DU123" s="97"/>
      <c r="DV123" s="97"/>
      <c r="DW123" s="97"/>
      <c r="DX123" s="97"/>
      <c r="DY123" s="97"/>
      <c r="DZ123" s="97"/>
      <c r="EA123" s="97"/>
      <c r="EB123" s="97"/>
      <c r="EC123" s="97"/>
      <c r="ED123" s="97"/>
      <c r="EE123" s="97"/>
      <c r="EF123" s="97"/>
    </row>
    <row r="124" spans="1:136" s="42" customFormat="1" ht="15" customHeight="1">
      <c r="A124" s="201"/>
      <c r="B124" s="26" t="s">
        <v>7</v>
      </c>
      <c r="C124" s="146">
        <v>1</v>
      </c>
      <c r="D124" s="146">
        <v>1</v>
      </c>
      <c r="E124" s="146">
        <v>0</v>
      </c>
      <c r="F124" s="146">
        <v>0</v>
      </c>
      <c r="G124" s="146">
        <v>0</v>
      </c>
      <c r="H124" s="146">
        <v>0</v>
      </c>
      <c r="I124" s="146">
        <v>0</v>
      </c>
      <c r="J124" s="146">
        <v>0</v>
      </c>
      <c r="K124" s="146">
        <v>0</v>
      </c>
      <c r="L124" s="146">
        <v>0</v>
      </c>
      <c r="M124" s="146">
        <v>0</v>
      </c>
      <c r="N124" s="146">
        <v>0</v>
      </c>
      <c r="O124" s="146">
        <v>0</v>
      </c>
      <c r="P124" s="146">
        <v>0</v>
      </c>
      <c r="Q124" s="300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7"/>
      <c r="DN124" s="97"/>
      <c r="DO124" s="97"/>
      <c r="DP124" s="97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</row>
    <row r="125" spans="1:136" s="42" customFormat="1" ht="15" customHeight="1">
      <c r="A125" s="11"/>
      <c r="B125" s="26" t="s">
        <v>14</v>
      </c>
      <c r="C125" s="146">
        <v>6</v>
      </c>
      <c r="D125" s="146">
        <v>4</v>
      </c>
      <c r="E125" s="146">
        <v>0</v>
      </c>
      <c r="F125" s="146">
        <v>1</v>
      </c>
      <c r="G125" s="146">
        <v>0</v>
      </c>
      <c r="H125" s="146">
        <v>0</v>
      </c>
      <c r="I125" s="146">
        <v>1</v>
      </c>
      <c r="J125" s="146">
        <v>0</v>
      </c>
      <c r="K125" s="146">
        <v>0</v>
      </c>
      <c r="L125" s="146">
        <v>0</v>
      </c>
      <c r="M125" s="146">
        <v>0</v>
      </c>
      <c r="N125" s="146">
        <v>0</v>
      </c>
      <c r="O125" s="146">
        <v>0</v>
      </c>
      <c r="P125" s="146">
        <v>0</v>
      </c>
      <c r="Q125" s="298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97"/>
      <c r="CB125" s="97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  <c r="DH125" s="97"/>
      <c r="DI125" s="97"/>
      <c r="DJ125" s="97"/>
      <c r="DK125" s="97"/>
      <c r="DL125" s="97"/>
      <c r="DM125" s="97"/>
      <c r="DN125" s="97"/>
      <c r="DO125" s="97"/>
      <c r="DP125" s="97"/>
      <c r="DQ125" s="97"/>
      <c r="DR125" s="97"/>
      <c r="DS125" s="97"/>
      <c r="DT125" s="97"/>
      <c r="DU125" s="97"/>
      <c r="DV125" s="97"/>
      <c r="DW125" s="97"/>
      <c r="DX125" s="97"/>
      <c r="DY125" s="97"/>
      <c r="DZ125" s="97"/>
      <c r="EA125" s="97"/>
      <c r="EB125" s="97"/>
      <c r="EC125" s="97"/>
      <c r="ED125" s="97"/>
      <c r="EE125" s="97"/>
      <c r="EF125" s="97"/>
    </row>
    <row r="126" spans="1:136" s="42" customFormat="1" ht="15" customHeight="1">
      <c r="A126" s="215" t="s">
        <v>595</v>
      </c>
      <c r="B126" s="26" t="s">
        <v>5</v>
      </c>
      <c r="C126" s="146">
        <v>3749</v>
      </c>
      <c r="D126" s="146">
        <v>2045</v>
      </c>
      <c r="E126" s="146">
        <v>145</v>
      </c>
      <c r="F126" s="146">
        <v>90</v>
      </c>
      <c r="G126" s="146">
        <v>769</v>
      </c>
      <c r="H126" s="146">
        <v>144</v>
      </c>
      <c r="I126" s="146">
        <v>440</v>
      </c>
      <c r="J126" s="146">
        <v>73</v>
      </c>
      <c r="K126" s="146">
        <v>24</v>
      </c>
      <c r="L126" s="146">
        <v>5</v>
      </c>
      <c r="M126" s="146">
        <v>9</v>
      </c>
      <c r="N126" s="146">
        <v>1</v>
      </c>
      <c r="O126" s="146">
        <v>0</v>
      </c>
      <c r="P126" s="146">
        <v>4</v>
      </c>
      <c r="Q126" s="300" t="s">
        <v>2</v>
      </c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97"/>
      <c r="DZ126" s="97"/>
      <c r="EA126" s="97"/>
      <c r="EB126" s="97"/>
      <c r="EC126" s="97"/>
      <c r="ED126" s="97"/>
      <c r="EE126" s="97"/>
      <c r="EF126" s="97"/>
    </row>
    <row r="127" spans="1:136" s="42" customFormat="1" ht="15" customHeight="1">
      <c r="A127" s="201"/>
      <c r="B127" s="26" t="s">
        <v>7</v>
      </c>
      <c r="C127" s="146">
        <v>11</v>
      </c>
      <c r="D127" s="146">
        <v>1</v>
      </c>
      <c r="E127" s="146">
        <v>2</v>
      </c>
      <c r="F127" s="146">
        <v>1</v>
      </c>
      <c r="G127" s="146">
        <v>1</v>
      </c>
      <c r="H127" s="146">
        <v>0</v>
      </c>
      <c r="I127" s="146">
        <v>6</v>
      </c>
      <c r="J127" s="146">
        <v>0</v>
      </c>
      <c r="K127" s="146">
        <v>0</v>
      </c>
      <c r="L127" s="146">
        <v>0</v>
      </c>
      <c r="M127" s="146">
        <v>0</v>
      </c>
      <c r="N127" s="146">
        <v>0</v>
      </c>
      <c r="O127" s="146">
        <v>0</v>
      </c>
      <c r="P127" s="146">
        <v>0</v>
      </c>
      <c r="Q127" s="300" t="s">
        <v>60</v>
      </c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7"/>
      <c r="DQ127" s="97"/>
      <c r="DR127" s="97"/>
      <c r="DS127" s="97"/>
      <c r="DT127" s="97"/>
      <c r="DU127" s="97"/>
      <c r="DV127" s="97"/>
      <c r="DW127" s="97"/>
      <c r="DX127" s="97"/>
      <c r="DY127" s="97"/>
      <c r="DZ127" s="97"/>
      <c r="EA127" s="97"/>
      <c r="EB127" s="97"/>
      <c r="EC127" s="97"/>
      <c r="ED127" s="97"/>
      <c r="EE127" s="97"/>
      <c r="EF127" s="97"/>
    </row>
    <row r="128" spans="1:136" s="42" customFormat="1" ht="15" customHeight="1">
      <c r="A128" s="11"/>
      <c r="B128" s="26" t="s">
        <v>14</v>
      </c>
      <c r="C128" s="146">
        <v>28</v>
      </c>
      <c r="D128" s="146">
        <v>17</v>
      </c>
      <c r="E128" s="146">
        <v>2</v>
      </c>
      <c r="F128" s="146">
        <v>1</v>
      </c>
      <c r="G128" s="146">
        <v>1</v>
      </c>
      <c r="H128" s="146">
        <v>1</v>
      </c>
      <c r="I128" s="146">
        <v>4</v>
      </c>
      <c r="J128" s="146">
        <v>0</v>
      </c>
      <c r="K128" s="146">
        <v>0</v>
      </c>
      <c r="L128" s="146">
        <v>2</v>
      </c>
      <c r="M128" s="146">
        <v>0</v>
      </c>
      <c r="N128" s="146">
        <v>0</v>
      </c>
      <c r="O128" s="146">
        <v>0</v>
      </c>
      <c r="P128" s="146">
        <v>0</v>
      </c>
      <c r="Q128" s="298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97"/>
      <c r="DZ128" s="97"/>
      <c r="EA128" s="97"/>
      <c r="EB128" s="97"/>
      <c r="EC128" s="97"/>
      <c r="ED128" s="97"/>
      <c r="EE128" s="97"/>
      <c r="EF128" s="97"/>
    </row>
    <row r="129" spans="1:136" s="42" customFormat="1" ht="30" customHeight="1">
      <c r="A129" s="215" t="s">
        <v>324</v>
      </c>
      <c r="B129" s="26" t="s">
        <v>5</v>
      </c>
      <c r="C129" s="146">
        <v>3495</v>
      </c>
      <c r="D129" s="146">
        <v>250</v>
      </c>
      <c r="E129" s="146">
        <v>40</v>
      </c>
      <c r="F129" s="146">
        <v>102</v>
      </c>
      <c r="G129" s="146">
        <v>1895</v>
      </c>
      <c r="H129" s="146">
        <v>63</v>
      </c>
      <c r="I129" s="146">
        <v>914</v>
      </c>
      <c r="J129" s="146">
        <v>92</v>
      </c>
      <c r="K129" s="146">
        <v>102</v>
      </c>
      <c r="L129" s="146">
        <v>8</v>
      </c>
      <c r="M129" s="146">
        <v>3</v>
      </c>
      <c r="N129" s="146">
        <v>11</v>
      </c>
      <c r="O129" s="146">
        <v>1</v>
      </c>
      <c r="P129" s="146">
        <v>14</v>
      </c>
      <c r="Q129" s="300" t="s">
        <v>325</v>
      </c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97"/>
      <c r="DZ129" s="97"/>
      <c r="EA129" s="97"/>
      <c r="EB129" s="97"/>
      <c r="EC129" s="97"/>
      <c r="ED129" s="97"/>
      <c r="EE129" s="97"/>
      <c r="EF129" s="97"/>
    </row>
    <row r="130" spans="1:136" s="42" customFormat="1" ht="15" customHeight="1">
      <c r="A130" s="201"/>
      <c r="B130" s="26" t="s">
        <v>7</v>
      </c>
      <c r="C130" s="146">
        <v>4</v>
      </c>
      <c r="D130" s="146">
        <v>0</v>
      </c>
      <c r="E130" s="146">
        <v>0</v>
      </c>
      <c r="F130" s="146">
        <v>1</v>
      </c>
      <c r="G130" s="146">
        <v>1</v>
      </c>
      <c r="H130" s="146">
        <v>0</v>
      </c>
      <c r="I130" s="146">
        <v>2</v>
      </c>
      <c r="J130" s="146">
        <v>0</v>
      </c>
      <c r="K130" s="146">
        <v>0</v>
      </c>
      <c r="L130" s="146">
        <v>0</v>
      </c>
      <c r="M130" s="146">
        <v>0</v>
      </c>
      <c r="N130" s="146">
        <v>0</v>
      </c>
      <c r="O130" s="146">
        <v>0</v>
      </c>
      <c r="P130" s="146">
        <v>0</v>
      </c>
      <c r="Q130" s="300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97"/>
      <c r="CB130" s="97"/>
      <c r="CC130" s="97"/>
      <c r="CD130" s="97"/>
      <c r="CE130" s="97"/>
      <c r="CF130" s="97"/>
      <c r="CG130" s="97"/>
      <c r="CH130" s="97"/>
      <c r="CI130" s="97"/>
      <c r="CJ130" s="97"/>
      <c r="CK130" s="97"/>
      <c r="CL130" s="97"/>
      <c r="CM130" s="97"/>
      <c r="CN130" s="97"/>
      <c r="CO130" s="97"/>
      <c r="CP130" s="97"/>
      <c r="CQ130" s="97"/>
      <c r="CR130" s="97"/>
      <c r="CS130" s="97"/>
      <c r="CT130" s="97"/>
      <c r="CU130" s="97"/>
      <c r="CV130" s="97"/>
      <c r="CW130" s="97"/>
      <c r="CX130" s="97"/>
      <c r="CY130" s="97"/>
      <c r="CZ130" s="97"/>
      <c r="DA130" s="97"/>
      <c r="DB130" s="97"/>
      <c r="DC130" s="97"/>
      <c r="DD130" s="97"/>
      <c r="DE130" s="97"/>
      <c r="DF130" s="97"/>
      <c r="DG130" s="97"/>
      <c r="DH130" s="97"/>
      <c r="DI130" s="97"/>
      <c r="DJ130" s="97"/>
      <c r="DK130" s="97"/>
      <c r="DL130" s="97"/>
      <c r="DM130" s="97"/>
      <c r="DN130" s="97"/>
      <c r="DO130" s="97"/>
      <c r="DP130" s="97"/>
      <c r="DQ130" s="97"/>
      <c r="DR130" s="97"/>
      <c r="DS130" s="97"/>
      <c r="DT130" s="97"/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</row>
    <row r="131" spans="1:136" s="42" customFormat="1" ht="15" customHeight="1">
      <c r="A131" s="201"/>
      <c r="B131" s="26" t="s">
        <v>14</v>
      </c>
      <c r="C131" s="146">
        <v>14</v>
      </c>
      <c r="D131" s="146">
        <v>3</v>
      </c>
      <c r="E131" s="146">
        <v>0</v>
      </c>
      <c r="F131" s="146">
        <v>0</v>
      </c>
      <c r="G131" s="146">
        <v>3</v>
      </c>
      <c r="H131" s="146">
        <v>0</v>
      </c>
      <c r="I131" s="146">
        <v>7</v>
      </c>
      <c r="J131" s="146">
        <v>1</v>
      </c>
      <c r="K131" s="146">
        <v>0</v>
      </c>
      <c r="L131" s="146">
        <v>0</v>
      </c>
      <c r="M131" s="146">
        <v>0</v>
      </c>
      <c r="N131" s="146">
        <v>0</v>
      </c>
      <c r="O131" s="146">
        <v>0</v>
      </c>
      <c r="P131" s="146">
        <v>0</v>
      </c>
      <c r="Q131" s="298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97"/>
      <c r="DZ131" s="97"/>
      <c r="EA131" s="97"/>
      <c r="EB131" s="97"/>
      <c r="EC131" s="97"/>
      <c r="ED131" s="97"/>
      <c r="EE131" s="97"/>
      <c r="EF131" s="97"/>
    </row>
    <row r="132" spans="1:136" s="42" customFormat="1" ht="15" customHeight="1">
      <c r="A132" s="215" t="s">
        <v>119</v>
      </c>
      <c r="B132" s="26" t="s">
        <v>5</v>
      </c>
      <c r="C132" s="146">
        <v>4420</v>
      </c>
      <c r="D132" s="146">
        <v>37</v>
      </c>
      <c r="E132" s="146">
        <v>8</v>
      </c>
      <c r="F132" s="146">
        <v>59</v>
      </c>
      <c r="G132" s="146">
        <v>3722</v>
      </c>
      <c r="H132" s="146">
        <v>13</v>
      </c>
      <c r="I132" s="146">
        <v>319</v>
      </c>
      <c r="J132" s="146">
        <v>17</v>
      </c>
      <c r="K132" s="146">
        <v>242</v>
      </c>
      <c r="L132" s="146">
        <v>1</v>
      </c>
      <c r="M132" s="146">
        <v>1</v>
      </c>
      <c r="N132" s="146">
        <v>1</v>
      </c>
      <c r="O132" s="146">
        <v>0</v>
      </c>
      <c r="P132" s="146">
        <v>0</v>
      </c>
      <c r="Q132" s="300" t="s">
        <v>64</v>
      </c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</row>
    <row r="133" spans="1:136" s="42" customFormat="1" ht="15" customHeight="1">
      <c r="A133" s="12"/>
      <c r="B133" s="26" t="s">
        <v>7</v>
      </c>
      <c r="C133" s="146">
        <v>1</v>
      </c>
      <c r="D133" s="146">
        <v>0</v>
      </c>
      <c r="E133" s="146">
        <v>0</v>
      </c>
      <c r="F133" s="146">
        <v>0</v>
      </c>
      <c r="G133" s="146">
        <v>0</v>
      </c>
      <c r="H133" s="146">
        <v>0</v>
      </c>
      <c r="I133" s="146">
        <v>0</v>
      </c>
      <c r="J133" s="146">
        <v>0</v>
      </c>
      <c r="K133" s="146">
        <v>1</v>
      </c>
      <c r="L133" s="146">
        <v>0</v>
      </c>
      <c r="M133" s="146">
        <v>0</v>
      </c>
      <c r="N133" s="146">
        <v>0</v>
      </c>
      <c r="O133" s="146">
        <v>0</v>
      </c>
      <c r="P133" s="146">
        <v>0</v>
      </c>
      <c r="Q133" s="2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</row>
    <row r="134" spans="1:136" s="42" customFormat="1" ht="15" customHeight="1">
      <c r="A134" s="201"/>
      <c r="B134" s="26" t="s">
        <v>14</v>
      </c>
      <c r="C134" s="146">
        <v>5</v>
      </c>
      <c r="D134" s="146">
        <v>0</v>
      </c>
      <c r="E134" s="146">
        <v>0</v>
      </c>
      <c r="F134" s="146">
        <v>1</v>
      </c>
      <c r="G134" s="146">
        <v>1</v>
      </c>
      <c r="H134" s="146">
        <v>0</v>
      </c>
      <c r="I134" s="146">
        <v>3</v>
      </c>
      <c r="J134" s="146">
        <v>0</v>
      </c>
      <c r="K134" s="146">
        <v>0</v>
      </c>
      <c r="L134" s="146">
        <v>0</v>
      </c>
      <c r="M134" s="146">
        <v>0</v>
      </c>
      <c r="N134" s="146">
        <v>0</v>
      </c>
      <c r="O134" s="146">
        <v>0</v>
      </c>
      <c r="P134" s="146">
        <v>0</v>
      </c>
      <c r="Q134" s="298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</row>
    <row r="135" spans="1:136" s="42" customFormat="1" ht="15" customHeight="1">
      <c r="A135" s="215" t="s">
        <v>120</v>
      </c>
      <c r="B135" s="26" t="s">
        <v>5</v>
      </c>
      <c r="C135" s="146">
        <v>8858</v>
      </c>
      <c r="D135" s="146">
        <v>78</v>
      </c>
      <c r="E135" s="146">
        <v>8</v>
      </c>
      <c r="F135" s="146">
        <v>20</v>
      </c>
      <c r="G135" s="146">
        <v>942</v>
      </c>
      <c r="H135" s="146">
        <v>6941</v>
      </c>
      <c r="I135" s="146">
        <v>557</v>
      </c>
      <c r="J135" s="146">
        <v>274</v>
      </c>
      <c r="K135" s="146">
        <v>33</v>
      </c>
      <c r="L135" s="146">
        <v>2</v>
      </c>
      <c r="M135" s="146">
        <v>0</v>
      </c>
      <c r="N135" s="146">
        <v>2</v>
      </c>
      <c r="O135" s="146">
        <v>0</v>
      </c>
      <c r="P135" s="146">
        <v>1</v>
      </c>
      <c r="Q135" s="300" t="s">
        <v>12</v>
      </c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  <c r="DH135" s="97"/>
      <c r="DI135" s="97"/>
      <c r="DJ135" s="97"/>
      <c r="DK135" s="97"/>
      <c r="DL135" s="97"/>
      <c r="DM135" s="97"/>
      <c r="DN135" s="97"/>
      <c r="DO135" s="97"/>
      <c r="DP135" s="97"/>
      <c r="DQ135" s="97"/>
      <c r="DR135" s="97"/>
      <c r="DS135" s="97"/>
      <c r="DT135" s="97"/>
      <c r="DU135" s="97"/>
      <c r="DV135" s="97"/>
      <c r="DW135" s="97"/>
      <c r="DX135" s="97"/>
      <c r="DY135" s="97"/>
      <c r="DZ135" s="97"/>
      <c r="EA135" s="97"/>
      <c r="EB135" s="97"/>
      <c r="EC135" s="97"/>
      <c r="ED135" s="97"/>
      <c r="EE135" s="97"/>
      <c r="EF135" s="97"/>
    </row>
    <row r="136" spans="1:136" s="42" customFormat="1" ht="15" customHeight="1">
      <c r="A136" s="201"/>
      <c r="B136" s="26" t="s">
        <v>7</v>
      </c>
      <c r="C136" s="146">
        <v>3</v>
      </c>
      <c r="D136" s="146">
        <v>0</v>
      </c>
      <c r="E136" s="146">
        <v>0</v>
      </c>
      <c r="F136" s="146">
        <v>0</v>
      </c>
      <c r="G136" s="146">
        <v>0</v>
      </c>
      <c r="H136" s="146">
        <v>3</v>
      </c>
      <c r="I136" s="146">
        <v>0</v>
      </c>
      <c r="J136" s="146">
        <v>0</v>
      </c>
      <c r="K136" s="146">
        <v>0</v>
      </c>
      <c r="L136" s="146">
        <v>0</v>
      </c>
      <c r="M136" s="146">
        <v>0</v>
      </c>
      <c r="N136" s="146">
        <v>0</v>
      </c>
      <c r="O136" s="146">
        <v>0</v>
      </c>
      <c r="P136" s="146">
        <v>0</v>
      </c>
      <c r="Q136" s="300" t="s">
        <v>60</v>
      </c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97"/>
      <c r="CB136" s="97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97"/>
      <c r="DD136" s="97"/>
      <c r="DE136" s="97"/>
      <c r="DF136" s="97"/>
      <c r="DG136" s="97"/>
      <c r="DH136" s="97"/>
      <c r="DI136" s="97"/>
      <c r="DJ136" s="97"/>
      <c r="DK136" s="97"/>
      <c r="DL136" s="97"/>
      <c r="DM136" s="97"/>
      <c r="DN136" s="97"/>
      <c r="DO136" s="97"/>
      <c r="DP136" s="97"/>
      <c r="DQ136" s="97"/>
      <c r="DR136" s="97"/>
      <c r="DS136" s="97"/>
      <c r="DT136" s="97"/>
      <c r="DU136" s="97"/>
      <c r="DV136" s="97"/>
      <c r="DW136" s="97"/>
      <c r="DX136" s="97"/>
      <c r="DY136" s="97"/>
      <c r="DZ136" s="97"/>
      <c r="EA136" s="97"/>
      <c r="EB136" s="97"/>
      <c r="EC136" s="97"/>
      <c r="ED136" s="97"/>
      <c r="EE136" s="97"/>
      <c r="EF136" s="97"/>
    </row>
    <row r="137" spans="1:136" s="42" customFormat="1" ht="15" customHeight="1">
      <c r="A137" s="11"/>
      <c r="B137" s="26" t="s">
        <v>14</v>
      </c>
      <c r="C137" s="146">
        <v>8</v>
      </c>
      <c r="D137" s="146">
        <v>1</v>
      </c>
      <c r="E137" s="146">
        <v>0</v>
      </c>
      <c r="F137" s="146">
        <v>0</v>
      </c>
      <c r="G137" s="146">
        <v>3</v>
      </c>
      <c r="H137" s="146">
        <v>1</v>
      </c>
      <c r="I137" s="146">
        <v>2</v>
      </c>
      <c r="J137" s="146">
        <v>1</v>
      </c>
      <c r="K137" s="146">
        <v>0</v>
      </c>
      <c r="L137" s="146">
        <v>0</v>
      </c>
      <c r="M137" s="146">
        <v>0</v>
      </c>
      <c r="N137" s="146">
        <v>0</v>
      </c>
      <c r="O137" s="146">
        <v>0</v>
      </c>
      <c r="P137" s="146">
        <v>0</v>
      </c>
      <c r="Q137" s="298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  <c r="EE137" s="97"/>
      <c r="EF137" s="97"/>
    </row>
    <row r="138" spans="1:136" s="42" customFormat="1" ht="15" customHeight="1">
      <c r="A138" s="215" t="s">
        <v>123</v>
      </c>
      <c r="B138" s="26" t="s">
        <v>5</v>
      </c>
      <c r="C138" s="146">
        <v>873</v>
      </c>
      <c r="D138" s="146">
        <v>39</v>
      </c>
      <c r="E138" s="146">
        <v>5</v>
      </c>
      <c r="F138" s="146">
        <v>70</v>
      </c>
      <c r="G138" s="146">
        <v>412</v>
      </c>
      <c r="H138" s="146">
        <v>1</v>
      </c>
      <c r="I138" s="146">
        <v>84</v>
      </c>
      <c r="J138" s="146">
        <v>4</v>
      </c>
      <c r="K138" s="146">
        <v>254</v>
      </c>
      <c r="L138" s="146">
        <v>0</v>
      </c>
      <c r="M138" s="146">
        <v>1</v>
      </c>
      <c r="N138" s="146">
        <v>1</v>
      </c>
      <c r="O138" s="146">
        <v>0</v>
      </c>
      <c r="P138" s="146">
        <v>2</v>
      </c>
      <c r="Q138" s="300" t="s">
        <v>16</v>
      </c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97"/>
      <c r="CB138" s="97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97"/>
      <c r="DD138" s="97"/>
      <c r="DE138" s="97"/>
      <c r="DF138" s="97"/>
      <c r="DG138" s="97"/>
      <c r="DH138" s="97"/>
      <c r="DI138" s="97"/>
      <c r="DJ138" s="97"/>
      <c r="DK138" s="97"/>
      <c r="DL138" s="97"/>
      <c r="DM138" s="97"/>
      <c r="DN138" s="97"/>
      <c r="DO138" s="97"/>
      <c r="DP138" s="97"/>
      <c r="DQ138" s="97"/>
      <c r="DR138" s="97"/>
      <c r="DS138" s="97"/>
      <c r="DT138" s="97"/>
      <c r="DU138" s="97"/>
      <c r="DV138" s="97"/>
      <c r="DW138" s="97"/>
      <c r="DX138" s="97"/>
      <c r="DY138" s="97"/>
      <c r="DZ138" s="97"/>
      <c r="EA138" s="97"/>
      <c r="EB138" s="97"/>
      <c r="EC138" s="97"/>
      <c r="ED138" s="97"/>
      <c r="EE138" s="97"/>
      <c r="EF138" s="97"/>
    </row>
    <row r="139" spans="1:136" s="42" customFormat="1" ht="15" customHeight="1">
      <c r="A139" s="201"/>
      <c r="B139" s="26" t="s">
        <v>7</v>
      </c>
      <c r="C139" s="146">
        <v>1</v>
      </c>
      <c r="D139" s="146">
        <v>0</v>
      </c>
      <c r="E139" s="146">
        <v>1</v>
      </c>
      <c r="F139" s="146">
        <v>0</v>
      </c>
      <c r="G139" s="146">
        <v>0</v>
      </c>
      <c r="H139" s="146">
        <v>0</v>
      </c>
      <c r="I139" s="146">
        <v>0</v>
      </c>
      <c r="J139" s="146">
        <v>0</v>
      </c>
      <c r="K139" s="146">
        <v>0</v>
      </c>
      <c r="L139" s="146">
        <v>0</v>
      </c>
      <c r="M139" s="146">
        <v>0</v>
      </c>
      <c r="N139" s="146">
        <v>0</v>
      </c>
      <c r="O139" s="146">
        <v>0</v>
      </c>
      <c r="P139" s="146">
        <v>0</v>
      </c>
      <c r="Q139" s="2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</row>
    <row r="140" spans="1:136" s="42" customFormat="1" ht="15" customHeight="1">
      <c r="A140" s="11"/>
      <c r="B140" s="26" t="s">
        <v>14</v>
      </c>
      <c r="C140" s="146">
        <v>1</v>
      </c>
      <c r="D140" s="146">
        <v>0</v>
      </c>
      <c r="E140" s="146">
        <v>0</v>
      </c>
      <c r="F140" s="146">
        <v>0</v>
      </c>
      <c r="G140" s="146">
        <v>0</v>
      </c>
      <c r="H140" s="146">
        <v>0</v>
      </c>
      <c r="I140" s="146">
        <v>0</v>
      </c>
      <c r="J140" s="146">
        <v>0</v>
      </c>
      <c r="K140" s="146">
        <v>1</v>
      </c>
      <c r="L140" s="146">
        <v>0</v>
      </c>
      <c r="M140" s="146">
        <v>0</v>
      </c>
      <c r="N140" s="146">
        <v>0</v>
      </c>
      <c r="O140" s="146">
        <v>0</v>
      </c>
      <c r="P140" s="146">
        <v>0</v>
      </c>
      <c r="Q140" s="298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</row>
    <row r="141" spans="1:136" s="42" customFormat="1" ht="15" customHeight="1">
      <c r="A141" s="215" t="s">
        <v>121</v>
      </c>
      <c r="B141" s="26" t="s">
        <v>5</v>
      </c>
      <c r="C141" s="146">
        <v>497</v>
      </c>
      <c r="D141" s="146">
        <v>121</v>
      </c>
      <c r="E141" s="146">
        <v>7</v>
      </c>
      <c r="F141" s="146">
        <v>33</v>
      </c>
      <c r="G141" s="146">
        <v>208</v>
      </c>
      <c r="H141" s="146">
        <v>28</v>
      </c>
      <c r="I141" s="146">
        <v>72</v>
      </c>
      <c r="J141" s="146">
        <v>20</v>
      </c>
      <c r="K141" s="146">
        <v>5</v>
      </c>
      <c r="L141" s="146">
        <v>1</v>
      </c>
      <c r="M141" s="146">
        <v>0</v>
      </c>
      <c r="N141" s="146">
        <v>0</v>
      </c>
      <c r="O141" s="146">
        <v>0</v>
      </c>
      <c r="P141" s="146">
        <v>2</v>
      </c>
      <c r="Q141" s="300" t="s">
        <v>66</v>
      </c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</row>
    <row r="142" spans="1:136" s="42" customFormat="1" ht="15" customHeight="1">
      <c r="A142" s="12"/>
      <c r="B142" s="26" t="s">
        <v>7</v>
      </c>
      <c r="C142" s="146">
        <v>1</v>
      </c>
      <c r="D142" s="146">
        <v>0</v>
      </c>
      <c r="E142" s="146">
        <v>0</v>
      </c>
      <c r="F142" s="146">
        <v>0</v>
      </c>
      <c r="G142" s="146">
        <v>0</v>
      </c>
      <c r="H142" s="146">
        <v>0</v>
      </c>
      <c r="I142" s="146">
        <v>1</v>
      </c>
      <c r="J142" s="146">
        <v>0</v>
      </c>
      <c r="K142" s="146">
        <v>0</v>
      </c>
      <c r="L142" s="146">
        <v>0</v>
      </c>
      <c r="M142" s="146">
        <v>0</v>
      </c>
      <c r="N142" s="146">
        <v>0</v>
      </c>
      <c r="O142" s="146">
        <v>0</v>
      </c>
      <c r="P142" s="146">
        <v>0</v>
      </c>
      <c r="Q142" s="494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</row>
    <row r="143" spans="1:136" s="42" customFormat="1" ht="15" customHeight="1">
      <c r="A143" s="202"/>
      <c r="B143" s="26" t="s">
        <v>14</v>
      </c>
      <c r="C143" s="146">
        <v>2</v>
      </c>
      <c r="D143" s="146">
        <v>1</v>
      </c>
      <c r="E143" s="146">
        <v>0</v>
      </c>
      <c r="F143" s="146">
        <v>0</v>
      </c>
      <c r="G143" s="146">
        <v>0</v>
      </c>
      <c r="H143" s="146">
        <v>0</v>
      </c>
      <c r="I143" s="146">
        <v>1</v>
      </c>
      <c r="J143" s="146">
        <v>0</v>
      </c>
      <c r="K143" s="146">
        <v>0</v>
      </c>
      <c r="L143" s="146">
        <v>0</v>
      </c>
      <c r="M143" s="146">
        <v>0</v>
      </c>
      <c r="N143" s="146">
        <v>0</v>
      </c>
      <c r="O143" s="146">
        <v>0</v>
      </c>
      <c r="P143" s="146">
        <v>0</v>
      </c>
      <c r="Q143" s="494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7"/>
      <c r="DI143" s="97"/>
      <c r="DJ143" s="97"/>
      <c r="DK143" s="97"/>
      <c r="DL143" s="97"/>
      <c r="DM143" s="97"/>
      <c r="DN143" s="97"/>
      <c r="DO143" s="97"/>
      <c r="DP143" s="97"/>
      <c r="DQ143" s="97"/>
      <c r="DR143" s="97"/>
      <c r="DS143" s="97"/>
      <c r="DT143" s="97"/>
      <c r="DU143" s="97"/>
      <c r="DV143" s="97"/>
      <c r="DW143" s="97"/>
      <c r="DX143" s="97"/>
      <c r="DY143" s="97"/>
      <c r="DZ143" s="97"/>
      <c r="EA143" s="97"/>
      <c r="EB143" s="97"/>
      <c r="EC143" s="97"/>
      <c r="ED143" s="97"/>
      <c r="EE143" s="97"/>
      <c r="EF143" s="97"/>
    </row>
    <row r="144" spans="1:136" ht="15" customHeight="1">
      <c r="A144" s="202"/>
    </row>
    <row r="145" spans="1:1">
      <c r="A145" s="485" t="s">
        <v>560</v>
      </c>
    </row>
    <row r="146" spans="1:1">
      <c r="A146" s="369" t="s">
        <v>606</v>
      </c>
    </row>
  </sheetData>
  <sheetProtection selectLockedCells="1" selectUnlockedCells="1"/>
  <mergeCells count="4">
    <mergeCell ref="Q4:Q5"/>
    <mergeCell ref="D4:P4"/>
    <mergeCell ref="A4:B5"/>
    <mergeCell ref="C4:C5"/>
  </mergeCells>
  <pageMargins left="0.15748031496062992" right="0.15748031496062992" top="0.59055118110236227" bottom="0.35433070866141736" header="0.51181102362204722" footer="0.35433070866141736"/>
  <pageSetup paperSize="9" scale="85" firstPageNumber="0" fitToWidth="2" fitToHeight="3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009AA6"/>
  </sheetPr>
  <dimension ref="A1:EF75"/>
  <sheetViews>
    <sheetView showGridLines="0" zoomScale="90" zoomScaleNormal="90" workbookViewId="0"/>
  </sheetViews>
  <sheetFormatPr defaultColWidth="9" defaultRowHeight="15"/>
  <cols>
    <col min="1" max="1" width="55.625" style="211" customWidth="1"/>
    <col min="2" max="2" width="2.625" style="502" customWidth="1"/>
    <col min="3" max="4" width="12.625" style="77" customWidth="1"/>
    <col min="5" max="5" width="12.625" style="86" customWidth="1"/>
    <col min="6" max="10" width="12.625" style="77" customWidth="1"/>
    <col min="11" max="11" width="55.625" style="144" customWidth="1"/>
    <col min="12" max="136" width="9" style="77"/>
    <col min="137" max="16384" width="9" style="14"/>
  </cols>
  <sheetData>
    <row r="1" spans="1:136" s="216" customFormat="1" ht="30" customHeight="1">
      <c r="A1" s="211"/>
      <c r="B1" s="502"/>
      <c r="C1" s="77"/>
      <c r="D1" s="77"/>
      <c r="E1" s="86"/>
      <c r="F1" s="77"/>
      <c r="G1" s="77"/>
      <c r="H1" s="77"/>
      <c r="I1" s="77"/>
      <c r="J1" s="77"/>
      <c r="K1" s="144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21" customFormat="1" ht="20.100000000000001" customHeight="1">
      <c r="A2" s="350" t="s">
        <v>571</v>
      </c>
      <c r="B2" s="495"/>
      <c r="C2" s="496"/>
      <c r="D2" s="496"/>
      <c r="E2" s="496"/>
      <c r="F2" s="496"/>
      <c r="G2" s="496"/>
      <c r="H2" s="496"/>
      <c r="I2" s="496"/>
      <c r="J2" s="496"/>
      <c r="K2" s="49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7"/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  <c r="DJ2" s="467"/>
      <c r="DK2" s="467"/>
      <c r="DL2" s="467"/>
      <c r="DM2" s="467"/>
      <c r="DN2" s="467"/>
      <c r="DO2" s="467"/>
      <c r="DP2" s="467"/>
      <c r="DQ2" s="467"/>
      <c r="DR2" s="467"/>
      <c r="DS2" s="467"/>
      <c r="DT2" s="467"/>
      <c r="DU2" s="467"/>
      <c r="DV2" s="467"/>
      <c r="DW2" s="467"/>
      <c r="DX2" s="467"/>
      <c r="DY2" s="467"/>
      <c r="DZ2" s="467"/>
      <c r="EA2" s="467"/>
      <c r="EB2" s="467"/>
      <c r="EC2" s="467"/>
      <c r="ED2" s="467"/>
      <c r="EE2" s="467"/>
      <c r="EF2" s="467"/>
    </row>
    <row r="3" spans="1:136" s="19" customFormat="1" ht="20.100000000000001" customHeight="1" thickBot="1">
      <c r="A3" s="364" t="s">
        <v>311</v>
      </c>
      <c r="B3" s="498"/>
      <c r="C3" s="441"/>
      <c r="D3" s="441"/>
      <c r="E3" s="441"/>
      <c r="F3" s="441"/>
      <c r="G3" s="441"/>
      <c r="H3" s="441"/>
      <c r="I3" s="441"/>
      <c r="J3" s="441"/>
      <c r="K3" s="441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  <c r="AE3" s="440"/>
      <c r="AF3" s="440"/>
      <c r="AG3" s="440"/>
      <c r="AH3" s="440"/>
      <c r="AI3" s="440"/>
      <c r="AJ3" s="440"/>
      <c r="AK3" s="440"/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0"/>
      <c r="AZ3" s="440"/>
      <c r="BA3" s="440"/>
      <c r="BB3" s="440"/>
      <c r="BC3" s="440"/>
      <c r="BD3" s="440"/>
      <c r="BE3" s="440"/>
      <c r="BF3" s="440"/>
      <c r="BG3" s="440"/>
      <c r="BH3" s="440"/>
      <c r="BI3" s="440"/>
      <c r="BJ3" s="440"/>
      <c r="BK3" s="440"/>
      <c r="BL3" s="440"/>
      <c r="BM3" s="440"/>
      <c r="BN3" s="440"/>
      <c r="BO3" s="440"/>
      <c r="BP3" s="440"/>
      <c r="BQ3" s="440"/>
      <c r="BR3" s="440"/>
      <c r="BS3" s="440"/>
      <c r="BT3" s="440"/>
      <c r="BU3" s="440"/>
      <c r="BV3" s="440"/>
      <c r="BW3" s="440"/>
      <c r="BX3" s="440"/>
      <c r="BY3" s="440"/>
      <c r="BZ3" s="440"/>
      <c r="CA3" s="440"/>
      <c r="CB3" s="440"/>
      <c r="CC3" s="440"/>
      <c r="CD3" s="440"/>
      <c r="CE3" s="440"/>
      <c r="CF3" s="440"/>
      <c r="CG3" s="440"/>
      <c r="CH3" s="440"/>
      <c r="CI3" s="440"/>
      <c r="CJ3" s="440"/>
      <c r="CK3" s="440"/>
      <c r="CL3" s="440"/>
      <c r="CM3" s="440"/>
      <c r="CN3" s="440"/>
      <c r="CO3" s="440"/>
      <c r="CP3" s="440"/>
      <c r="CQ3" s="440"/>
      <c r="CR3" s="440"/>
      <c r="CS3" s="440"/>
      <c r="CT3" s="440"/>
      <c r="CU3" s="440"/>
      <c r="CV3" s="440"/>
      <c r="CW3" s="440"/>
      <c r="CX3" s="440"/>
      <c r="CY3" s="440"/>
      <c r="CZ3" s="440"/>
      <c r="DA3" s="440"/>
      <c r="DB3" s="440"/>
      <c r="DC3" s="440"/>
      <c r="DD3" s="440"/>
      <c r="DE3" s="440"/>
      <c r="DF3" s="440"/>
      <c r="DG3" s="440"/>
      <c r="DH3" s="440"/>
      <c r="DI3" s="440"/>
      <c r="DJ3" s="440"/>
      <c r="DK3" s="440"/>
      <c r="DL3" s="440"/>
      <c r="DM3" s="440"/>
      <c r="DN3" s="440"/>
      <c r="DO3" s="440"/>
      <c r="DP3" s="440"/>
      <c r="DQ3" s="440"/>
      <c r="DR3" s="440"/>
      <c r="DS3" s="440"/>
      <c r="DT3" s="440"/>
      <c r="DU3" s="440"/>
      <c r="DV3" s="440"/>
      <c r="DW3" s="440"/>
      <c r="DX3" s="440"/>
      <c r="DY3" s="440"/>
      <c r="DZ3" s="440"/>
      <c r="EA3" s="440"/>
      <c r="EB3" s="440"/>
      <c r="EC3" s="440"/>
      <c r="ED3" s="440"/>
      <c r="EE3" s="440"/>
      <c r="EF3" s="440"/>
    </row>
    <row r="4" spans="1:136" s="104" customFormat="1" ht="39.950000000000003" customHeight="1">
      <c r="A4" s="650" t="s">
        <v>509</v>
      </c>
      <c r="B4" s="651"/>
      <c r="C4" s="574" t="s">
        <v>1184</v>
      </c>
      <c r="D4" s="574" t="s">
        <v>1295</v>
      </c>
      <c r="E4" s="575"/>
      <c r="F4" s="575"/>
      <c r="G4" s="575"/>
      <c r="H4" s="575"/>
      <c r="I4" s="575"/>
      <c r="J4" s="575"/>
      <c r="K4" s="598" t="s">
        <v>1181</v>
      </c>
    </row>
    <row r="5" spans="1:136" s="86" customFormat="1" ht="39.950000000000003" customHeight="1">
      <c r="A5" s="652"/>
      <c r="B5" s="653"/>
      <c r="C5" s="577"/>
      <c r="D5" s="577" t="s">
        <v>1296</v>
      </c>
      <c r="E5" s="577" t="s">
        <v>1297</v>
      </c>
      <c r="F5" s="577" t="s">
        <v>1298</v>
      </c>
      <c r="G5" s="577" t="s">
        <v>1299</v>
      </c>
      <c r="H5" s="577" t="s">
        <v>1300</v>
      </c>
      <c r="I5" s="577"/>
      <c r="J5" s="577" t="s">
        <v>1303</v>
      </c>
      <c r="K5" s="635"/>
    </row>
    <row r="6" spans="1:136" s="86" customFormat="1" ht="60" customHeight="1" thickBot="1">
      <c r="A6" s="654"/>
      <c r="B6" s="655"/>
      <c r="C6" s="588"/>
      <c r="D6" s="588"/>
      <c r="E6" s="588"/>
      <c r="F6" s="578"/>
      <c r="G6" s="588"/>
      <c r="H6" s="345" t="s">
        <v>1301</v>
      </c>
      <c r="I6" s="345" t="s">
        <v>1302</v>
      </c>
      <c r="J6" s="588"/>
      <c r="K6" s="599"/>
    </row>
    <row r="7" spans="1:136" s="41" customFormat="1" ht="12">
      <c r="A7" s="222" t="s">
        <v>178</v>
      </c>
      <c r="B7" s="253" t="s">
        <v>5</v>
      </c>
      <c r="C7" s="499">
        <v>84304</v>
      </c>
      <c r="D7" s="146">
        <v>8194</v>
      </c>
      <c r="E7" s="146">
        <v>1674</v>
      </c>
      <c r="F7" s="146">
        <v>2743</v>
      </c>
      <c r="G7" s="146">
        <v>2991</v>
      </c>
      <c r="H7" s="146">
        <v>36918</v>
      </c>
      <c r="I7" s="146">
        <v>29481</v>
      </c>
      <c r="J7" s="146">
        <v>2303</v>
      </c>
      <c r="K7" s="296" t="s">
        <v>89</v>
      </c>
      <c r="L7" s="474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500"/>
      <c r="AE7" s="500"/>
      <c r="AF7" s="500"/>
      <c r="AG7" s="500"/>
      <c r="AH7" s="500"/>
      <c r="AI7" s="500"/>
      <c r="AJ7" s="500"/>
      <c r="AK7" s="500"/>
      <c r="AL7" s="500"/>
      <c r="AM7" s="500"/>
      <c r="AN7" s="500"/>
      <c r="AO7" s="500"/>
      <c r="AP7" s="500"/>
      <c r="AQ7" s="500"/>
      <c r="AR7" s="500"/>
      <c r="AS7" s="500"/>
      <c r="AT7" s="500"/>
      <c r="AU7" s="500"/>
      <c r="AV7" s="500"/>
      <c r="AW7" s="500"/>
      <c r="AX7" s="500"/>
      <c r="AY7" s="500"/>
      <c r="AZ7" s="500"/>
      <c r="BA7" s="500"/>
      <c r="BB7" s="500"/>
      <c r="BC7" s="500"/>
      <c r="BD7" s="500"/>
      <c r="BE7" s="500"/>
      <c r="BF7" s="500"/>
      <c r="BG7" s="500"/>
      <c r="BH7" s="500"/>
      <c r="BI7" s="500"/>
      <c r="BJ7" s="500"/>
      <c r="BK7" s="500"/>
      <c r="BL7" s="500"/>
      <c r="BM7" s="500"/>
      <c r="BN7" s="500"/>
      <c r="BO7" s="500"/>
      <c r="BP7" s="500"/>
      <c r="BQ7" s="500"/>
      <c r="BR7" s="500"/>
      <c r="BS7" s="500"/>
      <c r="BT7" s="500"/>
      <c r="BU7" s="500"/>
      <c r="BV7" s="500"/>
      <c r="BW7" s="500"/>
      <c r="BX7" s="500"/>
      <c r="BY7" s="500"/>
      <c r="BZ7" s="500"/>
      <c r="CA7" s="500"/>
      <c r="CB7" s="500"/>
      <c r="CC7" s="500"/>
      <c r="CD7" s="500"/>
      <c r="CE7" s="500"/>
      <c r="CF7" s="500"/>
      <c r="CG7" s="500"/>
      <c r="CH7" s="500"/>
      <c r="CI7" s="500"/>
      <c r="CJ7" s="500"/>
      <c r="CK7" s="500"/>
      <c r="CL7" s="500"/>
      <c r="CM7" s="500"/>
      <c r="CN7" s="500"/>
      <c r="CO7" s="500"/>
      <c r="CP7" s="500"/>
      <c r="CQ7" s="500"/>
      <c r="CR7" s="500"/>
      <c r="CS7" s="500"/>
      <c r="CT7" s="500"/>
      <c r="CU7" s="500"/>
      <c r="CV7" s="500"/>
      <c r="CW7" s="500"/>
      <c r="CX7" s="500"/>
      <c r="CY7" s="500"/>
      <c r="CZ7" s="500"/>
      <c r="DA7" s="500"/>
      <c r="DB7" s="500"/>
      <c r="DC7" s="500"/>
      <c r="DD7" s="500"/>
      <c r="DE7" s="500"/>
      <c r="DF7" s="500"/>
      <c r="DG7" s="500"/>
      <c r="DH7" s="500"/>
      <c r="DI7" s="500"/>
      <c r="DJ7" s="500"/>
      <c r="DK7" s="500"/>
      <c r="DL7" s="500"/>
      <c r="DM7" s="500"/>
      <c r="DN7" s="500"/>
      <c r="DO7" s="500"/>
      <c r="DP7" s="500"/>
      <c r="DQ7" s="500"/>
      <c r="DR7" s="500"/>
      <c r="DS7" s="500"/>
      <c r="DT7" s="500"/>
      <c r="DU7" s="500"/>
      <c r="DV7" s="500"/>
      <c r="DW7" s="500"/>
      <c r="DX7" s="500"/>
      <c r="DY7" s="500"/>
      <c r="DZ7" s="500"/>
      <c r="EA7" s="500"/>
      <c r="EB7" s="500"/>
      <c r="EC7" s="500"/>
      <c r="ED7" s="500"/>
      <c r="EE7" s="500"/>
      <c r="EF7" s="500"/>
    </row>
    <row r="8" spans="1:136" s="41" customFormat="1" ht="12">
      <c r="A8" s="9"/>
      <c r="B8" s="253" t="s">
        <v>7</v>
      </c>
      <c r="C8" s="499">
        <v>211</v>
      </c>
      <c r="D8" s="146">
        <v>40</v>
      </c>
      <c r="E8" s="146">
        <v>3</v>
      </c>
      <c r="F8" s="146">
        <v>0</v>
      </c>
      <c r="G8" s="146">
        <v>53</v>
      </c>
      <c r="H8" s="146">
        <v>0</v>
      </c>
      <c r="I8" s="146">
        <v>1</v>
      </c>
      <c r="J8" s="146">
        <v>114</v>
      </c>
      <c r="K8" s="297"/>
      <c r="L8" s="474"/>
      <c r="M8" s="500"/>
      <c r="N8" s="500"/>
      <c r="O8" s="500"/>
      <c r="P8" s="500"/>
      <c r="Q8" s="500"/>
      <c r="R8" s="500"/>
      <c r="S8" s="500"/>
      <c r="T8" s="500"/>
      <c r="U8" s="500"/>
      <c r="V8" s="500"/>
      <c r="W8" s="500"/>
      <c r="X8" s="500"/>
      <c r="Y8" s="500"/>
      <c r="Z8" s="500"/>
      <c r="AA8" s="500"/>
      <c r="AB8" s="500"/>
      <c r="AC8" s="500"/>
      <c r="AD8" s="500"/>
      <c r="AE8" s="500"/>
      <c r="AF8" s="500"/>
      <c r="AG8" s="500"/>
      <c r="AH8" s="500"/>
      <c r="AI8" s="500"/>
      <c r="AJ8" s="500"/>
      <c r="AK8" s="500"/>
      <c r="AL8" s="500"/>
      <c r="AM8" s="500"/>
      <c r="AN8" s="500"/>
      <c r="AO8" s="500"/>
      <c r="AP8" s="500"/>
      <c r="AQ8" s="500"/>
      <c r="AR8" s="500"/>
      <c r="AS8" s="500"/>
      <c r="AT8" s="500"/>
      <c r="AU8" s="500"/>
      <c r="AV8" s="500"/>
      <c r="AW8" s="500"/>
      <c r="AX8" s="500"/>
      <c r="AY8" s="500"/>
      <c r="AZ8" s="500"/>
      <c r="BA8" s="500"/>
      <c r="BB8" s="500"/>
      <c r="BC8" s="500"/>
      <c r="BD8" s="500"/>
      <c r="BE8" s="500"/>
      <c r="BF8" s="500"/>
      <c r="BG8" s="500"/>
      <c r="BH8" s="500"/>
      <c r="BI8" s="500"/>
      <c r="BJ8" s="500"/>
      <c r="BK8" s="500"/>
      <c r="BL8" s="500"/>
      <c r="BM8" s="500"/>
      <c r="BN8" s="500"/>
      <c r="BO8" s="500"/>
      <c r="BP8" s="500"/>
      <c r="BQ8" s="500"/>
      <c r="BR8" s="500"/>
      <c r="BS8" s="500"/>
      <c r="BT8" s="500"/>
      <c r="BU8" s="500"/>
      <c r="BV8" s="500"/>
      <c r="BW8" s="500"/>
      <c r="BX8" s="500"/>
      <c r="BY8" s="500"/>
      <c r="BZ8" s="500"/>
      <c r="CA8" s="500"/>
      <c r="CB8" s="500"/>
      <c r="CC8" s="500"/>
      <c r="CD8" s="500"/>
      <c r="CE8" s="500"/>
      <c r="CF8" s="500"/>
      <c r="CG8" s="500"/>
      <c r="CH8" s="500"/>
      <c r="CI8" s="500"/>
      <c r="CJ8" s="500"/>
      <c r="CK8" s="500"/>
      <c r="CL8" s="500"/>
      <c r="CM8" s="500"/>
      <c r="CN8" s="500"/>
      <c r="CO8" s="500"/>
      <c r="CP8" s="500"/>
      <c r="CQ8" s="500"/>
      <c r="CR8" s="500"/>
      <c r="CS8" s="500"/>
      <c r="CT8" s="500"/>
      <c r="CU8" s="500"/>
      <c r="CV8" s="500"/>
      <c r="CW8" s="500"/>
      <c r="CX8" s="500"/>
      <c r="CY8" s="500"/>
      <c r="CZ8" s="500"/>
      <c r="DA8" s="500"/>
      <c r="DB8" s="500"/>
      <c r="DC8" s="500"/>
      <c r="DD8" s="500"/>
      <c r="DE8" s="500"/>
      <c r="DF8" s="500"/>
      <c r="DG8" s="500"/>
      <c r="DH8" s="500"/>
      <c r="DI8" s="500"/>
      <c r="DJ8" s="500"/>
      <c r="DK8" s="500"/>
      <c r="DL8" s="500"/>
      <c r="DM8" s="500"/>
      <c r="DN8" s="500"/>
      <c r="DO8" s="500"/>
      <c r="DP8" s="500"/>
      <c r="DQ8" s="500"/>
      <c r="DR8" s="500"/>
      <c r="DS8" s="500"/>
      <c r="DT8" s="500"/>
      <c r="DU8" s="500"/>
      <c r="DV8" s="500"/>
      <c r="DW8" s="500"/>
      <c r="DX8" s="500"/>
      <c r="DY8" s="500"/>
      <c r="DZ8" s="500"/>
      <c r="EA8" s="500"/>
      <c r="EB8" s="500"/>
      <c r="EC8" s="500"/>
      <c r="ED8" s="500"/>
      <c r="EE8" s="500"/>
      <c r="EF8" s="500"/>
    </row>
    <row r="9" spans="1:136" s="41" customFormat="1" ht="12">
      <c r="A9" s="202"/>
      <c r="B9" s="253" t="s">
        <v>14</v>
      </c>
      <c r="C9" s="499">
        <v>527</v>
      </c>
      <c r="D9" s="146">
        <v>62</v>
      </c>
      <c r="E9" s="146">
        <v>4</v>
      </c>
      <c r="F9" s="146">
        <v>13</v>
      </c>
      <c r="G9" s="146">
        <v>41</v>
      </c>
      <c r="H9" s="146">
        <v>238</v>
      </c>
      <c r="I9" s="146">
        <v>83</v>
      </c>
      <c r="J9" s="146">
        <v>86</v>
      </c>
      <c r="K9" s="298"/>
      <c r="L9" s="474"/>
      <c r="M9" s="500"/>
      <c r="N9" s="500"/>
      <c r="O9" s="500"/>
      <c r="P9" s="500"/>
      <c r="Q9" s="500"/>
      <c r="R9" s="500"/>
      <c r="S9" s="500"/>
      <c r="T9" s="500"/>
      <c r="U9" s="500"/>
      <c r="V9" s="500"/>
      <c r="W9" s="500"/>
      <c r="X9" s="500"/>
      <c r="Y9" s="500"/>
      <c r="Z9" s="500"/>
      <c r="AA9" s="500"/>
      <c r="AB9" s="500"/>
      <c r="AC9" s="500"/>
      <c r="AD9" s="500"/>
      <c r="AE9" s="500"/>
      <c r="AF9" s="500"/>
      <c r="AG9" s="500"/>
      <c r="AH9" s="500"/>
      <c r="AI9" s="500"/>
      <c r="AJ9" s="500"/>
      <c r="AK9" s="500"/>
      <c r="AL9" s="500"/>
      <c r="AM9" s="500"/>
      <c r="AN9" s="500"/>
      <c r="AO9" s="500"/>
      <c r="AP9" s="500"/>
      <c r="AQ9" s="500"/>
      <c r="AR9" s="500"/>
      <c r="AS9" s="500"/>
      <c r="AT9" s="500"/>
      <c r="AU9" s="500"/>
      <c r="AV9" s="500"/>
      <c r="AW9" s="500"/>
      <c r="AX9" s="500"/>
      <c r="AY9" s="500"/>
      <c r="AZ9" s="500"/>
      <c r="BA9" s="500"/>
      <c r="BB9" s="500"/>
      <c r="BC9" s="500"/>
      <c r="BD9" s="500"/>
      <c r="BE9" s="500"/>
      <c r="BF9" s="500"/>
      <c r="BG9" s="500"/>
      <c r="BH9" s="500"/>
      <c r="BI9" s="500"/>
      <c r="BJ9" s="500"/>
      <c r="BK9" s="500"/>
      <c r="BL9" s="500"/>
      <c r="BM9" s="500"/>
      <c r="BN9" s="500"/>
      <c r="BO9" s="500"/>
      <c r="BP9" s="500"/>
      <c r="BQ9" s="500"/>
      <c r="BR9" s="500"/>
      <c r="BS9" s="500"/>
      <c r="BT9" s="500"/>
      <c r="BU9" s="500"/>
      <c r="BV9" s="500"/>
      <c r="BW9" s="500"/>
      <c r="BX9" s="500"/>
      <c r="BY9" s="500"/>
      <c r="BZ9" s="500"/>
      <c r="CA9" s="500"/>
      <c r="CB9" s="500"/>
      <c r="CC9" s="500"/>
      <c r="CD9" s="500"/>
      <c r="CE9" s="500"/>
      <c r="CF9" s="500"/>
      <c r="CG9" s="500"/>
      <c r="CH9" s="500"/>
      <c r="CI9" s="500"/>
      <c r="CJ9" s="500"/>
      <c r="CK9" s="500"/>
      <c r="CL9" s="500"/>
      <c r="CM9" s="500"/>
      <c r="CN9" s="500"/>
      <c r="CO9" s="500"/>
      <c r="CP9" s="500"/>
      <c r="CQ9" s="500"/>
      <c r="CR9" s="500"/>
      <c r="CS9" s="500"/>
      <c r="CT9" s="500"/>
      <c r="CU9" s="500"/>
      <c r="CV9" s="500"/>
      <c r="CW9" s="500"/>
      <c r="CX9" s="500"/>
      <c r="CY9" s="500"/>
      <c r="CZ9" s="500"/>
      <c r="DA9" s="500"/>
      <c r="DB9" s="500"/>
      <c r="DC9" s="500"/>
      <c r="DD9" s="500"/>
      <c r="DE9" s="500"/>
      <c r="DF9" s="500"/>
      <c r="DG9" s="500"/>
      <c r="DH9" s="500"/>
      <c r="DI9" s="500"/>
      <c r="DJ9" s="500"/>
      <c r="DK9" s="500"/>
      <c r="DL9" s="500"/>
      <c r="DM9" s="500"/>
      <c r="DN9" s="500"/>
      <c r="DO9" s="500"/>
      <c r="DP9" s="500"/>
      <c r="DQ9" s="500"/>
      <c r="DR9" s="500"/>
      <c r="DS9" s="500"/>
      <c r="DT9" s="500"/>
      <c r="DU9" s="500"/>
      <c r="DV9" s="500"/>
      <c r="DW9" s="500"/>
      <c r="DX9" s="500"/>
      <c r="DY9" s="500"/>
      <c r="DZ9" s="500"/>
      <c r="EA9" s="500"/>
      <c r="EB9" s="500"/>
      <c r="EC9" s="500"/>
      <c r="ED9" s="500"/>
      <c r="EE9" s="500"/>
      <c r="EF9" s="500"/>
    </row>
    <row r="10" spans="1:136" s="19" customFormat="1" ht="12">
      <c r="A10" s="213" t="s">
        <v>90</v>
      </c>
      <c r="B10" s="254" t="s">
        <v>5</v>
      </c>
      <c r="C10" s="501">
        <v>1143</v>
      </c>
      <c r="D10" s="259">
        <v>144</v>
      </c>
      <c r="E10" s="259">
        <v>9</v>
      </c>
      <c r="F10" s="259">
        <v>25</v>
      </c>
      <c r="G10" s="259">
        <v>101</v>
      </c>
      <c r="H10" s="259">
        <v>364</v>
      </c>
      <c r="I10" s="259">
        <v>461</v>
      </c>
      <c r="J10" s="259">
        <v>39</v>
      </c>
      <c r="K10" s="444" t="s">
        <v>91</v>
      </c>
      <c r="L10" s="474"/>
      <c r="M10" s="440"/>
      <c r="N10" s="440"/>
      <c r="O10" s="440"/>
      <c r="P10" s="440"/>
      <c r="Q10" s="440"/>
      <c r="R10" s="440"/>
      <c r="S10" s="440"/>
      <c r="T10" s="440"/>
      <c r="U10" s="440"/>
      <c r="V10" s="440"/>
      <c r="W10" s="440"/>
      <c r="X10" s="440"/>
      <c r="Y10" s="440"/>
      <c r="Z10" s="440"/>
      <c r="AA10" s="440"/>
      <c r="AB10" s="440"/>
      <c r="AC10" s="440"/>
      <c r="AD10" s="440"/>
      <c r="AE10" s="440"/>
      <c r="AF10" s="440"/>
      <c r="AG10" s="440"/>
      <c r="AH10" s="440"/>
      <c r="AI10" s="440"/>
      <c r="AJ10" s="440"/>
      <c r="AK10" s="440"/>
      <c r="AL10" s="440"/>
      <c r="AM10" s="440"/>
      <c r="AN10" s="440"/>
      <c r="AO10" s="440"/>
      <c r="AP10" s="440"/>
      <c r="AQ10" s="440"/>
      <c r="AR10" s="440"/>
      <c r="AS10" s="440"/>
      <c r="AT10" s="440"/>
      <c r="AU10" s="440"/>
      <c r="AV10" s="440"/>
      <c r="AW10" s="440"/>
      <c r="AX10" s="440"/>
      <c r="AY10" s="440"/>
      <c r="AZ10" s="440"/>
      <c r="BA10" s="440"/>
      <c r="BB10" s="440"/>
      <c r="BC10" s="440"/>
      <c r="BD10" s="440"/>
      <c r="BE10" s="440"/>
      <c r="BF10" s="440"/>
      <c r="BG10" s="440"/>
      <c r="BH10" s="440"/>
      <c r="BI10" s="440"/>
      <c r="BJ10" s="440"/>
      <c r="BK10" s="440"/>
      <c r="BL10" s="440"/>
      <c r="BM10" s="440"/>
      <c r="BN10" s="440"/>
      <c r="BO10" s="440"/>
      <c r="BP10" s="440"/>
      <c r="BQ10" s="440"/>
      <c r="BR10" s="440"/>
      <c r="BS10" s="440"/>
      <c r="BT10" s="440"/>
      <c r="BU10" s="440"/>
      <c r="BV10" s="440"/>
      <c r="BW10" s="440"/>
      <c r="BX10" s="440"/>
      <c r="BY10" s="440"/>
      <c r="BZ10" s="440"/>
      <c r="CA10" s="440"/>
      <c r="CB10" s="440"/>
      <c r="CC10" s="440"/>
      <c r="CD10" s="440"/>
      <c r="CE10" s="440"/>
      <c r="CF10" s="440"/>
      <c r="CG10" s="440"/>
      <c r="CH10" s="440"/>
      <c r="CI10" s="440"/>
      <c r="CJ10" s="440"/>
      <c r="CK10" s="440"/>
      <c r="CL10" s="440"/>
      <c r="CM10" s="440"/>
      <c r="CN10" s="440"/>
      <c r="CO10" s="440"/>
      <c r="CP10" s="440"/>
      <c r="CQ10" s="440"/>
      <c r="CR10" s="440"/>
      <c r="CS10" s="440"/>
      <c r="CT10" s="440"/>
      <c r="CU10" s="440"/>
      <c r="CV10" s="440"/>
      <c r="CW10" s="440"/>
      <c r="CX10" s="440"/>
      <c r="CY10" s="440"/>
      <c r="CZ10" s="440"/>
      <c r="DA10" s="440"/>
      <c r="DB10" s="440"/>
      <c r="DC10" s="440"/>
      <c r="DD10" s="440"/>
      <c r="DE10" s="440"/>
      <c r="DF10" s="440"/>
      <c r="DG10" s="440"/>
      <c r="DH10" s="440"/>
      <c r="DI10" s="440"/>
      <c r="DJ10" s="440"/>
      <c r="DK10" s="440"/>
      <c r="DL10" s="440"/>
      <c r="DM10" s="440"/>
      <c r="DN10" s="440"/>
      <c r="DO10" s="440"/>
      <c r="DP10" s="440"/>
      <c r="DQ10" s="440"/>
      <c r="DR10" s="440"/>
      <c r="DS10" s="440"/>
      <c r="DT10" s="440"/>
      <c r="DU10" s="440"/>
      <c r="DV10" s="440"/>
      <c r="DW10" s="440"/>
      <c r="DX10" s="440"/>
      <c r="DY10" s="440"/>
      <c r="DZ10" s="440"/>
      <c r="EA10" s="440"/>
      <c r="EB10" s="440"/>
      <c r="EC10" s="440"/>
      <c r="ED10" s="440"/>
      <c r="EE10" s="440"/>
      <c r="EF10" s="440"/>
    </row>
    <row r="11" spans="1:136" s="19" customFormat="1" ht="12">
      <c r="A11" s="200"/>
      <c r="B11" s="254" t="s">
        <v>7</v>
      </c>
      <c r="C11" s="501">
        <v>14</v>
      </c>
      <c r="D11" s="259">
        <v>2</v>
      </c>
      <c r="E11" s="259">
        <v>0</v>
      </c>
      <c r="F11" s="259">
        <v>0</v>
      </c>
      <c r="G11" s="259">
        <v>6</v>
      </c>
      <c r="H11" s="259">
        <v>0</v>
      </c>
      <c r="I11" s="259">
        <v>1</v>
      </c>
      <c r="J11" s="259">
        <v>5</v>
      </c>
      <c r="K11" s="297"/>
      <c r="L11" s="474"/>
      <c r="M11" s="440"/>
      <c r="N11" s="440"/>
      <c r="O11" s="440"/>
      <c r="P11" s="440"/>
      <c r="Q11" s="440"/>
      <c r="R11" s="440"/>
      <c r="S11" s="440"/>
      <c r="T11" s="440"/>
      <c r="U11" s="440"/>
      <c r="V11" s="440"/>
      <c r="W11" s="440"/>
      <c r="X11" s="440"/>
      <c r="Y11" s="440"/>
      <c r="Z11" s="440"/>
      <c r="AA11" s="440"/>
      <c r="AB11" s="440"/>
      <c r="AC11" s="440"/>
      <c r="AD11" s="440"/>
      <c r="AE11" s="440"/>
      <c r="AF11" s="440"/>
      <c r="AG11" s="440"/>
      <c r="AH11" s="440"/>
      <c r="AI11" s="440"/>
      <c r="AJ11" s="440"/>
      <c r="AK11" s="440"/>
      <c r="AL11" s="440"/>
      <c r="AM11" s="440"/>
      <c r="AN11" s="440"/>
      <c r="AO11" s="440"/>
      <c r="AP11" s="440"/>
      <c r="AQ11" s="440"/>
      <c r="AR11" s="440"/>
      <c r="AS11" s="440"/>
      <c r="AT11" s="440"/>
      <c r="AU11" s="440"/>
      <c r="AV11" s="440"/>
      <c r="AW11" s="440"/>
      <c r="AX11" s="440"/>
      <c r="AY11" s="440"/>
      <c r="AZ11" s="440"/>
      <c r="BA11" s="440"/>
      <c r="BB11" s="440"/>
      <c r="BC11" s="440"/>
      <c r="BD11" s="440"/>
      <c r="BE11" s="440"/>
      <c r="BF11" s="440"/>
      <c r="BG11" s="440"/>
      <c r="BH11" s="440"/>
      <c r="BI11" s="440"/>
      <c r="BJ11" s="440"/>
      <c r="BK11" s="440"/>
      <c r="BL11" s="440"/>
      <c r="BM11" s="440"/>
      <c r="BN11" s="440"/>
      <c r="BO11" s="440"/>
      <c r="BP11" s="440"/>
      <c r="BQ11" s="440"/>
      <c r="BR11" s="440"/>
      <c r="BS11" s="440"/>
      <c r="BT11" s="440"/>
      <c r="BU11" s="440"/>
      <c r="BV11" s="440"/>
      <c r="BW11" s="440"/>
      <c r="BX11" s="440"/>
      <c r="BY11" s="440"/>
      <c r="BZ11" s="440"/>
      <c r="CA11" s="440"/>
      <c r="CB11" s="440"/>
      <c r="CC11" s="440"/>
      <c r="CD11" s="440"/>
      <c r="CE11" s="440"/>
      <c r="CF11" s="440"/>
      <c r="CG11" s="440"/>
      <c r="CH11" s="440"/>
      <c r="CI11" s="440"/>
      <c r="CJ11" s="440"/>
      <c r="CK11" s="440"/>
      <c r="CL11" s="440"/>
      <c r="CM11" s="440"/>
      <c r="CN11" s="440"/>
      <c r="CO11" s="440"/>
      <c r="CP11" s="440"/>
      <c r="CQ11" s="440"/>
      <c r="CR11" s="440"/>
      <c r="CS11" s="440"/>
      <c r="CT11" s="440"/>
      <c r="CU11" s="440"/>
      <c r="CV11" s="440"/>
      <c r="CW11" s="440"/>
      <c r="CX11" s="440"/>
      <c r="CY11" s="440"/>
      <c r="CZ11" s="440"/>
      <c r="DA11" s="440"/>
      <c r="DB11" s="440"/>
      <c r="DC11" s="440"/>
      <c r="DD11" s="440"/>
      <c r="DE11" s="440"/>
      <c r="DF11" s="440"/>
      <c r="DG11" s="440"/>
      <c r="DH11" s="440"/>
      <c r="DI11" s="440"/>
      <c r="DJ11" s="440"/>
      <c r="DK11" s="440"/>
      <c r="DL11" s="440"/>
      <c r="DM11" s="440"/>
      <c r="DN11" s="440"/>
      <c r="DO11" s="440"/>
      <c r="DP11" s="440"/>
      <c r="DQ11" s="440"/>
      <c r="DR11" s="440"/>
      <c r="DS11" s="440"/>
      <c r="DT11" s="440"/>
      <c r="DU11" s="440"/>
      <c r="DV11" s="440"/>
      <c r="DW11" s="440"/>
      <c r="DX11" s="440"/>
      <c r="DY11" s="440"/>
      <c r="DZ11" s="440"/>
      <c r="EA11" s="440"/>
      <c r="EB11" s="440"/>
      <c r="EC11" s="440"/>
      <c r="ED11" s="440"/>
      <c r="EE11" s="440"/>
      <c r="EF11" s="440"/>
    </row>
    <row r="12" spans="1:136" s="19" customFormat="1" ht="12">
      <c r="A12" s="12"/>
      <c r="B12" s="254" t="s">
        <v>14</v>
      </c>
      <c r="C12" s="501">
        <v>18</v>
      </c>
      <c r="D12" s="259">
        <v>3</v>
      </c>
      <c r="E12" s="259">
        <v>0</v>
      </c>
      <c r="F12" s="259">
        <v>0</v>
      </c>
      <c r="G12" s="259">
        <v>3</v>
      </c>
      <c r="H12" s="259">
        <v>5</v>
      </c>
      <c r="I12" s="259">
        <v>4</v>
      </c>
      <c r="J12" s="259">
        <v>3</v>
      </c>
      <c r="K12" s="297"/>
      <c r="L12" s="474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0"/>
      <c r="AH12" s="440"/>
      <c r="AI12" s="440"/>
      <c r="AJ12" s="440"/>
      <c r="AK12" s="440"/>
      <c r="AL12" s="440"/>
      <c r="AM12" s="440"/>
      <c r="AN12" s="440"/>
      <c r="AO12" s="440"/>
      <c r="AP12" s="440"/>
      <c r="AQ12" s="440"/>
      <c r="AR12" s="440"/>
      <c r="AS12" s="440"/>
      <c r="AT12" s="440"/>
      <c r="AU12" s="440"/>
      <c r="AV12" s="440"/>
      <c r="AW12" s="440"/>
      <c r="AX12" s="440"/>
      <c r="AY12" s="440"/>
      <c r="AZ12" s="440"/>
      <c r="BA12" s="440"/>
      <c r="BB12" s="440"/>
      <c r="BC12" s="440"/>
      <c r="BD12" s="440"/>
      <c r="BE12" s="440"/>
      <c r="BF12" s="440"/>
      <c r="BG12" s="440"/>
      <c r="BH12" s="440"/>
      <c r="BI12" s="440"/>
      <c r="BJ12" s="440"/>
      <c r="BK12" s="440"/>
      <c r="BL12" s="440"/>
      <c r="BM12" s="440"/>
      <c r="BN12" s="440"/>
      <c r="BO12" s="440"/>
      <c r="BP12" s="440"/>
      <c r="BQ12" s="440"/>
      <c r="BR12" s="440"/>
      <c r="BS12" s="440"/>
      <c r="BT12" s="440"/>
      <c r="BU12" s="440"/>
      <c r="BV12" s="440"/>
      <c r="BW12" s="440"/>
      <c r="BX12" s="440"/>
      <c r="BY12" s="440"/>
      <c r="BZ12" s="440"/>
      <c r="CA12" s="440"/>
      <c r="CB12" s="440"/>
      <c r="CC12" s="440"/>
      <c r="CD12" s="440"/>
      <c r="CE12" s="440"/>
      <c r="CF12" s="440"/>
      <c r="CG12" s="440"/>
      <c r="CH12" s="440"/>
      <c r="CI12" s="440"/>
      <c r="CJ12" s="440"/>
      <c r="CK12" s="440"/>
      <c r="CL12" s="440"/>
      <c r="CM12" s="440"/>
      <c r="CN12" s="440"/>
      <c r="CO12" s="440"/>
      <c r="CP12" s="440"/>
      <c r="CQ12" s="440"/>
      <c r="CR12" s="440"/>
      <c r="CS12" s="440"/>
      <c r="CT12" s="440"/>
      <c r="CU12" s="440"/>
      <c r="CV12" s="440"/>
      <c r="CW12" s="440"/>
      <c r="CX12" s="440"/>
      <c r="CY12" s="440"/>
      <c r="CZ12" s="440"/>
      <c r="DA12" s="440"/>
      <c r="DB12" s="440"/>
      <c r="DC12" s="440"/>
      <c r="DD12" s="440"/>
      <c r="DE12" s="440"/>
      <c r="DF12" s="440"/>
      <c r="DG12" s="440"/>
      <c r="DH12" s="440"/>
      <c r="DI12" s="440"/>
      <c r="DJ12" s="440"/>
      <c r="DK12" s="440"/>
      <c r="DL12" s="440"/>
      <c r="DM12" s="440"/>
      <c r="DN12" s="440"/>
      <c r="DO12" s="440"/>
      <c r="DP12" s="440"/>
      <c r="DQ12" s="440"/>
      <c r="DR12" s="440"/>
      <c r="DS12" s="440"/>
      <c r="DT12" s="440"/>
      <c r="DU12" s="440"/>
      <c r="DV12" s="440"/>
      <c r="DW12" s="440"/>
      <c r="DX12" s="440"/>
      <c r="DY12" s="440"/>
      <c r="DZ12" s="440"/>
      <c r="EA12" s="440"/>
      <c r="EB12" s="440"/>
      <c r="EC12" s="440"/>
      <c r="ED12" s="440"/>
      <c r="EE12" s="440"/>
      <c r="EF12" s="440"/>
    </row>
    <row r="13" spans="1:136" s="19" customFormat="1" ht="22.5">
      <c r="A13" s="34" t="s">
        <v>596</v>
      </c>
      <c r="B13" s="254" t="s">
        <v>5</v>
      </c>
      <c r="C13" s="501">
        <v>723</v>
      </c>
      <c r="D13" s="259">
        <v>94</v>
      </c>
      <c r="E13" s="259">
        <v>3</v>
      </c>
      <c r="F13" s="259">
        <v>15</v>
      </c>
      <c r="G13" s="259">
        <v>62</v>
      </c>
      <c r="H13" s="259">
        <v>271</v>
      </c>
      <c r="I13" s="259">
        <v>257</v>
      </c>
      <c r="J13" s="259">
        <v>21</v>
      </c>
      <c r="K13" s="307" t="s">
        <v>1207</v>
      </c>
      <c r="L13" s="474"/>
      <c r="M13" s="440"/>
      <c r="N13" s="440"/>
      <c r="O13" s="440"/>
      <c r="P13" s="440"/>
      <c r="Q13" s="440"/>
      <c r="R13" s="440"/>
      <c r="S13" s="440"/>
      <c r="T13" s="440"/>
      <c r="U13" s="440"/>
      <c r="V13" s="440"/>
      <c r="W13" s="440"/>
      <c r="X13" s="440"/>
      <c r="Y13" s="440"/>
      <c r="Z13" s="440"/>
      <c r="AA13" s="440"/>
      <c r="AB13" s="440"/>
      <c r="AC13" s="440"/>
      <c r="AD13" s="440"/>
      <c r="AE13" s="440"/>
      <c r="AF13" s="440"/>
      <c r="AG13" s="440"/>
      <c r="AH13" s="440"/>
      <c r="AI13" s="440"/>
      <c r="AJ13" s="440"/>
      <c r="AK13" s="440"/>
      <c r="AL13" s="440"/>
      <c r="AM13" s="440"/>
      <c r="AN13" s="440"/>
      <c r="AO13" s="440"/>
      <c r="AP13" s="440"/>
      <c r="AQ13" s="440"/>
      <c r="AR13" s="440"/>
      <c r="AS13" s="440"/>
      <c r="AT13" s="440"/>
      <c r="AU13" s="440"/>
      <c r="AV13" s="440"/>
      <c r="AW13" s="440"/>
      <c r="AX13" s="440"/>
      <c r="AY13" s="440"/>
      <c r="AZ13" s="440"/>
      <c r="BA13" s="440"/>
      <c r="BB13" s="440"/>
      <c r="BC13" s="440"/>
      <c r="BD13" s="440"/>
      <c r="BE13" s="440"/>
      <c r="BF13" s="440"/>
      <c r="BG13" s="440"/>
      <c r="BH13" s="440"/>
      <c r="BI13" s="440"/>
      <c r="BJ13" s="440"/>
      <c r="BK13" s="440"/>
      <c r="BL13" s="440"/>
      <c r="BM13" s="440"/>
      <c r="BN13" s="440"/>
      <c r="BO13" s="440"/>
      <c r="BP13" s="440"/>
      <c r="BQ13" s="440"/>
      <c r="BR13" s="440"/>
      <c r="BS13" s="440"/>
      <c r="BT13" s="440"/>
      <c r="BU13" s="440"/>
      <c r="BV13" s="440"/>
      <c r="BW13" s="440"/>
      <c r="BX13" s="440"/>
      <c r="BY13" s="440"/>
      <c r="BZ13" s="440"/>
      <c r="CA13" s="440"/>
      <c r="CB13" s="440"/>
      <c r="CC13" s="440"/>
      <c r="CD13" s="440"/>
      <c r="CE13" s="440"/>
      <c r="CF13" s="440"/>
      <c r="CG13" s="440"/>
      <c r="CH13" s="440"/>
      <c r="CI13" s="440"/>
      <c r="CJ13" s="440"/>
      <c r="CK13" s="440"/>
      <c r="CL13" s="440"/>
      <c r="CM13" s="440"/>
      <c r="CN13" s="440"/>
      <c r="CO13" s="440"/>
      <c r="CP13" s="440"/>
      <c r="CQ13" s="440"/>
      <c r="CR13" s="440"/>
      <c r="CS13" s="440"/>
      <c r="CT13" s="440"/>
      <c r="CU13" s="440"/>
      <c r="CV13" s="440"/>
      <c r="CW13" s="440"/>
      <c r="CX13" s="440"/>
      <c r="CY13" s="440"/>
      <c r="CZ13" s="440"/>
      <c r="DA13" s="440"/>
      <c r="DB13" s="440"/>
      <c r="DC13" s="440"/>
      <c r="DD13" s="440"/>
      <c r="DE13" s="440"/>
      <c r="DF13" s="440"/>
      <c r="DG13" s="440"/>
      <c r="DH13" s="440"/>
      <c r="DI13" s="440"/>
      <c r="DJ13" s="440"/>
      <c r="DK13" s="440"/>
      <c r="DL13" s="440"/>
      <c r="DM13" s="440"/>
      <c r="DN13" s="440"/>
      <c r="DO13" s="440"/>
      <c r="DP13" s="440"/>
      <c r="DQ13" s="440"/>
      <c r="DR13" s="440"/>
      <c r="DS13" s="440"/>
      <c r="DT13" s="440"/>
      <c r="DU13" s="440"/>
      <c r="DV13" s="440"/>
      <c r="DW13" s="440"/>
      <c r="DX13" s="440"/>
      <c r="DY13" s="440"/>
      <c r="DZ13" s="440"/>
      <c r="EA13" s="440"/>
      <c r="EB13" s="440"/>
      <c r="EC13" s="440"/>
      <c r="ED13" s="440"/>
      <c r="EE13" s="440"/>
      <c r="EF13" s="440"/>
    </row>
    <row r="14" spans="1:136" s="19" customFormat="1" ht="12">
      <c r="A14" s="193"/>
      <c r="B14" s="254" t="s">
        <v>7</v>
      </c>
      <c r="C14" s="501">
        <v>5</v>
      </c>
      <c r="D14" s="259">
        <v>1</v>
      </c>
      <c r="E14" s="259">
        <v>0</v>
      </c>
      <c r="F14" s="259">
        <v>0</v>
      </c>
      <c r="G14" s="259">
        <v>2</v>
      </c>
      <c r="H14" s="259">
        <v>0</v>
      </c>
      <c r="I14" s="259">
        <v>1</v>
      </c>
      <c r="J14" s="259">
        <v>1</v>
      </c>
      <c r="K14" s="299"/>
      <c r="L14" s="474"/>
      <c r="M14" s="440"/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C14" s="440"/>
      <c r="AD14" s="440"/>
      <c r="AE14" s="440"/>
      <c r="AF14" s="440"/>
      <c r="AG14" s="440"/>
      <c r="AH14" s="440"/>
      <c r="AI14" s="440"/>
      <c r="AJ14" s="440"/>
      <c r="AK14" s="440"/>
      <c r="AL14" s="440"/>
      <c r="AM14" s="440"/>
      <c r="AN14" s="440"/>
      <c r="AO14" s="440"/>
      <c r="AP14" s="440"/>
      <c r="AQ14" s="440"/>
      <c r="AR14" s="440"/>
      <c r="AS14" s="440"/>
      <c r="AT14" s="440"/>
      <c r="AU14" s="440"/>
      <c r="AV14" s="440"/>
      <c r="AW14" s="440"/>
      <c r="AX14" s="440"/>
      <c r="AY14" s="440"/>
      <c r="AZ14" s="440"/>
      <c r="BA14" s="440"/>
      <c r="BB14" s="440"/>
      <c r="BC14" s="440"/>
      <c r="BD14" s="440"/>
      <c r="BE14" s="440"/>
      <c r="BF14" s="440"/>
      <c r="BG14" s="440"/>
      <c r="BH14" s="440"/>
      <c r="BI14" s="440"/>
      <c r="BJ14" s="440"/>
      <c r="BK14" s="440"/>
      <c r="BL14" s="440"/>
      <c r="BM14" s="440"/>
      <c r="BN14" s="440"/>
      <c r="BO14" s="440"/>
      <c r="BP14" s="440"/>
      <c r="BQ14" s="440"/>
      <c r="BR14" s="440"/>
      <c r="BS14" s="440"/>
      <c r="BT14" s="440"/>
      <c r="BU14" s="440"/>
      <c r="BV14" s="440"/>
      <c r="BW14" s="440"/>
      <c r="BX14" s="440"/>
      <c r="BY14" s="440"/>
      <c r="BZ14" s="440"/>
      <c r="CA14" s="440"/>
      <c r="CB14" s="440"/>
      <c r="CC14" s="440"/>
      <c r="CD14" s="440"/>
      <c r="CE14" s="440"/>
      <c r="CF14" s="440"/>
      <c r="CG14" s="440"/>
      <c r="CH14" s="440"/>
      <c r="CI14" s="440"/>
      <c r="CJ14" s="440"/>
      <c r="CK14" s="440"/>
      <c r="CL14" s="440"/>
      <c r="CM14" s="440"/>
      <c r="CN14" s="440"/>
      <c r="CO14" s="440"/>
      <c r="CP14" s="440"/>
      <c r="CQ14" s="440"/>
      <c r="CR14" s="440"/>
      <c r="CS14" s="440"/>
      <c r="CT14" s="440"/>
      <c r="CU14" s="440"/>
      <c r="CV14" s="440"/>
      <c r="CW14" s="440"/>
      <c r="CX14" s="440"/>
      <c r="CY14" s="440"/>
      <c r="CZ14" s="440"/>
      <c r="DA14" s="440"/>
      <c r="DB14" s="440"/>
      <c r="DC14" s="440"/>
      <c r="DD14" s="440"/>
      <c r="DE14" s="440"/>
      <c r="DF14" s="440"/>
      <c r="DG14" s="440"/>
      <c r="DH14" s="440"/>
      <c r="DI14" s="440"/>
      <c r="DJ14" s="440"/>
      <c r="DK14" s="440"/>
      <c r="DL14" s="440"/>
      <c r="DM14" s="440"/>
      <c r="DN14" s="440"/>
      <c r="DO14" s="440"/>
      <c r="DP14" s="440"/>
      <c r="DQ14" s="440"/>
      <c r="DR14" s="440"/>
      <c r="DS14" s="440"/>
      <c r="DT14" s="440"/>
      <c r="DU14" s="440"/>
      <c r="DV14" s="440"/>
      <c r="DW14" s="440"/>
      <c r="DX14" s="440"/>
      <c r="DY14" s="440"/>
      <c r="DZ14" s="440"/>
      <c r="EA14" s="440"/>
      <c r="EB14" s="440"/>
      <c r="EC14" s="440"/>
      <c r="ED14" s="440"/>
      <c r="EE14" s="440"/>
      <c r="EF14" s="440"/>
    </row>
    <row r="15" spans="1:136" s="19" customFormat="1" ht="12">
      <c r="A15" s="204"/>
      <c r="B15" s="254" t="s">
        <v>14</v>
      </c>
      <c r="C15" s="501">
        <v>9</v>
      </c>
      <c r="D15" s="259">
        <v>2</v>
      </c>
      <c r="E15" s="259">
        <v>0</v>
      </c>
      <c r="F15" s="259">
        <v>0</v>
      </c>
      <c r="G15" s="259">
        <v>1</v>
      </c>
      <c r="H15" s="259">
        <v>3</v>
      </c>
      <c r="I15" s="259">
        <v>2</v>
      </c>
      <c r="J15" s="259">
        <v>1</v>
      </c>
      <c r="K15" s="297"/>
      <c r="L15" s="474"/>
      <c r="M15" s="440"/>
      <c r="N15" s="440"/>
      <c r="O15" s="440"/>
      <c r="P15" s="440"/>
      <c r="Q15" s="440"/>
      <c r="R15" s="440"/>
      <c r="S15" s="440"/>
      <c r="T15" s="440"/>
      <c r="U15" s="440"/>
      <c r="V15" s="440"/>
      <c r="W15" s="440"/>
      <c r="X15" s="440"/>
      <c r="Y15" s="440"/>
      <c r="Z15" s="440"/>
      <c r="AA15" s="440"/>
      <c r="AB15" s="440"/>
      <c r="AC15" s="440"/>
      <c r="AD15" s="440"/>
      <c r="AE15" s="440"/>
      <c r="AF15" s="440"/>
      <c r="AG15" s="440"/>
      <c r="AH15" s="440"/>
      <c r="AI15" s="440"/>
      <c r="AJ15" s="440"/>
      <c r="AK15" s="440"/>
      <c r="AL15" s="440"/>
      <c r="AM15" s="440"/>
      <c r="AN15" s="440"/>
      <c r="AO15" s="440"/>
      <c r="AP15" s="440"/>
      <c r="AQ15" s="440"/>
      <c r="AR15" s="440"/>
      <c r="AS15" s="440"/>
      <c r="AT15" s="440"/>
      <c r="AU15" s="440"/>
      <c r="AV15" s="440"/>
      <c r="AW15" s="440"/>
      <c r="AX15" s="440"/>
      <c r="AY15" s="440"/>
      <c r="AZ15" s="440"/>
      <c r="BA15" s="440"/>
      <c r="BB15" s="440"/>
      <c r="BC15" s="440"/>
      <c r="BD15" s="440"/>
      <c r="BE15" s="440"/>
      <c r="BF15" s="440"/>
      <c r="BG15" s="440"/>
      <c r="BH15" s="440"/>
      <c r="BI15" s="440"/>
      <c r="BJ15" s="440"/>
      <c r="BK15" s="440"/>
      <c r="BL15" s="440"/>
      <c r="BM15" s="440"/>
      <c r="BN15" s="440"/>
      <c r="BO15" s="440"/>
      <c r="BP15" s="440"/>
      <c r="BQ15" s="440"/>
      <c r="BR15" s="440"/>
      <c r="BS15" s="440"/>
      <c r="BT15" s="440"/>
      <c r="BU15" s="440"/>
      <c r="BV15" s="440"/>
      <c r="BW15" s="440"/>
      <c r="BX15" s="440"/>
      <c r="BY15" s="440"/>
      <c r="BZ15" s="440"/>
      <c r="CA15" s="440"/>
      <c r="CB15" s="440"/>
      <c r="CC15" s="440"/>
      <c r="CD15" s="440"/>
      <c r="CE15" s="440"/>
      <c r="CF15" s="440"/>
      <c r="CG15" s="440"/>
      <c r="CH15" s="440"/>
      <c r="CI15" s="440"/>
      <c r="CJ15" s="440"/>
      <c r="CK15" s="440"/>
      <c r="CL15" s="440"/>
      <c r="CM15" s="440"/>
      <c r="CN15" s="440"/>
      <c r="CO15" s="440"/>
      <c r="CP15" s="440"/>
      <c r="CQ15" s="440"/>
      <c r="CR15" s="440"/>
      <c r="CS15" s="440"/>
      <c r="CT15" s="440"/>
      <c r="CU15" s="440"/>
      <c r="CV15" s="440"/>
      <c r="CW15" s="440"/>
      <c r="CX15" s="440"/>
      <c r="CY15" s="440"/>
      <c r="CZ15" s="440"/>
      <c r="DA15" s="440"/>
      <c r="DB15" s="440"/>
      <c r="DC15" s="440"/>
      <c r="DD15" s="440"/>
      <c r="DE15" s="440"/>
      <c r="DF15" s="440"/>
      <c r="DG15" s="440"/>
      <c r="DH15" s="440"/>
      <c r="DI15" s="440"/>
      <c r="DJ15" s="440"/>
      <c r="DK15" s="440"/>
      <c r="DL15" s="440"/>
      <c r="DM15" s="440"/>
      <c r="DN15" s="440"/>
      <c r="DO15" s="440"/>
      <c r="DP15" s="440"/>
      <c r="DQ15" s="440"/>
      <c r="DR15" s="440"/>
      <c r="DS15" s="440"/>
      <c r="DT15" s="440"/>
      <c r="DU15" s="440"/>
      <c r="DV15" s="440"/>
      <c r="DW15" s="440"/>
      <c r="DX15" s="440"/>
      <c r="DY15" s="440"/>
      <c r="DZ15" s="440"/>
      <c r="EA15" s="440"/>
      <c r="EB15" s="440"/>
      <c r="EC15" s="440"/>
      <c r="ED15" s="440"/>
      <c r="EE15" s="440"/>
      <c r="EF15" s="440"/>
    </row>
    <row r="16" spans="1:136" s="19" customFormat="1" ht="12">
      <c r="A16" s="213" t="s">
        <v>92</v>
      </c>
      <c r="B16" s="254" t="s">
        <v>5</v>
      </c>
      <c r="C16" s="501">
        <v>2244</v>
      </c>
      <c r="D16" s="259">
        <v>267</v>
      </c>
      <c r="E16" s="259">
        <v>36</v>
      </c>
      <c r="F16" s="259">
        <v>45</v>
      </c>
      <c r="G16" s="259">
        <v>67</v>
      </c>
      <c r="H16" s="259">
        <v>894</v>
      </c>
      <c r="I16" s="259">
        <v>829</v>
      </c>
      <c r="J16" s="259">
        <v>106</v>
      </c>
      <c r="K16" s="301" t="s">
        <v>15</v>
      </c>
      <c r="L16" s="474"/>
      <c r="M16" s="440"/>
      <c r="N16" s="440"/>
      <c r="O16" s="440"/>
      <c r="P16" s="440"/>
      <c r="Q16" s="440"/>
      <c r="R16" s="440"/>
      <c r="S16" s="440"/>
      <c r="T16" s="440"/>
      <c r="U16" s="440"/>
      <c r="V16" s="440"/>
      <c r="W16" s="440"/>
      <c r="X16" s="440"/>
      <c r="Y16" s="440"/>
      <c r="Z16" s="440"/>
      <c r="AA16" s="440"/>
      <c r="AB16" s="440"/>
      <c r="AC16" s="440"/>
      <c r="AD16" s="440"/>
      <c r="AE16" s="440"/>
      <c r="AF16" s="440"/>
      <c r="AG16" s="440"/>
      <c r="AH16" s="440"/>
      <c r="AI16" s="440"/>
      <c r="AJ16" s="440"/>
      <c r="AK16" s="440"/>
      <c r="AL16" s="440"/>
      <c r="AM16" s="440"/>
      <c r="AN16" s="440"/>
      <c r="AO16" s="440"/>
      <c r="AP16" s="440"/>
      <c r="AQ16" s="440"/>
      <c r="AR16" s="440"/>
      <c r="AS16" s="440"/>
      <c r="AT16" s="440"/>
      <c r="AU16" s="440"/>
      <c r="AV16" s="440"/>
      <c r="AW16" s="440"/>
      <c r="AX16" s="440"/>
      <c r="AY16" s="440"/>
      <c r="AZ16" s="440"/>
      <c r="BA16" s="440"/>
      <c r="BB16" s="440"/>
      <c r="BC16" s="440"/>
      <c r="BD16" s="440"/>
      <c r="BE16" s="440"/>
      <c r="BF16" s="440"/>
      <c r="BG16" s="440"/>
      <c r="BH16" s="440"/>
      <c r="BI16" s="440"/>
      <c r="BJ16" s="440"/>
      <c r="BK16" s="440"/>
      <c r="BL16" s="440"/>
      <c r="BM16" s="440"/>
      <c r="BN16" s="440"/>
      <c r="BO16" s="440"/>
      <c r="BP16" s="440"/>
      <c r="BQ16" s="440"/>
      <c r="BR16" s="440"/>
      <c r="BS16" s="440"/>
      <c r="BT16" s="440"/>
      <c r="BU16" s="440"/>
      <c r="BV16" s="440"/>
      <c r="BW16" s="440"/>
      <c r="BX16" s="440"/>
      <c r="BY16" s="440"/>
      <c r="BZ16" s="440"/>
      <c r="CA16" s="440"/>
      <c r="CB16" s="440"/>
      <c r="CC16" s="440"/>
      <c r="CD16" s="440"/>
      <c r="CE16" s="440"/>
      <c r="CF16" s="440"/>
      <c r="CG16" s="440"/>
      <c r="CH16" s="440"/>
      <c r="CI16" s="440"/>
      <c r="CJ16" s="440"/>
      <c r="CK16" s="440"/>
      <c r="CL16" s="440"/>
      <c r="CM16" s="440"/>
      <c r="CN16" s="440"/>
      <c r="CO16" s="440"/>
      <c r="CP16" s="440"/>
      <c r="CQ16" s="440"/>
      <c r="CR16" s="440"/>
      <c r="CS16" s="440"/>
      <c r="CT16" s="440"/>
      <c r="CU16" s="440"/>
      <c r="CV16" s="440"/>
      <c r="CW16" s="440"/>
      <c r="CX16" s="440"/>
      <c r="CY16" s="440"/>
      <c r="CZ16" s="440"/>
      <c r="DA16" s="440"/>
      <c r="DB16" s="440"/>
      <c r="DC16" s="440"/>
      <c r="DD16" s="440"/>
      <c r="DE16" s="440"/>
      <c r="DF16" s="440"/>
      <c r="DG16" s="440"/>
      <c r="DH16" s="440"/>
      <c r="DI16" s="440"/>
      <c r="DJ16" s="440"/>
      <c r="DK16" s="440"/>
      <c r="DL16" s="440"/>
      <c r="DM16" s="440"/>
      <c r="DN16" s="440"/>
      <c r="DO16" s="440"/>
      <c r="DP16" s="440"/>
      <c r="DQ16" s="440"/>
      <c r="DR16" s="440"/>
      <c r="DS16" s="440"/>
      <c r="DT16" s="440"/>
      <c r="DU16" s="440"/>
      <c r="DV16" s="440"/>
      <c r="DW16" s="440"/>
      <c r="DX16" s="440"/>
      <c r="DY16" s="440"/>
      <c r="DZ16" s="440"/>
      <c r="EA16" s="440"/>
      <c r="EB16" s="440"/>
      <c r="EC16" s="440"/>
      <c r="ED16" s="440"/>
      <c r="EE16" s="440"/>
      <c r="EF16" s="440"/>
    </row>
    <row r="17" spans="1:136" s="19" customFormat="1" ht="12">
      <c r="A17" s="12"/>
      <c r="B17" s="254" t="s">
        <v>7</v>
      </c>
      <c r="C17" s="501">
        <v>18</v>
      </c>
      <c r="D17" s="259">
        <v>3</v>
      </c>
      <c r="E17" s="259">
        <v>0</v>
      </c>
      <c r="F17" s="259">
        <v>0</v>
      </c>
      <c r="G17" s="259">
        <v>5</v>
      </c>
      <c r="H17" s="259">
        <v>0</v>
      </c>
      <c r="I17" s="259">
        <v>0</v>
      </c>
      <c r="J17" s="259">
        <v>10</v>
      </c>
      <c r="K17" s="297"/>
      <c r="L17" s="474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/>
      <c r="AN17" s="440"/>
      <c r="AO17" s="440"/>
      <c r="AP17" s="440"/>
      <c r="AQ17" s="440"/>
      <c r="AR17" s="440"/>
      <c r="AS17" s="440"/>
      <c r="AT17" s="440"/>
      <c r="AU17" s="440"/>
      <c r="AV17" s="440"/>
      <c r="AW17" s="440"/>
      <c r="AX17" s="440"/>
      <c r="AY17" s="440"/>
      <c r="AZ17" s="440"/>
      <c r="BA17" s="440"/>
      <c r="BB17" s="440"/>
      <c r="BC17" s="440"/>
      <c r="BD17" s="440"/>
      <c r="BE17" s="440"/>
      <c r="BF17" s="440"/>
      <c r="BG17" s="440"/>
      <c r="BH17" s="440"/>
      <c r="BI17" s="440"/>
      <c r="BJ17" s="440"/>
      <c r="BK17" s="440"/>
      <c r="BL17" s="440"/>
      <c r="BM17" s="440"/>
      <c r="BN17" s="440"/>
      <c r="BO17" s="440"/>
      <c r="BP17" s="440"/>
      <c r="BQ17" s="440"/>
      <c r="BR17" s="440"/>
      <c r="BS17" s="440"/>
      <c r="BT17" s="440"/>
      <c r="BU17" s="440"/>
      <c r="BV17" s="440"/>
      <c r="BW17" s="440"/>
      <c r="BX17" s="440"/>
      <c r="BY17" s="440"/>
      <c r="BZ17" s="440"/>
      <c r="CA17" s="440"/>
      <c r="CB17" s="440"/>
      <c r="CC17" s="440"/>
      <c r="CD17" s="440"/>
      <c r="CE17" s="440"/>
      <c r="CF17" s="440"/>
      <c r="CG17" s="440"/>
      <c r="CH17" s="440"/>
      <c r="CI17" s="440"/>
      <c r="CJ17" s="440"/>
      <c r="CK17" s="440"/>
      <c r="CL17" s="440"/>
      <c r="CM17" s="440"/>
      <c r="CN17" s="440"/>
      <c r="CO17" s="440"/>
      <c r="CP17" s="440"/>
      <c r="CQ17" s="440"/>
      <c r="CR17" s="440"/>
      <c r="CS17" s="440"/>
      <c r="CT17" s="440"/>
      <c r="CU17" s="440"/>
      <c r="CV17" s="440"/>
      <c r="CW17" s="440"/>
      <c r="CX17" s="440"/>
      <c r="CY17" s="440"/>
      <c r="CZ17" s="440"/>
      <c r="DA17" s="440"/>
      <c r="DB17" s="440"/>
      <c r="DC17" s="440"/>
      <c r="DD17" s="440"/>
      <c r="DE17" s="440"/>
      <c r="DF17" s="440"/>
      <c r="DG17" s="440"/>
      <c r="DH17" s="440"/>
      <c r="DI17" s="440"/>
      <c r="DJ17" s="440"/>
      <c r="DK17" s="440"/>
      <c r="DL17" s="440"/>
      <c r="DM17" s="440"/>
      <c r="DN17" s="440"/>
      <c r="DO17" s="440"/>
      <c r="DP17" s="440"/>
      <c r="DQ17" s="440"/>
      <c r="DR17" s="440"/>
      <c r="DS17" s="440"/>
      <c r="DT17" s="440"/>
      <c r="DU17" s="440"/>
      <c r="DV17" s="440"/>
      <c r="DW17" s="440"/>
      <c r="DX17" s="440"/>
      <c r="DY17" s="440"/>
      <c r="DZ17" s="440"/>
      <c r="EA17" s="440"/>
      <c r="EB17" s="440"/>
      <c r="EC17" s="440"/>
      <c r="ED17" s="440"/>
      <c r="EE17" s="440"/>
      <c r="EF17" s="440"/>
    </row>
    <row r="18" spans="1:136" s="19" customFormat="1" ht="12">
      <c r="A18" s="204"/>
      <c r="B18" s="254" t="s">
        <v>14</v>
      </c>
      <c r="C18" s="501">
        <v>16</v>
      </c>
      <c r="D18" s="259">
        <v>4</v>
      </c>
      <c r="E18" s="259">
        <v>0</v>
      </c>
      <c r="F18" s="259">
        <v>1</v>
      </c>
      <c r="G18" s="259">
        <v>2</v>
      </c>
      <c r="H18" s="259">
        <v>2</v>
      </c>
      <c r="I18" s="259">
        <v>5</v>
      </c>
      <c r="J18" s="259">
        <v>2</v>
      </c>
      <c r="K18" s="297"/>
      <c r="L18" s="474"/>
      <c r="M18" s="440"/>
      <c r="N18" s="440"/>
      <c r="O18" s="440"/>
      <c r="P18" s="440"/>
      <c r="Q18" s="440"/>
      <c r="R18" s="440"/>
      <c r="S18" s="440"/>
      <c r="T18" s="440"/>
      <c r="U18" s="440"/>
      <c r="V18" s="440"/>
      <c r="W18" s="440"/>
      <c r="X18" s="440"/>
      <c r="Y18" s="440"/>
      <c r="Z18" s="440"/>
      <c r="AA18" s="440"/>
      <c r="AB18" s="440"/>
      <c r="AC18" s="440"/>
      <c r="AD18" s="440"/>
      <c r="AE18" s="440"/>
      <c r="AF18" s="440"/>
      <c r="AG18" s="440"/>
      <c r="AH18" s="440"/>
      <c r="AI18" s="440"/>
      <c r="AJ18" s="440"/>
      <c r="AK18" s="440"/>
      <c r="AL18" s="440"/>
      <c r="AM18" s="440"/>
      <c r="AN18" s="440"/>
      <c r="AO18" s="440"/>
      <c r="AP18" s="440"/>
      <c r="AQ18" s="440"/>
      <c r="AR18" s="440"/>
      <c r="AS18" s="440"/>
      <c r="AT18" s="440"/>
      <c r="AU18" s="440"/>
      <c r="AV18" s="440"/>
      <c r="AW18" s="440"/>
      <c r="AX18" s="440"/>
      <c r="AY18" s="440"/>
      <c r="AZ18" s="440"/>
      <c r="BA18" s="440"/>
      <c r="BB18" s="440"/>
      <c r="BC18" s="440"/>
      <c r="BD18" s="440"/>
      <c r="BE18" s="440"/>
      <c r="BF18" s="440"/>
      <c r="BG18" s="440"/>
      <c r="BH18" s="440"/>
      <c r="BI18" s="440"/>
      <c r="BJ18" s="440"/>
      <c r="BK18" s="440"/>
      <c r="BL18" s="440"/>
      <c r="BM18" s="440"/>
      <c r="BN18" s="440"/>
      <c r="BO18" s="440"/>
      <c r="BP18" s="440"/>
      <c r="BQ18" s="440"/>
      <c r="BR18" s="440"/>
      <c r="BS18" s="440"/>
      <c r="BT18" s="440"/>
      <c r="BU18" s="440"/>
      <c r="BV18" s="440"/>
      <c r="BW18" s="440"/>
      <c r="BX18" s="440"/>
      <c r="BY18" s="440"/>
      <c r="BZ18" s="440"/>
      <c r="CA18" s="440"/>
      <c r="CB18" s="440"/>
      <c r="CC18" s="440"/>
      <c r="CD18" s="440"/>
      <c r="CE18" s="440"/>
      <c r="CF18" s="440"/>
      <c r="CG18" s="440"/>
      <c r="CH18" s="440"/>
      <c r="CI18" s="440"/>
      <c r="CJ18" s="440"/>
      <c r="CK18" s="440"/>
      <c r="CL18" s="440"/>
      <c r="CM18" s="440"/>
      <c r="CN18" s="440"/>
      <c r="CO18" s="440"/>
      <c r="CP18" s="440"/>
      <c r="CQ18" s="440"/>
      <c r="CR18" s="440"/>
      <c r="CS18" s="440"/>
      <c r="CT18" s="440"/>
      <c r="CU18" s="440"/>
      <c r="CV18" s="440"/>
      <c r="CW18" s="440"/>
      <c r="CX18" s="440"/>
      <c r="CY18" s="440"/>
      <c r="CZ18" s="440"/>
      <c r="DA18" s="440"/>
      <c r="DB18" s="440"/>
      <c r="DC18" s="440"/>
      <c r="DD18" s="440"/>
      <c r="DE18" s="440"/>
      <c r="DF18" s="440"/>
      <c r="DG18" s="440"/>
      <c r="DH18" s="440"/>
      <c r="DI18" s="440"/>
      <c r="DJ18" s="440"/>
      <c r="DK18" s="440"/>
      <c r="DL18" s="440"/>
      <c r="DM18" s="440"/>
      <c r="DN18" s="440"/>
      <c r="DO18" s="440"/>
      <c r="DP18" s="440"/>
      <c r="DQ18" s="440"/>
      <c r="DR18" s="440"/>
      <c r="DS18" s="440"/>
      <c r="DT18" s="440"/>
      <c r="DU18" s="440"/>
      <c r="DV18" s="440"/>
      <c r="DW18" s="440"/>
      <c r="DX18" s="440"/>
      <c r="DY18" s="440"/>
      <c r="DZ18" s="440"/>
      <c r="EA18" s="440"/>
      <c r="EB18" s="440"/>
      <c r="EC18" s="440"/>
      <c r="ED18" s="440"/>
      <c r="EE18" s="440"/>
      <c r="EF18" s="440"/>
    </row>
    <row r="19" spans="1:136" s="19" customFormat="1" ht="12">
      <c r="A19" s="200" t="s">
        <v>597</v>
      </c>
      <c r="B19" s="254" t="s">
        <v>5</v>
      </c>
      <c r="C19" s="501">
        <v>1396</v>
      </c>
      <c r="D19" s="259">
        <v>176</v>
      </c>
      <c r="E19" s="259">
        <v>13</v>
      </c>
      <c r="F19" s="259">
        <v>19</v>
      </c>
      <c r="G19" s="259">
        <v>35</v>
      </c>
      <c r="H19" s="259">
        <v>564</v>
      </c>
      <c r="I19" s="259">
        <v>529</v>
      </c>
      <c r="J19" s="259">
        <v>60</v>
      </c>
      <c r="K19" s="307" t="s">
        <v>616</v>
      </c>
      <c r="L19" s="474"/>
      <c r="M19" s="440"/>
      <c r="N19" s="440"/>
      <c r="O19" s="440"/>
      <c r="P19" s="440"/>
      <c r="Q19" s="440"/>
      <c r="R19" s="440"/>
      <c r="S19" s="440"/>
      <c r="T19" s="440"/>
      <c r="U19" s="440"/>
      <c r="V19" s="440"/>
      <c r="W19" s="440"/>
      <c r="X19" s="440"/>
      <c r="Y19" s="440"/>
      <c r="Z19" s="440"/>
      <c r="AA19" s="440"/>
      <c r="AB19" s="440"/>
      <c r="AC19" s="440"/>
      <c r="AD19" s="440"/>
      <c r="AE19" s="440"/>
      <c r="AF19" s="440"/>
      <c r="AG19" s="440"/>
      <c r="AH19" s="440"/>
      <c r="AI19" s="440"/>
      <c r="AJ19" s="440"/>
      <c r="AK19" s="440"/>
      <c r="AL19" s="440"/>
      <c r="AM19" s="440"/>
      <c r="AN19" s="440"/>
      <c r="AO19" s="440"/>
      <c r="AP19" s="440"/>
      <c r="AQ19" s="440"/>
      <c r="AR19" s="440"/>
      <c r="AS19" s="440"/>
      <c r="AT19" s="440"/>
      <c r="AU19" s="440"/>
      <c r="AV19" s="440"/>
      <c r="AW19" s="440"/>
      <c r="AX19" s="440"/>
      <c r="AY19" s="440"/>
      <c r="AZ19" s="440"/>
      <c r="BA19" s="440"/>
      <c r="BB19" s="440"/>
      <c r="BC19" s="440"/>
      <c r="BD19" s="440"/>
      <c r="BE19" s="440"/>
      <c r="BF19" s="440"/>
      <c r="BG19" s="440"/>
      <c r="BH19" s="440"/>
      <c r="BI19" s="440"/>
      <c r="BJ19" s="440"/>
      <c r="BK19" s="440"/>
      <c r="BL19" s="440"/>
      <c r="BM19" s="440"/>
      <c r="BN19" s="440"/>
      <c r="BO19" s="440"/>
      <c r="BP19" s="440"/>
      <c r="BQ19" s="440"/>
      <c r="BR19" s="440"/>
      <c r="BS19" s="440"/>
      <c r="BT19" s="440"/>
      <c r="BU19" s="440"/>
      <c r="BV19" s="440"/>
      <c r="BW19" s="440"/>
      <c r="BX19" s="440"/>
      <c r="BY19" s="440"/>
      <c r="BZ19" s="440"/>
      <c r="CA19" s="440"/>
      <c r="CB19" s="440"/>
      <c r="CC19" s="440"/>
      <c r="CD19" s="440"/>
      <c r="CE19" s="440"/>
      <c r="CF19" s="440"/>
      <c r="CG19" s="440"/>
      <c r="CH19" s="440"/>
      <c r="CI19" s="440"/>
      <c r="CJ19" s="440"/>
      <c r="CK19" s="440"/>
      <c r="CL19" s="440"/>
      <c r="CM19" s="440"/>
      <c r="CN19" s="440"/>
      <c r="CO19" s="440"/>
      <c r="CP19" s="440"/>
      <c r="CQ19" s="440"/>
      <c r="CR19" s="440"/>
      <c r="CS19" s="440"/>
      <c r="CT19" s="440"/>
      <c r="CU19" s="440"/>
      <c r="CV19" s="440"/>
      <c r="CW19" s="440"/>
      <c r="CX19" s="440"/>
      <c r="CY19" s="440"/>
      <c r="CZ19" s="440"/>
      <c r="DA19" s="440"/>
      <c r="DB19" s="440"/>
      <c r="DC19" s="440"/>
      <c r="DD19" s="440"/>
      <c r="DE19" s="440"/>
      <c r="DF19" s="440"/>
      <c r="DG19" s="440"/>
      <c r="DH19" s="440"/>
      <c r="DI19" s="440"/>
      <c r="DJ19" s="440"/>
      <c r="DK19" s="440"/>
      <c r="DL19" s="440"/>
      <c r="DM19" s="440"/>
      <c r="DN19" s="440"/>
      <c r="DO19" s="440"/>
      <c r="DP19" s="440"/>
      <c r="DQ19" s="440"/>
      <c r="DR19" s="440"/>
      <c r="DS19" s="440"/>
      <c r="DT19" s="440"/>
      <c r="DU19" s="440"/>
      <c r="DV19" s="440"/>
      <c r="DW19" s="440"/>
      <c r="DX19" s="440"/>
      <c r="DY19" s="440"/>
      <c r="DZ19" s="440"/>
      <c r="EA19" s="440"/>
      <c r="EB19" s="440"/>
      <c r="EC19" s="440"/>
      <c r="ED19" s="440"/>
      <c r="EE19" s="440"/>
      <c r="EF19" s="440"/>
    </row>
    <row r="20" spans="1:136" s="19" customFormat="1" ht="12">
      <c r="A20" s="200"/>
      <c r="B20" s="254" t="s">
        <v>7</v>
      </c>
      <c r="C20" s="501">
        <v>12</v>
      </c>
      <c r="D20" s="259">
        <v>1</v>
      </c>
      <c r="E20" s="259">
        <v>0</v>
      </c>
      <c r="F20" s="259">
        <v>0</v>
      </c>
      <c r="G20" s="259">
        <v>3</v>
      </c>
      <c r="H20" s="259">
        <v>0</v>
      </c>
      <c r="I20" s="259">
        <v>0</v>
      </c>
      <c r="J20" s="259">
        <v>8</v>
      </c>
      <c r="K20" s="297"/>
      <c r="L20" s="474"/>
      <c r="M20" s="440"/>
      <c r="N20" s="440"/>
      <c r="O20" s="440"/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/>
      <c r="AE20" s="440"/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/>
      <c r="AR20" s="440"/>
      <c r="AS20" s="440"/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0"/>
      <c r="BG20" s="440"/>
      <c r="BH20" s="440"/>
      <c r="BI20" s="440"/>
      <c r="BJ20" s="440"/>
      <c r="BK20" s="440"/>
      <c r="BL20" s="440"/>
      <c r="BM20" s="440"/>
      <c r="BN20" s="440"/>
      <c r="BO20" s="440"/>
      <c r="BP20" s="440"/>
      <c r="BQ20" s="440"/>
      <c r="BR20" s="440"/>
      <c r="BS20" s="440"/>
      <c r="BT20" s="440"/>
      <c r="BU20" s="440"/>
      <c r="BV20" s="440"/>
      <c r="BW20" s="440"/>
      <c r="BX20" s="440"/>
      <c r="BY20" s="440"/>
      <c r="BZ20" s="440"/>
      <c r="CA20" s="440"/>
      <c r="CB20" s="440"/>
      <c r="CC20" s="440"/>
      <c r="CD20" s="440"/>
      <c r="CE20" s="440"/>
      <c r="CF20" s="440"/>
      <c r="CG20" s="440"/>
      <c r="CH20" s="440"/>
      <c r="CI20" s="440"/>
      <c r="CJ20" s="440"/>
      <c r="CK20" s="440"/>
      <c r="CL20" s="440"/>
      <c r="CM20" s="440"/>
      <c r="CN20" s="440"/>
      <c r="CO20" s="440"/>
      <c r="CP20" s="440"/>
      <c r="CQ20" s="440"/>
      <c r="CR20" s="440"/>
      <c r="CS20" s="440"/>
      <c r="CT20" s="440"/>
      <c r="CU20" s="440"/>
      <c r="CV20" s="440"/>
      <c r="CW20" s="440"/>
      <c r="CX20" s="440"/>
      <c r="CY20" s="440"/>
      <c r="CZ20" s="440"/>
      <c r="DA20" s="440"/>
      <c r="DB20" s="440"/>
      <c r="DC20" s="440"/>
      <c r="DD20" s="440"/>
      <c r="DE20" s="440"/>
      <c r="DF20" s="440"/>
      <c r="DG20" s="440"/>
      <c r="DH20" s="440"/>
      <c r="DI20" s="440"/>
      <c r="DJ20" s="440"/>
      <c r="DK20" s="440"/>
      <c r="DL20" s="440"/>
      <c r="DM20" s="440"/>
      <c r="DN20" s="440"/>
      <c r="DO20" s="440"/>
      <c r="DP20" s="440"/>
      <c r="DQ20" s="440"/>
      <c r="DR20" s="440"/>
      <c r="DS20" s="440"/>
      <c r="DT20" s="440"/>
      <c r="DU20" s="440"/>
      <c r="DV20" s="440"/>
      <c r="DW20" s="440"/>
      <c r="DX20" s="440"/>
      <c r="DY20" s="440"/>
      <c r="DZ20" s="440"/>
      <c r="EA20" s="440"/>
      <c r="EB20" s="440"/>
      <c r="EC20" s="440"/>
      <c r="ED20" s="440"/>
      <c r="EE20" s="440"/>
      <c r="EF20" s="440"/>
    </row>
    <row r="21" spans="1:136" s="19" customFormat="1" ht="12">
      <c r="A21" s="12"/>
      <c r="B21" s="254" t="s">
        <v>14</v>
      </c>
      <c r="C21" s="501">
        <v>4</v>
      </c>
      <c r="D21" s="259">
        <v>2</v>
      </c>
      <c r="E21" s="259">
        <v>0</v>
      </c>
      <c r="F21" s="259">
        <v>0</v>
      </c>
      <c r="G21" s="259">
        <v>0</v>
      </c>
      <c r="H21" s="259">
        <v>0</v>
      </c>
      <c r="I21" s="259">
        <v>2</v>
      </c>
      <c r="J21" s="259">
        <v>0</v>
      </c>
      <c r="K21" s="297"/>
      <c r="L21" s="474"/>
      <c r="M21" s="440"/>
      <c r="N21" s="440"/>
      <c r="O21" s="440"/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/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40"/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0"/>
      <c r="BG21" s="440"/>
      <c r="BH21" s="440"/>
      <c r="BI21" s="440"/>
      <c r="BJ21" s="440"/>
      <c r="BK21" s="440"/>
      <c r="BL21" s="440"/>
      <c r="BM21" s="440"/>
      <c r="BN21" s="440"/>
      <c r="BO21" s="440"/>
      <c r="BP21" s="440"/>
      <c r="BQ21" s="440"/>
      <c r="BR21" s="440"/>
      <c r="BS21" s="440"/>
      <c r="BT21" s="440"/>
      <c r="BU21" s="440"/>
      <c r="BV21" s="440"/>
      <c r="BW21" s="440"/>
      <c r="BX21" s="440"/>
      <c r="BY21" s="440"/>
      <c r="BZ21" s="440"/>
      <c r="CA21" s="440"/>
      <c r="CB21" s="440"/>
      <c r="CC21" s="440"/>
      <c r="CD21" s="440"/>
      <c r="CE21" s="440"/>
      <c r="CF21" s="440"/>
      <c r="CG21" s="440"/>
      <c r="CH21" s="440"/>
      <c r="CI21" s="440"/>
      <c r="CJ21" s="440"/>
      <c r="CK21" s="440"/>
      <c r="CL21" s="440"/>
      <c r="CM21" s="440"/>
      <c r="CN21" s="440"/>
      <c r="CO21" s="440"/>
      <c r="CP21" s="440"/>
      <c r="CQ21" s="440"/>
      <c r="CR21" s="440"/>
      <c r="CS21" s="440"/>
      <c r="CT21" s="440"/>
      <c r="CU21" s="440"/>
      <c r="CV21" s="440"/>
      <c r="CW21" s="440"/>
      <c r="CX21" s="440"/>
      <c r="CY21" s="440"/>
      <c r="CZ21" s="440"/>
      <c r="DA21" s="440"/>
      <c r="DB21" s="440"/>
      <c r="DC21" s="440"/>
      <c r="DD21" s="440"/>
      <c r="DE21" s="440"/>
      <c r="DF21" s="440"/>
      <c r="DG21" s="440"/>
      <c r="DH21" s="440"/>
      <c r="DI21" s="440"/>
      <c r="DJ21" s="440"/>
      <c r="DK21" s="440"/>
      <c r="DL21" s="440"/>
      <c r="DM21" s="440"/>
      <c r="DN21" s="440"/>
      <c r="DO21" s="440"/>
      <c r="DP21" s="440"/>
      <c r="DQ21" s="440"/>
      <c r="DR21" s="440"/>
      <c r="DS21" s="440"/>
      <c r="DT21" s="440"/>
      <c r="DU21" s="440"/>
      <c r="DV21" s="440"/>
      <c r="DW21" s="440"/>
      <c r="DX21" s="440"/>
      <c r="DY21" s="440"/>
      <c r="DZ21" s="440"/>
      <c r="EA21" s="440"/>
      <c r="EB21" s="440"/>
      <c r="EC21" s="440"/>
      <c r="ED21" s="440"/>
      <c r="EE21" s="440"/>
      <c r="EF21" s="440"/>
    </row>
    <row r="22" spans="1:136" s="19" customFormat="1" ht="12">
      <c r="A22" s="213" t="s">
        <v>93</v>
      </c>
      <c r="B22" s="254" t="s">
        <v>5</v>
      </c>
      <c r="C22" s="501">
        <v>28669</v>
      </c>
      <c r="D22" s="259">
        <v>2831</v>
      </c>
      <c r="E22" s="259">
        <v>313</v>
      </c>
      <c r="F22" s="259">
        <v>737</v>
      </c>
      <c r="G22" s="259">
        <v>884</v>
      </c>
      <c r="H22" s="259">
        <v>15413</v>
      </c>
      <c r="I22" s="259">
        <v>8006</v>
      </c>
      <c r="J22" s="259">
        <v>485</v>
      </c>
      <c r="K22" s="301" t="s">
        <v>0</v>
      </c>
      <c r="L22" s="474"/>
      <c r="M22" s="440"/>
      <c r="N22" s="440"/>
      <c r="O22" s="440"/>
      <c r="P22" s="440"/>
      <c r="Q22" s="440"/>
      <c r="R22" s="440"/>
      <c r="S22" s="440"/>
      <c r="T22" s="440"/>
      <c r="U22" s="440"/>
      <c r="V22" s="440"/>
      <c r="W22" s="440"/>
      <c r="X22" s="440"/>
      <c r="Y22" s="440"/>
      <c r="Z22" s="440"/>
      <c r="AA22" s="440"/>
      <c r="AB22" s="440"/>
      <c r="AC22" s="440"/>
      <c r="AD22" s="440"/>
      <c r="AE22" s="440"/>
      <c r="AF22" s="440"/>
      <c r="AG22" s="440"/>
      <c r="AH22" s="440"/>
      <c r="AI22" s="440"/>
      <c r="AJ22" s="440"/>
      <c r="AK22" s="440"/>
      <c r="AL22" s="440"/>
      <c r="AM22" s="440"/>
      <c r="AN22" s="440"/>
      <c r="AO22" s="440"/>
      <c r="AP22" s="440"/>
      <c r="AQ22" s="440"/>
      <c r="AR22" s="440"/>
      <c r="AS22" s="440"/>
      <c r="AT22" s="440"/>
      <c r="AU22" s="440"/>
      <c r="AV22" s="440"/>
      <c r="AW22" s="440"/>
      <c r="AX22" s="440"/>
      <c r="AY22" s="440"/>
      <c r="AZ22" s="440"/>
      <c r="BA22" s="440"/>
      <c r="BB22" s="440"/>
      <c r="BC22" s="440"/>
      <c r="BD22" s="440"/>
      <c r="BE22" s="440"/>
      <c r="BF22" s="440"/>
      <c r="BG22" s="440"/>
      <c r="BH22" s="440"/>
      <c r="BI22" s="440"/>
      <c r="BJ22" s="440"/>
      <c r="BK22" s="440"/>
      <c r="BL22" s="440"/>
      <c r="BM22" s="440"/>
      <c r="BN22" s="440"/>
      <c r="BO22" s="440"/>
      <c r="BP22" s="440"/>
      <c r="BQ22" s="440"/>
      <c r="BR22" s="440"/>
      <c r="BS22" s="440"/>
      <c r="BT22" s="440"/>
      <c r="BU22" s="440"/>
      <c r="BV22" s="440"/>
      <c r="BW22" s="440"/>
      <c r="BX22" s="440"/>
      <c r="BY22" s="440"/>
      <c r="BZ22" s="440"/>
      <c r="CA22" s="440"/>
      <c r="CB22" s="440"/>
      <c r="CC22" s="440"/>
      <c r="CD22" s="440"/>
      <c r="CE22" s="440"/>
      <c r="CF22" s="440"/>
      <c r="CG22" s="440"/>
      <c r="CH22" s="440"/>
      <c r="CI22" s="440"/>
      <c r="CJ22" s="440"/>
      <c r="CK22" s="440"/>
      <c r="CL22" s="440"/>
      <c r="CM22" s="440"/>
      <c r="CN22" s="440"/>
      <c r="CO22" s="440"/>
      <c r="CP22" s="440"/>
      <c r="CQ22" s="440"/>
      <c r="CR22" s="440"/>
      <c r="CS22" s="440"/>
      <c r="CT22" s="440"/>
      <c r="CU22" s="440"/>
      <c r="CV22" s="440"/>
      <c r="CW22" s="440"/>
      <c r="CX22" s="440"/>
      <c r="CY22" s="440"/>
      <c r="CZ22" s="440"/>
      <c r="DA22" s="440"/>
      <c r="DB22" s="440"/>
      <c r="DC22" s="440"/>
      <c r="DD22" s="440"/>
      <c r="DE22" s="440"/>
      <c r="DF22" s="440"/>
      <c r="DG22" s="440"/>
      <c r="DH22" s="440"/>
      <c r="DI22" s="440"/>
      <c r="DJ22" s="440"/>
      <c r="DK22" s="440"/>
      <c r="DL22" s="440"/>
      <c r="DM22" s="440"/>
      <c r="DN22" s="440"/>
      <c r="DO22" s="440"/>
      <c r="DP22" s="440"/>
      <c r="DQ22" s="440"/>
      <c r="DR22" s="440"/>
      <c r="DS22" s="440"/>
      <c r="DT22" s="440"/>
      <c r="DU22" s="440"/>
      <c r="DV22" s="440"/>
      <c r="DW22" s="440"/>
      <c r="DX22" s="440"/>
      <c r="DY22" s="440"/>
      <c r="DZ22" s="440"/>
      <c r="EA22" s="440"/>
      <c r="EB22" s="440"/>
      <c r="EC22" s="440"/>
      <c r="ED22" s="440"/>
      <c r="EE22" s="440"/>
      <c r="EF22" s="440"/>
    </row>
    <row r="23" spans="1:136" s="19" customFormat="1" ht="12">
      <c r="A23" s="12"/>
      <c r="B23" s="254" t="s">
        <v>7</v>
      </c>
      <c r="C23" s="501">
        <v>46</v>
      </c>
      <c r="D23" s="259">
        <v>9</v>
      </c>
      <c r="E23" s="259">
        <v>1</v>
      </c>
      <c r="F23" s="259">
        <v>0</v>
      </c>
      <c r="G23" s="259">
        <v>12</v>
      </c>
      <c r="H23" s="259">
        <v>0</v>
      </c>
      <c r="I23" s="259">
        <v>0</v>
      </c>
      <c r="J23" s="259">
        <v>24</v>
      </c>
      <c r="K23" s="297"/>
      <c r="L23" s="474"/>
      <c r="M23" s="440"/>
      <c r="N23" s="440"/>
      <c r="O23" s="440"/>
      <c r="P23" s="440"/>
      <c r="Q23" s="440"/>
      <c r="R23" s="440"/>
      <c r="S23" s="440"/>
      <c r="T23" s="440"/>
      <c r="U23" s="440"/>
      <c r="V23" s="440"/>
      <c r="W23" s="440"/>
      <c r="X23" s="440"/>
      <c r="Y23" s="440"/>
      <c r="Z23" s="440"/>
      <c r="AA23" s="440"/>
      <c r="AB23" s="440"/>
      <c r="AC23" s="440"/>
      <c r="AD23" s="440"/>
      <c r="AE23" s="440"/>
      <c r="AF23" s="440"/>
      <c r="AG23" s="440"/>
      <c r="AH23" s="440"/>
      <c r="AI23" s="440"/>
      <c r="AJ23" s="440"/>
      <c r="AK23" s="440"/>
      <c r="AL23" s="440"/>
      <c r="AM23" s="440"/>
      <c r="AN23" s="440"/>
      <c r="AO23" s="440"/>
      <c r="AP23" s="440"/>
      <c r="AQ23" s="440"/>
      <c r="AR23" s="440"/>
      <c r="AS23" s="440"/>
      <c r="AT23" s="440"/>
      <c r="AU23" s="440"/>
      <c r="AV23" s="440"/>
      <c r="AW23" s="440"/>
      <c r="AX23" s="440"/>
      <c r="AY23" s="440"/>
      <c r="AZ23" s="440"/>
      <c r="BA23" s="440"/>
      <c r="BB23" s="440"/>
      <c r="BC23" s="440"/>
      <c r="BD23" s="440"/>
      <c r="BE23" s="440"/>
      <c r="BF23" s="440"/>
      <c r="BG23" s="440"/>
      <c r="BH23" s="440"/>
      <c r="BI23" s="440"/>
      <c r="BJ23" s="440"/>
      <c r="BK23" s="440"/>
      <c r="BL23" s="440"/>
      <c r="BM23" s="440"/>
      <c r="BN23" s="440"/>
      <c r="BO23" s="440"/>
      <c r="BP23" s="440"/>
      <c r="BQ23" s="440"/>
      <c r="BR23" s="440"/>
      <c r="BS23" s="440"/>
      <c r="BT23" s="440"/>
      <c r="BU23" s="440"/>
      <c r="BV23" s="440"/>
      <c r="BW23" s="440"/>
      <c r="BX23" s="440"/>
      <c r="BY23" s="440"/>
      <c r="BZ23" s="440"/>
      <c r="CA23" s="440"/>
      <c r="CB23" s="440"/>
      <c r="CC23" s="440"/>
      <c r="CD23" s="440"/>
      <c r="CE23" s="440"/>
      <c r="CF23" s="440"/>
      <c r="CG23" s="440"/>
      <c r="CH23" s="440"/>
      <c r="CI23" s="440"/>
      <c r="CJ23" s="440"/>
      <c r="CK23" s="440"/>
      <c r="CL23" s="440"/>
      <c r="CM23" s="440"/>
      <c r="CN23" s="440"/>
      <c r="CO23" s="440"/>
      <c r="CP23" s="440"/>
      <c r="CQ23" s="440"/>
      <c r="CR23" s="440"/>
      <c r="CS23" s="440"/>
      <c r="CT23" s="440"/>
      <c r="CU23" s="440"/>
      <c r="CV23" s="440"/>
      <c r="CW23" s="440"/>
      <c r="CX23" s="440"/>
      <c r="CY23" s="440"/>
      <c r="CZ23" s="440"/>
      <c r="DA23" s="440"/>
      <c r="DB23" s="440"/>
      <c r="DC23" s="440"/>
      <c r="DD23" s="440"/>
      <c r="DE23" s="440"/>
      <c r="DF23" s="440"/>
      <c r="DG23" s="440"/>
      <c r="DH23" s="440"/>
      <c r="DI23" s="440"/>
      <c r="DJ23" s="440"/>
      <c r="DK23" s="440"/>
      <c r="DL23" s="440"/>
      <c r="DM23" s="440"/>
      <c r="DN23" s="440"/>
      <c r="DO23" s="440"/>
      <c r="DP23" s="440"/>
      <c r="DQ23" s="440"/>
      <c r="DR23" s="440"/>
      <c r="DS23" s="440"/>
      <c r="DT23" s="440"/>
      <c r="DU23" s="440"/>
      <c r="DV23" s="440"/>
      <c r="DW23" s="440"/>
      <c r="DX23" s="440"/>
      <c r="DY23" s="440"/>
      <c r="DZ23" s="440"/>
      <c r="EA23" s="440"/>
      <c r="EB23" s="440"/>
      <c r="EC23" s="440"/>
      <c r="ED23" s="440"/>
      <c r="EE23" s="440"/>
      <c r="EF23" s="440"/>
    </row>
    <row r="24" spans="1:136" s="19" customFormat="1" ht="12">
      <c r="A24" s="204"/>
      <c r="B24" s="254" t="s">
        <v>14</v>
      </c>
      <c r="C24" s="501">
        <v>244</v>
      </c>
      <c r="D24" s="259">
        <v>17</v>
      </c>
      <c r="E24" s="259">
        <v>0</v>
      </c>
      <c r="F24" s="259">
        <v>2</v>
      </c>
      <c r="G24" s="259">
        <v>11</v>
      </c>
      <c r="H24" s="259">
        <v>154</v>
      </c>
      <c r="I24" s="259">
        <v>36</v>
      </c>
      <c r="J24" s="259">
        <v>24</v>
      </c>
      <c r="K24" s="297"/>
      <c r="L24" s="474"/>
      <c r="M24" s="440"/>
      <c r="N24" s="440"/>
      <c r="O24" s="440"/>
      <c r="P24" s="440"/>
      <c r="Q24" s="440"/>
      <c r="R24" s="440"/>
      <c r="S24" s="440"/>
      <c r="T24" s="440"/>
      <c r="U24" s="440"/>
      <c r="V24" s="440"/>
      <c r="W24" s="440"/>
      <c r="X24" s="440"/>
      <c r="Y24" s="440"/>
      <c r="Z24" s="440"/>
      <c r="AA24" s="440"/>
      <c r="AB24" s="440"/>
      <c r="AC24" s="440"/>
      <c r="AD24" s="440"/>
      <c r="AE24" s="440"/>
      <c r="AF24" s="440"/>
      <c r="AG24" s="440"/>
      <c r="AH24" s="440"/>
      <c r="AI24" s="440"/>
      <c r="AJ24" s="440"/>
      <c r="AK24" s="440"/>
      <c r="AL24" s="440"/>
      <c r="AM24" s="440"/>
      <c r="AN24" s="440"/>
      <c r="AO24" s="440"/>
      <c r="AP24" s="440"/>
      <c r="AQ24" s="440"/>
      <c r="AR24" s="440"/>
      <c r="AS24" s="440"/>
      <c r="AT24" s="440"/>
      <c r="AU24" s="440"/>
      <c r="AV24" s="440"/>
      <c r="AW24" s="440"/>
      <c r="AX24" s="440"/>
      <c r="AY24" s="440"/>
      <c r="AZ24" s="440"/>
      <c r="BA24" s="440"/>
      <c r="BB24" s="440"/>
      <c r="BC24" s="440"/>
      <c r="BD24" s="440"/>
      <c r="BE24" s="440"/>
      <c r="BF24" s="440"/>
      <c r="BG24" s="440"/>
      <c r="BH24" s="440"/>
      <c r="BI24" s="440"/>
      <c r="BJ24" s="440"/>
      <c r="BK24" s="440"/>
      <c r="BL24" s="440"/>
      <c r="BM24" s="440"/>
      <c r="BN24" s="440"/>
      <c r="BO24" s="440"/>
      <c r="BP24" s="440"/>
      <c r="BQ24" s="440"/>
      <c r="BR24" s="440"/>
      <c r="BS24" s="440"/>
      <c r="BT24" s="440"/>
      <c r="BU24" s="440"/>
      <c r="BV24" s="440"/>
      <c r="BW24" s="440"/>
      <c r="BX24" s="440"/>
      <c r="BY24" s="440"/>
      <c r="BZ24" s="440"/>
      <c r="CA24" s="440"/>
      <c r="CB24" s="440"/>
      <c r="CC24" s="440"/>
      <c r="CD24" s="440"/>
      <c r="CE24" s="440"/>
      <c r="CF24" s="440"/>
      <c r="CG24" s="440"/>
      <c r="CH24" s="440"/>
      <c r="CI24" s="440"/>
      <c r="CJ24" s="440"/>
      <c r="CK24" s="440"/>
      <c r="CL24" s="440"/>
      <c r="CM24" s="440"/>
      <c r="CN24" s="440"/>
      <c r="CO24" s="440"/>
      <c r="CP24" s="440"/>
      <c r="CQ24" s="440"/>
      <c r="CR24" s="440"/>
      <c r="CS24" s="440"/>
      <c r="CT24" s="440"/>
      <c r="CU24" s="440"/>
      <c r="CV24" s="440"/>
      <c r="CW24" s="440"/>
      <c r="CX24" s="440"/>
      <c r="CY24" s="440"/>
      <c r="CZ24" s="440"/>
      <c r="DA24" s="440"/>
      <c r="DB24" s="440"/>
      <c r="DC24" s="440"/>
      <c r="DD24" s="440"/>
      <c r="DE24" s="440"/>
      <c r="DF24" s="440"/>
      <c r="DG24" s="440"/>
      <c r="DH24" s="440"/>
      <c r="DI24" s="440"/>
      <c r="DJ24" s="440"/>
      <c r="DK24" s="440"/>
      <c r="DL24" s="440"/>
      <c r="DM24" s="440"/>
      <c r="DN24" s="440"/>
      <c r="DO24" s="440"/>
      <c r="DP24" s="440"/>
      <c r="DQ24" s="440"/>
      <c r="DR24" s="440"/>
      <c r="DS24" s="440"/>
      <c r="DT24" s="440"/>
      <c r="DU24" s="440"/>
      <c r="DV24" s="440"/>
      <c r="DW24" s="440"/>
      <c r="DX24" s="440"/>
      <c r="DY24" s="440"/>
      <c r="DZ24" s="440"/>
      <c r="EA24" s="440"/>
      <c r="EB24" s="440"/>
      <c r="EC24" s="440"/>
      <c r="ED24" s="440"/>
      <c r="EE24" s="440"/>
      <c r="EF24" s="440"/>
    </row>
    <row r="25" spans="1:136" s="19" customFormat="1" ht="25.5" customHeight="1">
      <c r="A25" s="214" t="s">
        <v>617</v>
      </c>
      <c r="B25" s="254" t="s">
        <v>5</v>
      </c>
      <c r="C25" s="501">
        <v>636</v>
      </c>
      <c r="D25" s="501">
        <v>65</v>
      </c>
      <c r="E25" s="501">
        <v>16</v>
      </c>
      <c r="F25" s="501">
        <v>32</v>
      </c>
      <c r="G25" s="501">
        <v>31</v>
      </c>
      <c r="H25" s="501">
        <v>215</v>
      </c>
      <c r="I25" s="501">
        <v>239</v>
      </c>
      <c r="J25" s="501">
        <v>38</v>
      </c>
      <c r="K25" s="301" t="s">
        <v>328</v>
      </c>
      <c r="L25" s="474"/>
      <c r="M25" s="440"/>
      <c r="N25" s="440"/>
      <c r="O25" s="440"/>
      <c r="P25" s="440"/>
      <c r="Q25" s="440"/>
      <c r="R25" s="440"/>
      <c r="S25" s="440"/>
      <c r="T25" s="440"/>
      <c r="U25" s="440"/>
      <c r="V25" s="440"/>
      <c r="W25" s="440"/>
      <c r="X25" s="440"/>
      <c r="Y25" s="440"/>
      <c r="Z25" s="440"/>
      <c r="AA25" s="440"/>
      <c r="AB25" s="440"/>
      <c r="AC25" s="440"/>
      <c r="AD25" s="440"/>
      <c r="AE25" s="440"/>
      <c r="AF25" s="440"/>
      <c r="AG25" s="440"/>
      <c r="AH25" s="440"/>
      <c r="AI25" s="440"/>
      <c r="AJ25" s="440"/>
      <c r="AK25" s="440"/>
      <c r="AL25" s="440"/>
      <c r="AM25" s="440"/>
      <c r="AN25" s="440"/>
      <c r="AO25" s="440"/>
      <c r="AP25" s="440"/>
      <c r="AQ25" s="440"/>
      <c r="AR25" s="440"/>
      <c r="AS25" s="440"/>
      <c r="AT25" s="440"/>
      <c r="AU25" s="440"/>
      <c r="AV25" s="440"/>
      <c r="AW25" s="440"/>
      <c r="AX25" s="440"/>
      <c r="AY25" s="440"/>
      <c r="AZ25" s="440"/>
      <c r="BA25" s="440"/>
      <c r="BB25" s="440"/>
      <c r="BC25" s="440"/>
      <c r="BD25" s="440"/>
      <c r="BE25" s="440"/>
      <c r="BF25" s="440"/>
      <c r="BG25" s="440"/>
      <c r="BH25" s="440"/>
      <c r="BI25" s="440"/>
      <c r="BJ25" s="440"/>
      <c r="BK25" s="440"/>
      <c r="BL25" s="440"/>
      <c r="BM25" s="440"/>
      <c r="BN25" s="440"/>
      <c r="BO25" s="440"/>
      <c r="BP25" s="440"/>
      <c r="BQ25" s="440"/>
      <c r="BR25" s="440"/>
      <c r="BS25" s="440"/>
      <c r="BT25" s="440"/>
      <c r="BU25" s="440"/>
      <c r="BV25" s="440"/>
      <c r="BW25" s="440"/>
      <c r="BX25" s="440"/>
      <c r="BY25" s="440"/>
      <c r="BZ25" s="440"/>
      <c r="CA25" s="440"/>
      <c r="CB25" s="440"/>
      <c r="CC25" s="440"/>
      <c r="CD25" s="440"/>
      <c r="CE25" s="440"/>
      <c r="CF25" s="440"/>
      <c r="CG25" s="440"/>
      <c r="CH25" s="440"/>
      <c r="CI25" s="440"/>
      <c r="CJ25" s="440"/>
      <c r="CK25" s="440"/>
      <c r="CL25" s="440"/>
      <c r="CM25" s="440"/>
      <c r="CN25" s="440"/>
      <c r="CO25" s="440"/>
      <c r="CP25" s="440"/>
      <c r="CQ25" s="440"/>
      <c r="CR25" s="440"/>
      <c r="CS25" s="440"/>
      <c r="CT25" s="440"/>
      <c r="CU25" s="440"/>
      <c r="CV25" s="440"/>
      <c r="CW25" s="440"/>
      <c r="CX25" s="440"/>
      <c r="CY25" s="440"/>
      <c r="CZ25" s="440"/>
      <c r="DA25" s="440"/>
      <c r="DB25" s="440"/>
      <c r="DC25" s="440"/>
      <c r="DD25" s="440"/>
      <c r="DE25" s="440"/>
      <c r="DF25" s="440"/>
      <c r="DG25" s="440"/>
      <c r="DH25" s="440"/>
      <c r="DI25" s="440"/>
      <c r="DJ25" s="440"/>
      <c r="DK25" s="440"/>
      <c r="DL25" s="440"/>
      <c r="DM25" s="440"/>
      <c r="DN25" s="440"/>
      <c r="DO25" s="440"/>
      <c r="DP25" s="440"/>
      <c r="DQ25" s="440"/>
      <c r="DR25" s="440"/>
      <c r="DS25" s="440"/>
      <c r="DT25" s="440"/>
      <c r="DU25" s="440"/>
      <c r="DV25" s="440"/>
      <c r="DW25" s="440"/>
      <c r="DX25" s="440"/>
      <c r="DY25" s="440"/>
      <c r="DZ25" s="440"/>
      <c r="EA25" s="440"/>
      <c r="EB25" s="440"/>
      <c r="EC25" s="440"/>
      <c r="ED25" s="440"/>
      <c r="EE25" s="440"/>
      <c r="EF25" s="440"/>
    </row>
    <row r="26" spans="1:136" s="19" customFormat="1" ht="12">
      <c r="A26" s="200"/>
      <c r="B26" s="254" t="s">
        <v>7</v>
      </c>
      <c r="C26" s="501">
        <v>4</v>
      </c>
      <c r="D26" s="501">
        <v>1</v>
      </c>
      <c r="E26" s="501">
        <v>0</v>
      </c>
      <c r="F26" s="501">
        <v>0</v>
      </c>
      <c r="G26" s="501">
        <v>1</v>
      </c>
      <c r="H26" s="501">
        <v>0</v>
      </c>
      <c r="I26" s="501">
        <v>0</v>
      </c>
      <c r="J26" s="501">
        <v>2</v>
      </c>
      <c r="K26" s="301"/>
      <c r="L26" s="474"/>
      <c r="M26" s="440"/>
      <c r="N26" s="440"/>
      <c r="O26" s="440"/>
      <c r="P26" s="440"/>
      <c r="Q26" s="440"/>
      <c r="R26" s="440"/>
      <c r="S26" s="440"/>
      <c r="T26" s="440"/>
      <c r="U26" s="440"/>
      <c r="V26" s="440"/>
      <c r="W26" s="440"/>
      <c r="X26" s="440"/>
      <c r="Y26" s="440"/>
      <c r="Z26" s="440"/>
      <c r="AA26" s="440"/>
      <c r="AB26" s="440"/>
      <c r="AC26" s="440"/>
      <c r="AD26" s="440"/>
      <c r="AE26" s="440"/>
      <c r="AF26" s="440"/>
      <c r="AG26" s="440"/>
      <c r="AH26" s="440"/>
      <c r="AI26" s="440"/>
      <c r="AJ26" s="440"/>
      <c r="AK26" s="440"/>
      <c r="AL26" s="440"/>
      <c r="AM26" s="440"/>
      <c r="AN26" s="440"/>
      <c r="AO26" s="440"/>
      <c r="AP26" s="440"/>
      <c r="AQ26" s="440"/>
      <c r="AR26" s="440"/>
      <c r="AS26" s="440"/>
      <c r="AT26" s="440"/>
      <c r="AU26" s="440"/>
      <c r="AV26" s="440"/>
      <c r="AW26" s="440"/>
      <c r="AX26" s="440"/>
      <c r="AY26" s="440"/>
      <c r="AZ26" s="440"/>
      <c r="BA26" s="440"/>
      <c r="BB26" s="440"/>
      <c r="BC26" s="440"/>
      <c r="BD26" s="440"/>
      <c r="BE26" s="440"/>
      <c r="BF26" s="440"/>
      <c r="BG26" s="440"/>
      <c r="BH26" s="440"/>
      <c r="BI26" s="440"/>
      <c r="BJ26" s="440"/>
      <c r="BK26" s="440"/>
      <c r="BL26" s="440"/>
      <c r="BM26" s="440"/>
      <c r="BN26" s="440"/>
      <c r="BO26" s="440"/>
      <c r="BP26" s="440"/>
      <c r="BQ26" s="440"/>
      <c r="BR26" s="440"/>
      <c r="BS26" s="440"/>
      <c r="BT26" s="440"/>
      <c r="BU26" s="440"/>
      <c r="BV26" s="440"/>
      <c r="BW26" s="440"/>
      <c r="BX26" s="440"/>
      <c r="BY26" s="440"/>
      <c r="BZ26" s="440"/>
      <c r="CA26" s="440"/>
      <c r="CB26" s="440"/>
      <c r="CC26" s="440"/>
      <c r="CD26" s="440"/>
      <c r="CE26" s="440"/>
      <c r="CF26" s="440"/>
      <c r="CG26" s="440"/>
      <c r="CH26" s="440"/>
      <c r="CI26" s="440"/>
      <c r="CJ26" s="440"/>
      <c r="CK26" s="440"/>
      <c r="CL26" s="440"/>
      <c r="CM26" s="440"/>
      <c r="CN26" s="440"/>
      <c r="CO26" s="440"/>
      <c r="CP26" s="440"/>
      <c r="CQ26" s="440"/>
      <c r="CR26" s="440"/>
      <c r="CS26" s="440"/>
      <c r="CT26" s="440"/>
      <c r="CU26" s="440"/>
      <c r="CV26" s="440"/>
      <c r="CW26" s="440"/>
      <c r="CX26" s="440"/>
      <c r="CY26" s="440"/>
      <c r="CZ26" s="440"/>
      <c r="DA26" s="440"/>
      <c r="DB26" s="440"/>
      <c r="DC26" s="440"/>
      <c r="DD26" s="440"/>
      <c r="DE26" s="440"/>
      <c r="DF26" s="440"/>
      <c r="DG26" s="440"/>
      <c r="DH26" s="440"/>
      <c r="DI26" s="440"/>
      <c r="DJ26" s="440"/>
      <c r="DK26" s="440"/>
      <c r="DL26" s="440"/>
      <c r="DM26" s="440"/>
      <c r="DN26" s="440"/>
      <c r="DO26" s="440"/>
      <c r="DP26" s="440"/>
      <c r="DQ26" s="440"/>
      <c r="DR26" s="440"/>
      <c r="DS26" s="440"/>
      <c r="DT26" s="440"/>
      <c r="DU26" s="440"/>
      <c r="DV26" s="440"/>
      <c r="DW26" s="440"/>
      <c r="DX26" s="440"/>
      <c r="DY26" s="440"/>
      <c r="DZ26" s="440"/>
      <c r="EA26" s="440"/>
      <c r="EB26" s="440"/>
      <c r="EC26" s="440"/>
      <c r="ED26" s="440"/>
      <c r="EE26" s="440"/>
      <c r="EF26" s="440"/>
    </row>
    <row r="27" spans="1:136" s="19" customFormat="1" ht="12">
      <c r="A27" s="200"/>
      <c r="B27" s="254" t="s">
        <v>14</v>
      </c>
      <c r="C27" s="501">
        <v>8</v>
      </c>
      <c r="D27" s="501">
        <v>2</v>
      </c>
      <c r="E27" s="501">
        <v>0</v>
      </c>
      <c r="F27" s="501">
        <v>0</v>
      </c>
      <c r="G27" s="501">
        <v>0</v>
      </c>
      <c r="H27" s="501">
        <v>3</v>
      </c>
      <c r="I27" s="501">
        <v>0</v>
      </c>
      <c r="J27" s="501">
        <v>3</v>
      </c>
      <c r="K27" s="297"/>
      <c r="L27" s="474"/>
      <c r="M27" s="440"/>
      <c r="N27" s="440"/>
      <c r="O27" s="440"/>
      <c r="P27" s="440"/>
      <c r="Q27" s="440"/>
      <c r="R27" s="440"/>
      <c r="S27" s="440"/>
      <c r="T27" s="440"/>
      <c r="U27" s="440"/>
      <c r="V27" s="440"/>
      <c r="W27" s="440"/>
      <c r="X27" s="440"/>
      <c r="Y27" s="440"/>
      <c r="Z27" s="440"/>
      <c r="AA27" s="440"/>
      <c r="AB27" s="440"/>
      <c r="AC27" s="440"/>
      <c r="AD27" s="440"/>
      <c r="AE27" s="440"/>
      <c r="AF27" s="440"/>
      <c r="AG27" s="440"/>
      <c r="AH27" s="440"/>
      <c r="AI27" s="440"/>
      <c r="AJ27" s="440"/>
      <c r="AK27" s="440"/>
      <c r="AL27" s="440"/>
      <c r="AM27" s="440"/>
      <c r="AN27" s="440"/>
      <c r="AO27" s="440"/>
      <c r="AP27" s="440"/>
      <c r="AQ27" s="440"/>
      <c r="AR27" s="440"/>
      <c r="AS27" s="440"/>
      <c r="AT27" s="440"/>
      <c r="AU27" s="440"/>
      <c r="AV27" s="440"/>
      <c r="AW27" s="440"/>
      <c r="AX27" s="440"/>
      <c r="AY27" s="440"/>
      <c r="AZ27" s="440"/>
      <c r="BA27" s="440"/>
      <c r="BB27" s="440"/>
      <c r="BC27" s="440"/>
      <c r="BD27" s="440"/>
      <c r="BE27" s="440"/>
      <c r="BF27" s="440"/>
      <c r="BG27" s="440"/>
      <c r="BH27" s="440"/>
      <c r="BI27" s="440"/>
      <c r="BJ27" s="440"/>
      <c r="BK27" s="440"/>
      <c r="BL27" s="440"/>
      <c r="BM27" s="440"/>
      <c r="BN27" s="440"/>
      <c r="BO27" s="440"/>
      <c r="BP27" s="440"/>
      <c r="BQ27" s="440"/>
      <c r="BR27" s="440"/>
      <c r="BS27" s="440"/>
      <c r="BT27" s="440"/>
      <c r="BU27" s="440"/>
      <c r="BV27" s="440"/>
      <c r="BW27" s="440"/>
      <c r="BX27" s="440"/>
      <c r="BY27" s="440"/>
      <c r="BZ27" s="440"/>
      <c r="CA27" s="440"/>
      <c r="CB27" s="440"/>
      <c r="CC27" s="440"/>
      <c r="CD27" s="440"/>
      <c r="CE27" s="440"/>
      <c r="CF27" s="440"/>
      <c r="CG27" s="440"/>
      <c r="CH27" s="440"/>
      <c r="CI27" s="440"/>
      <c r="CJ27" s="440"/>
      <c r="CK27" s="440"/>
      <c r="CL27" s="440"/>
      <c r="CM27" s="440"/>
      <c r="CN27" s="440"/>
      <c r="CO27" s="440"/>
      <c r="CP27" s="440"/>
      <c r="CQ27" s="440"/>
      <c r="CR27" s="440"/>
      <c r="CS27" s="440"/>
      <c r="CT27" s="440"/>
      <c r="CU27" s="440"/>
      <c r="CV27" s="440"/>
      <c r="CW27" s="440"/>
      <c r="CX27" s="440"/>
      <c r="CY27" s="440"/>
      <c r="CZ27" s="440"/>
      <c r="DA27" s="440"/>
      <c r="DB27" s="440"/>
      <c r="DC27" s="440"/>
      <c r="DD27" s="440"/>
      <c r="DE27" s="440"/>
      <c r="DF27" s="440"/>
      <c r="DG27" s="440"/>
      <c r="DH27" s="440"/>
      <c r="DI27" s="440"/>
      <c r="DJ27" s="440"/>
      <c r="DK27" s="440"/>
      <c r="DL27" s="440"/>
      <c r="DM27" s="440"/>
      <c r="DN27" s="440"/>
      <c r="DO27" s="440"/>
      <c r="DP27" s="440"/>
      <c r="DQ27" s="440"/>
      <c r="DR27" s="440"/>
      <c r="DS27" s="440"/>
      <c r="DT27" s="440"/>
      <c r="DU27" s="440"/>
      <c r="DV27" s="440"/>
      <c r="DW27" s="440"/>
      <c r="DX27" s="440"/>
      <c r="DY27" s="440"/>
      <c r="DZ27" s="440"/>
      <c r="EA27" s="440"/>
      <c r="EB27" s="440"/>
      <c r="EC27" s="440"/>
      <c r="ED27" s="440"/>
      <c r="EE27" s="440"/>
      <c r="EF27" s="440"/>
    </row>
    <row r="28" spans="1:136" s="19" customFormat="1" ht="12">
      <c r="A28" s="214" t="s">
        <v>600</v>
      </c>
      <c r="B28" s="254" t="s">
        <v>5</v>
      </c>
      <c r="C28" s="501">
        <v>2263</v>
      </c>
      <c r="D28" s="501">
        <v>257</v>
      </c>
      <c r="E28" s="501">
        <v>37</v>
      </c>
      <c r="F28" s="501">
        <v>76</v>
      </c>
      <c r="G28" s="501">
        <v>104</v>
      </c>
      <c r="H28" s="501">
        <v>870</v>
      </c>
      <c r="I28" s="501">
        <v>876</v>
      </c>
      <c r="J28" s="501">
        <v>43</v>
      </c>
      <c r="K28" s="301" t="s">
        <v>335</v>
      </c>
      <c r="L28" s="474"/>
      <c r="M28" s="440"/>
      <c r="N28" s="440"/>
      <c r="O28" s="440"/>
      <c r="P28" s="440"/>
      <c r="Q28" s="440"/>
      <c r="R28" s="440"/>
      <c r="S28" s="440"/>
      <c r="T28" s="440"/>
      <c r="U28" s="440"/>
      <c r="V28" s="440"/>
      <c r="W28" s="440"/>
      <c r="X28" s="440"/>
      <c r="Y28" s="440"/>
      <c r="Z28" s="440"/>
      <c r="AA28" s="440"/>
      <c r="AB28" s="440"/>
      <c r="AC28" s="440"/>
      <c r="AD28" s="440"/>
      <c r="AE28" s="440"/>
      <c r="AF28" s="440"/>
      <c r="AG28" s="440"/>
      <c r="AH28" s="440"/>
      <c r="AI28" s="440"/>
      <c r="AJ28" s="440"/>
      <c r="AK28" s="440"/>
      <c r="AL28" s="440"/>
      <c r="AM28" s="440"/>
      <c r="AN28" s="440"/>
      <c r="AO28" s="440"/>
      <c r="AP28" s="440"/>
      <c r="AQ28" s="440"/>
      <c r="AR28" s="440"/>
      <c r="AS28" s="440"/>
      <c r="AT28" s="440"/>
      <c r="AU28" s="440"/>
      <c r="AV28" s="440"/>
      <c r="AW28" s="440"/>
      <c r="AX28" s="440"/>
      <c r="AY28" s="440"/>
      <c r="AZ28" s="440"/>
      <c r="BA28" s="440"/>
      <c r="BB28" s="440"/>
      <c r="BC28" s="440"/>
      <c r="BD28" s="440"/>
      <c r="BE28" s="440"/>
      <c r="BF28" s="440"/>
      <c r="BG28" s="440"/>
      <c r="BH28" s="440"/>
      <c r="BI28" s="440"/>
      <c r="BJ28" s="440"/>
      <c r="BK28" s="440"/>
      <c r="BL28" s="440"/>
      <c r="BM28" s="440"/>
      <c r="BN28" s="440"/>
      <c r="BO28" s="440"/>
      <c r="BP28" s="440"/>
      <c r="BQ28" s="440"/>
      <c r="BR28" s="440"/>
      <c r="BS28" s="440"/>
      <c r="BT28" s="440"/>
      <c r="BU28" s="440"/>
      <c r="BV28" s="440"/>
      <c r="BW28" s="440"/>
      <c r="BX28" s="440"/>
      <c r="BY28" s="440"/>
      <c r="BZ28" s="440"/>
      <c r="CA28" s="440"/>
      <c r="CB28" s="440"/>
      <c r="CC28" s="440"/>
      <c r="CD28" s="440"/>
      <c r="CE28" s="440"/>
      <c r="CF28" s="440"/>
      <c r="CG28" s="440"/>
      <c r="CH28" s="440"/>
      <c r="CI28" s="440"/>
      <c r="CJ28" s="440"/>
      <c r="CK28" s="440"/>
      <c r="CL28" s="440"/>
      <c r="CM28" s="440"/>
      <c r="CN28" s="440"/>
      <c r="CO28" s="440"/>
      <c r="CP28" s="440"/>
      <c r="CQ28" s="440"/>
      <c r="CR28" s="440"/>
      <c r="CS28" s="440"/>
      <c r="CT28" s="440"/>
      <c r="CU28" s="440"/>
      <c r="CV28" s="440"/>
      <c r="CW28" s="440"/>
      <c r="CX28" s="440"/>
      <c r="CY28" s="440"/>
      <c r="CZ28" s="440"/>
      <c r="DA28" s="440"/>
      <c r="DB28" s="440"/>
      <c r="DC28" s="440"/>
      <c r="DD28" s="440"/>
      <c r="DE28" s="440"/>
      <c r="DF28" s="440"/>
      <c r="DG28" s="440"/>
      <c r="DH28" s="440"/>
      <c r="DI28" s="440"/>
      <c r="DJ28" s="440"/>
      <c r="DK28" s="440"/>
      <c r="DL28" s="440"/>
      <c r="DM28" s="440"/>
      <c r="DN28" s="440"/>
      <c r="DO28" s="440"/>
      <c r="DP28" s="440"/>
      <c r="DQ28" s="440"/>
      <c r="DR28" s="440"/>
      <c r="DS28" s="440"/>
      <c r="DT28" s="440"/>
      <c r="DU28" s="440"/>
      <c r="DV28" s="440"/>
      <c r="DW28" s="440"/>
      <c r="DX28" s="440"/>
      <c r="DY28" s="440"/>
      <c r="DZ28" s="440"/>
      <c r="EA28" s="440"/>
      <c r="EB28" s="440"/>
      <c r="EC28" s="440"/>
      <c r="ED28" s="440"/>
      <c r="EE28" s="440"/>
      <c r="EF28" s="440"/>
    </row>
    <row r="29" spans="1:136" s="19" customFormat="1" ht="12">
      <c r="A29" s="200"/>
      <c r="B29" s="254" t="s">
        <v>7</v>
      </c>
      <c r="C29" s="501">
        <v>2</v>
      </c>
      <c r="D29" s="501">
        <v>0</v>
      </c>
      <c r="E29" s="501">
        <v>0</v>
      </c>
      <c r="F29" s="501">
        <v>0</v>
      </c>
      <c r="G29" s="501">
        <v>0</v>
      </c>
      <c r="H29" s="501">
        <v>0</v>
      </c>
      <c r="I29" s="501">
        <v>0</v>
      </c>
      <c r="J29" s="501">
        <v>2</v>
      </c>
      <c r="K29" s="301"/>
      <c r="L29" s="474"/>
      <c r="M29" s="440"/>
      <c r="N29" s="440"/>
      <c r="O29" s="440"/>
      <c r="P29" s="440"/>
      <c r="Q29" s="440"/>
      <c r="R29" s="440"/>
      <c r="S29" s="440"/>
      <c r="T29" s="440"/>
      <c r="U29" s="440"/>
      <c r="V29" s="440"/>
      <c r="W29" s="440"/>
      <c r="X29" s="440"/>
      <c r="Y29" s="440"/>
      <c r="Z29" s="440"/>
      <c r="AA29" s="440"/>
      <c r="AB29" s="440"/>
      <c r="AC29" s="440"/>
      <c r="AD29" s="440"/>
      <c r="AE29" s="440"/>
      <c r="AF29" s="440"/>
      <c r="AG29" s="440"/>
      <c r="AH29" s="440"/>
      <c r="AI29" s="440"/>
      <c r="AJ29" s="440"/>
      <c r="AK29" s="440"/>
      <c r="AL29" s="440"/>
      <c r="AM29" s="440"/>
      <c r="AN29" s="440"/>
      <c r="AO29" s="440"/>
      <c r="AP29" s="440"/>
      <c r="AQ29" s="440"/>
      <c r="AR29" s="440"/>
      <c r="AS29" s="440"/>
      <c r="AT29" s="440"/>
      <c r="AU29" s="440"/>
      <c r="AV29" s="440"/>
      <c r="AW29" s="440"/>
      <c r="AX29" s="440"/>
      <c r="AY29" s="440"/>
      <c r="AZ29" s="440"/>
      <c r="BA29" s="440"/>
      <c r="BB29" s="440"/>
      <c r="BC29" s="440"/>
      <c r="BD29" s="440"/>
      <c r="BE29" s="440"/>
      <c r="BF29" s="440"/>
      <c r="BG29" s="440"/>
      <c r="BH29" s="440"/>
      <c r="BI29" s="440"/>
      <c r="BJ29" s="440"/>
      <c r="BK29" s="440"/>
      <c r="BL29" s="440"/>
      <c r="BM29" s="440"/>
      <c r="BN29" s="440"/>
      <c r="BO29" s="440"/>
      <c r="BP29" s="440"/>
      <c r="BQ29" s="440"/>
      <c r="BR29" s="440"/>
      <c r="BS29" s="440"/>
      <c r="BT29" s="440"/>
      <c r="BU29" s="440"/>
      <c r="BV29" s="440"/>
      <c r="BW29" s="440"/>
      <c r="BX29" s="440"/>
      <c r="BY29" s="440"/>
      <c r="BZ29" s="440"/>
      <c r="CA29" s="440"/>
      <c r="CB29" s="440"/>
      <c r="CC29" s="440"/>
      <c r="CD29" s="440"/>
      <c r="CE29" s="440"/>
      <c r="CF29" s="440"/>
      <c r="CG29" s="440"/>
      <c r="CH29" s="440"/>
      <c r="CI29" s="440"/>
      <c r="CJ29" s="440"/>
      <c r="CK29" s="440"/>
      <c r="CL29" s="440"/>
      <c r="CM29" s="440"/>
      <c r="CN29" s="440"/>
      <c r="CO29" s="440"/>
      <c r="CP29" s="440"/>
      <c r="CQ29" s="440"/>
      <c r="CR29" s="440"/>
      <c r="CS29" s="440"/>
      <c r="CT29" s="440"/>
      <c r="CU29" s="440"/>
      <c r="CV29" s="440"/>
      <c r="CW29" s="440"/>
      <c r="CX29" s="440"/>
      <c r="CY29" s="440"/>
      <c r="CZ29" s="440"/>
      <c r="DA29" s="440"/>
      <c r="DB29" s="440"/>
      <c r="DC29" s="440"/>
      <c r="DD29" s="440"/>
      <c r="DE29" s="440"/>
      <c r="DF29" s="440"/>
      <c r="DG29" s="440"/>
      <c r="DH29" s="440"/>
      <c r="DI29" s="440"/>
      <c r="DJ29" s="440"/>
      <c r="DK29" s="440"/>
      <c r="DL29" s="440"/>
      <c r="DM29" s="440"/>
      <c r="DN29" s="440"/>
      <c r="DO29" s="440"/>
      <c r="DP29" s="440"/>
      <c r="DQ29" s="440"/>
      <c r="DR29" s="440"/>
      <c r="DS29" s="440"/>
      <c r="DT29" s="440"/>
      <c r="DU29" s="440"/>
      <c r="DV29" s="440"/>
      <c r="DW29" s="440"/>
      <c r="DX29" s="440"/>
      <c r="DY29" s="440"/>
      <c r="DZ29" s="440"/>
      <c r="EA29" s="440"/>
      <c r="EB29" s="440"/>
      <c r="EC29" s="440"/>
      <c r="ED29" s="440"/>
      <c r="EE29" s="440"/>
      <c r="EF29" s="440"/>
    </row>
    <row r="30" spans="1:136" s="19" customFormat="1" ht="12">
      <c r="A30" s="200"/>
      <c r="B30" s="254" t="s">
        <v>14</v>
      </c>
      <c r="C30" s="501">
        <v>19</v>
      </c>
      <c r="D30" s="501">
        <v>5</v>
      </c>
      <c r="E30" s="501">
        <v>0</v>
      </c>
      <c r="F30" s="501">
        <v>3</v>
      </c>
      <c r="G30" s="501">
        <v>4</v>
      </c>
      <c r="H30" s="501">
        <v>3</v>
      </c>
      <c r="I30" s="501">
        <v>3</v>
      </c>
      <c r="J30" s="501">
        <v>1</v>
      </c>
      <c r="K30" s="297"/>
      <c r="L30" s="474"/>
      <c r="M30" s="440"/>
      <c r="N30" s="440"/>
      <c r="O30" s="440"/>
      <c r="P30" s="440"/>
      <c r="Q30" s="440"/>
      <c r="R30" s="440"/>
      <c r="S30" s="440"/>
      <c r="T30" s="440"/>
      <c r="U30" s="440"/>
      <c r="V30" s="440"/>
      <c r="W30" s="440"/>
      <c r="X30" s="440"/>
      <c r="Y30" s="440"/>
      <c r="Z30" s="440"/>
      <c r="AA30" s="440"/>
      <c r="AB30" s="440"/>
      <c r="AC30" s="440"/>
      <c r="AD30" s="440"/>
      <c r="AE30" s="440"/>
      <c r="AF30" s="440"/>
      <c r="AG30" s="440"/>
      <c r="AH30" s="440"/>
      <c r="AI30" s="440"/>
      <c r="AJ30" s="440"/>
      <c r="AK30" s="440"/>
      <c r="AL30" s="440"/>
      <c r="AM30" s="440"/>
      <c r="AN30" s="440"/>
      <c r="AO30" s="440"/>
      <c r="AP30" s="440"/>
      <c r="AQ30" s="440"/>
      <c r="AR30" s="440"/>
      <c r="AS30" s="440"/>
      <c r="AT30" s="440"/>
      <c r="AU30" s="440"/>
      <c r="AV30" s="440"/>
      <c r="AW30" s="440"/>
      <c r="AX30" s="440"/>
      <c r="AY30" s="440"/>
      <c r="AZ30" s="440"/>
      <c r="BA30" s="440"/>
      <c r="BB30" s="440"/>
      <c r="BC30" s="440"/>
      <c r="BD30" s="440"/>
      <c r="BE30" s="440"/>
      <c r="BF30" s="440"/>
      <c r="BG30" s="440"/>
      <c r="BH30" s="440"/>
      <c r="BI30" s="440"/>
      <c r="BJ30" s="440"/>
      <c r="BK30" s="440"/>
      <c r="BL30" s="440"/>
      <c r="BM30" s="440"/>
      <c r="BN30" s="440"/>
      <c r="BO30" s="440"/>
      <c r="BP30" s="440"/>
      <c r="BQ30" s="440"/>
      <c r="BR30" s="440"/>
      <c r="BS30" s="440"/>
      <c r="BT30" s="440"/>
      <c r="BU30" s="440"/>
      <c r="BV30" s="440"/>
      <c r="BW30" s="440"/>
      <c r="BX30" s="440"/>
      <c r="BY30" s="440"/>
      <c r="BZ30" s="440"/>
      <c r="CA30" s="440"/>
      <c r="CB30" s="440"/>
      <c r="CC30" s="440"/>
      <c r="CD30" s="440"/>
      <c r="CE30" s="440"/>
      <c r="CF30" s="440"/>
      <c r="CG30" s="440"/>
      <c r="CH30" s="440"/>
      <c r="CI30" s="440"/>
      <c r="CJ30" s="440"/>
      <c r="CK30" s="440"/>
      <c r="CL30" s="440"/>
      <c r="CM30" s="440"/>
      <c r="CN30" s="440"/>
      <c r="CO30" s="440"/>
      <c r="CP30" s="440"/>
      <c r="CQ30" s="440"/>
      <c r="CR30" s="440"/>
      <c r="CS30" s="440"/>
      <c r="CT30" s="440"/>
      <c r="CU30" s="440"/>
      <c r="CV30" s="440"/>
      <c r="CW30" s="440"/>
      <c r="CX30" s="440"/>
      <c r="CY30" s="440"/>
      <c r="CZ30" s="440"/>
      <c r="DA30" s="440"/>
      <c r="DB30" s="440"/>
      <c r="DC30" s="440"/>
      <c r="DD30" s="440"/>
      <c r="DE30" s="440"/>
      <c r="DF30" s="440"/>
      <c r="DG30" s="440"/>
      <c r="DH30" s="440"/>
      <c r="DI30" s="440"/>
      <c r="DJ30" s="440"/>
      <c r="DK30" s="440"/>
      <c r="DL30" s="440"/>
      <c r="DM30" s="440"/>
      <c r="DN30" s="440"/>
      <c r="DO30" s="440"/>
      <c r="DP30" s="440"/>
      <c r="DQ30" s="440"/>
      <c r="DR30" s="440"/>
      <c r="DS30" s="440"/>
      <c r="DT30" s="440"/>
      <c r="DU30" s="440"/>
      <c r="DV30" s="440"/>
      <c r="DW30" s="440"/>
      <c r="DX30" s="440"/>
      <c r="DY30" s="440"/>
      <c r="DZ30" s="440"/>
      <c r="EA30" s="440"/>
      <c r="EB30" s="440"/>
      <c r="EC30" s="440"/>
      <c r="ED30" s="440"/>
      <c r="EE30" s="440"/>
      <c r="EF30" s="440"/>
    </row>
    <row r="31" spans="1:136" s="19" customFormat="1" ht="12">
      <c r="A31" s="214" t="s">
        <v>112</v>
      </c>
      <c r="B31" s="254" t="s">
        <v>5</v>
      </c>
      <c r="C31" s="501">
        <v>5247</v>
      </c>
      <c r="D31" s="501">
        <v>501</v>
      </c>
      <c r="E31" s="501">
        <v>93</v>
      </c>
      <c r="F31" s="501">
        <v>175</v>
      </c>
      <c r="G31" s="501">
        <v>224</v>
      </c>
      <c r="H31" s="501">
        <v>2183</v>
      </c>
      <c r="I31" s="501">
        <v>1861</v>
      </c>
      <c r="J31" s="501">
        <v>210</v>
      </c>
      <c r="K31" s="301" t="s">
        <v>113</v>
      </c>
      <c r="L31" s="474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440"/>
      <c r="AN31" s="440"/>
      <c r="AO31" s="440"/>
      <c r="AP31" s="440"/>
      <c r="AQ31" s="440"/>
      <c r="AR31" s="440"/>
      <c r="AS31" s="440"/>
      <c r="AT31" s="440"/>
      <c r="AU31" s="440"/>
      <c r="AV31" s="440"/>
      <c r="AW31" s="440"/>
      <c r="AX31" s="440"/>
      <c r="AY31" s="440"/>
      <c r="AZ31" s="440"/>
      <c r="BA31" s="440"/>
      <c r="BB31" s="440"/>
      <c r="BC31" s="440"/>
      <c r="BD31" s="440"/>
      <c r="BE31" s="440"/>
      <c r="BF31" s="440"/>
      <c r="BG31" s="440"/>
      <c r="BH31" s="440"/>
      <c r="BI31" s="440"/>
      <c r="BJ31" s="440"/>
      <c r="BK31" s="440"/>
      <c r="BL31" s="440"/>
      <c r="BM31" s="440"/>
      <c r="BN31" s="440"/>
      <c r="BO31" s="440"/>
      <c r="BP31" s="440"/>
      <c r="BQ31" s="440"/>
      <c r="BR31" s="440"/>
      <c r="BS31" s="440"/>
      <c r="BT31" s="440"/>
      <c r="BU31" s="440"/>
      <c r="BV31" s="440"/>
      <c r="BW31" s="440"/>
      <c r="BX31" s="440"/>
      <c r="BY31" s="440"/>
      <c r="BZ31" s="440"/>
      <c r="CA31" s="440"/>
      <c r="CB31" s="440"/>
      <c r="CC31" s="440"/>
      <c r="CD31" s="440"/>
      <c r="CE31" s="440"/>
      <c r="CF31" s="440"/>
      <c r="CG31" s="440"/>
      <c r="CH31" s="440"/>
      <c r="CI31" s="440"/>
      <c r="CJ31" s="440"/>
      <c r="CK31" s="440"/>
      <c r="CL31" s="440"/>
      <c r="CM31" s="440"/>
      <c r="CN31" s="440"/>
      <c r="CO31" s="440"/>
      <c r="CP31" s="440"/>
      <c r="CQ31" s="440"/>
      <c r="CR31" s="440"/>
      <c r="CS31" s="440"/>
      <c r="CT31" s="440"/>
      <c r="CU31" s="440"/>
      <c r="CV31" s="440"/>
      <c r="CW31" s="440"/>
      <c r="CX31" s="440"/>
      <c r="CY31" s="440"/>
      <c r="CZ31" s="440"/>
      <c r="DA31" s="440"/>
      <c r="DB31" s="440"/>
      <c r="DC31" s="440"/>
      <c r="DD31" s="440"/>
      <c r="DE31" s="440"/>
      <c r="DF31" s="440"/>
      <c r="DG31" s="440"/>
      <c r="DH31" s="440"/>
      <c r="DI31" s="440"/>
      <c r="DJ31" s="440"/>
      <c r="DK31" s="440"/>
      <c r="DL31" s="440"/>
      <c r="DM31" s="440"/>
      <c r="DN31" s="440"/>
      <c r="DO31" s="440"/>
      <c r="DP31" s="440"/>
      <c r="DQ31" s="440"/>
      <c r="DR31" s="440"/>
      <c r="DS31" s="440"/>
      <c r="DT31" s="440"/>
      <c r="DU31" s="440"/>
      <c r="DV31" s="440"/>
      <c r="DW31" s="440"/>
      <c r="DX31" s="440"/>
      <c r="DY31" s="440"/>
      <c r="DZ31" s="440"/>
      <c r="EA31" s="440"/>
      <c r="EB31" s="440"/>
      <c r="EC31" s="440"/>
      <c r="ED31" s="440"/>
      <c r="EE31" s="440"/>
      <c r="EF31" s="440"/>
    </row>
    <row r="32" spans="1:136" s="19" customFormat="1" ht="12">
      <c r="A32" s="12"/>
      <c r="B32" s="254" t="s">
        <v>7</v>
      </c>
      <c r="C32" s="501">
        <v>48</v>
      </c>
      <c r="D32" s="501">
        <v>11</v>
      </c>
      <c r="E32" s="501">
        <v>2</v>
      </c>
      <c r="F32" s="501">
        <v>0</v>
      </c>
      <c r="G32" s="501">
        <v>7</v>
      </c>
      <c r="H32" s="501">
        <v>0</v>
      </c>
      <c r="I32" s="501">
        <v>0</v>
      </c>
      <c r="J32" s="501">
        <v>28</v>
      </c>
      <c r="K32" s="297"/>
      <c r="L32" s="474"/>
      <c r="M32" s="440"/>
      <c r="N32" s="440"/>
      <c r="O32" s="440"/>
      <c r="P32" s="440"/>
      <c r="Q32" s="440"/>
      <c r="R32" s="440"/>
      <c r="S32" s="440"/>
      <c r="T32" s="440"/>
      <c r="U32" s="440"/>
      <c r="V32" s="440"/>
      <c r="W32" s="440"/>
      <c r="X32" s="440"/>
      <c r="Y32" s="440"/>
      <c r="Z32" s="440"/>
      <c r="AA32" s="440"/>
      <c r="AB32" s="440"/>
      <c r="AC32" s="440"/>
      <c r="AD32" s="440"/>
      <c r="AE32" s="440"/>
      <c r="AF32" s="440"/>
      <c r="AG32" s="440"/>
      <c r="AH32" s="440"/>
      <c r="AI32" s="440"/>
      <c r="AJ32" s="440"/>
      <c r="AK32" s="440"/>
      <c r="AL32" s="440"/>
      <c r="AM32" s="440"/>
      <c r="AN32" s="440"/>
      <c r="AO32" s="440"/>
      <c r="AP32" s="440"/>
      <c r="AQ32" s="440"/>
      <c r="AR32" s="440"/>
      <c r="AS32" s="440"/>
      <c r="AT32" s="440"/>
      <c r="AU32" s="440"/>
      <c r="AV32" s="440"/>
      <c r="AW32" s="440"/>
      <c r="AX32" s="440"/>
      <c r="AY32" s="440"/>
      <c r="AZ32" s="440"/>
      <c r="BA32" s="440"/>
      <c r="BB32" s="440"/>
      <c r="BC32" s="440"/>
      <c r="BD32" s="440"/>
      <c r="BE32" s="440"/>
      <c r="BF32" s="440"/>
      <c r="BG32" s="440"/>
      <c r="BH32" s="440"/>
      <c r="BI32" s="440"/>
      <c r="BJ32" s="440"/>
      <c r="BK32" s="440"/>
      <c r="BL32" s="440"/>
      <c r="BM32" s="440"/>
      <c r="BN32" s="440"/>
      <c r="BO32" s="440"/>
      <c r="BP32" s="440"/>
      <c r="BQ32" s="440"/>
      <c r="BR32" s="440"/>
      <c r="BS32" s="440"/>
      <c r="BT32" s="440"/>
      <c r="BU32" s="440"/>
      <c r="BV32" s="440"/>
      <c r="BW32" s="440"/>
      <c r="BX32" s="440"/>
      <c r="BY32" s="440"/>
      <c r="BZ32" s="440"/>
      <c r="CA32" s="440"/>
      <c r="CB32" s="440"/>
      <c r="CC32" s="440"/>
      <c r="CD32" s="440"/>
      <c r="CE32" s="440"/>
      <c r="CF32" s="440"/>
      <c r="CG32" s="440"/>
      <c r="CH32" s="440"/>
      <c r="CI32" s="440"/>
      <c r="CJ32" s="440"/>
      <c r="CK32" s="440"/>
      <c r="CL32" s="440"/>
      <c r="CM32" s="440"/>
      <c r="CN32" s="440"/>
      <c r="CO32" s="440"/>
      <c r="CP32" s="440"/>
      <c r="CQ32" s="440"/>
      <c r="CR32" s="440"/>
      <c r="CS32" s="440"/>
      <c r="CT32" s="440"/>
      <c r="CU32" s="440"/>
      <c r="CV32" s="440"/>
      <c r="CW32" s="440"/>
      <c r="CX32" s="440"/>
      <c r="CY32" s="440"/>
      <c r="CZ32" s="440"/>
      <c r="DA32" s="440"/>
      <c r="DB32" s="440"/>
      <c r="DC32" s="440"/>
      <c r="DD32" s="440"/>
      <c r="DE32" s="440"/>
      <c r="DF32" s="440"/>
      <c r="DG32" s="440"/>
      <c r="DH32" s="440"/>
      <c r="DI32" s="440"/>
      <c r="DJ32" s="440"/>
      <c r="DK32" s="440"/>
      <c r="DL32" s="440"/>
      <c r="DM32" s="440"/>
      <c r="DN32" s="440"/>
      <c r="DO32" s="440"/>
      <c r="DP32" s="440"/>
      <c r="DQ32" s="440"/>
      <c r="DR32" s="440"/>
      <c r="DS32" s="440"/>
      <c r="DT32" s="440"/>
      <c r="DU32" s="440"/>
      <c r="DV32" s="440"/>
      <c r="DW32" s="440"/>
      <c r="DX32" s="440"/>
      <c r="DY32" s="440"/>
      <c r="DZ32" s="440"/>
      <c r="EA32" s="440"/>
      <c r="EB32" s="440"/>
      <c r="EC32" s="440"/>
      <c r="ED32" s="440"/>
      <c r="EE32" s="440"/>
      <c r="EF32" s="440"/>
    </row>
    <row r="33" spans="1:136" s="19" customFormat="1" ht="12">
      <c r="A33" s="204"/>
      <c r="B33" s="254" t="s">
        <v>14</v>
      </c>
      <c r="C33" s="501">
        <v>85</v>
      </c>
      <c r="D33" s="501">
        <v>7</v>
      </c>
      <c r="E33" s="501">
        <v>3</v>
      </c>
      <c r="F33" s="501">
        <v>4</v>
      </c>
      <c r="G33" s="501">
        <v>10</v>
      </c>
      <c r="H33" s="501">
        <v>21</v>
      </c>
      <c r="I33" s="501">
        <v>8</v>
      </c>
      <c r="J33" s="501">
        <v>32</v>
      </c>
      <c r="K33" s="297"/>
      <c r="L33" s="474"/>
      <c r="M33" s="440"/>
      <c r="N33" s="440"/>
      <c r="O33" s="440"/>
      <c r="P33" s="440"/>
      <c r="Q33" s="440"/>
      <c r="R33" s="440"/>
      <c r="S33" s="440"/>
      <c r="T33" s="440"/>
      <c r="U33" s="440"/>
      <c r="V33" s="440"/>
      <c r="W33" s="440"/>
      <c r="X33" s="440"/>
      <c r="Y33" s="440"/>
      <c r="Z33" s="440"/>
      <c r="AA33" s="440"/>
      <c r="AB33" s="440"/>
      <c r="AC33" s="440"/>
      <c r="AD33" s="440"/>
      <c r="AE33" s="440"/>
      <c r="AF33" s="440"/>
      <c r="AG33" s="440"/>
      <c r="AH33" s="440"/>
      <c r="AI33" s="440"/>
      <c r="AJ33" s="440"/>
      <c r="AK33" s="440"/>
      <c r="AL33" s="440"/>
      <c r="AM33" s="440"/>
      <c r="AN33" s="440"/>
      <c r="AO33" s="440"/>
      <c r="AP33" s="440"/>
      <c r="AQ33" s="440"/>
      <c r="AR33" s="440"/>
      <c r="AS33" s="440"/>
      <c r="AT33" s="440"/>
      <c r="AU33" s="440"/>
      <c r="AV33" s="440"/>
      <c r="AW33" s="440"/>
      <c r="AX33" s="440"/>
      <c r="AY33" s="440"/>
      <c r="AZ33" s="440"/>
      <c r="BA33" s="440"/>
      <c r="BB33" s="440"/>
      <c r="BC33" s="440"/>
      <c r="BD33" s="440"/>
      <c r="BE33" s="440"/>
      <c r="BF33" s="440"/>
      <c r="BG33" s="440"/>
      <c r="BH33" s="440"/>
      <c r="BI33" s="440"/>
      <c r="BJ33" s="440"/>
      <c r="BK33" s="440"/>
      <c r="BL33" s="440"/>
      <c r="BM33" s="440"/>
      <c r="BN33" s="440"/>
      <c r="BO33" s="440"/>
      <c r="BP33" s="440"/>
      <c r="BQ33" s="440"/>
      <c r="BR33" s="440"/>
      <c r="BS33" s="440"/>
      <c r="BT33" s="440"/>
      <c r="BU33" s="440"/>
      <c r="BV33" s="440"/>
      <c r="BW33" s="440"/>
      <c r="BX33" s="440"/>
      <c r="BY33" s="440"/>
      <c r="BZ33" s="440"/>
      <c r="CA33" s="440"/>
      <c r="CB33" s="440"/>
      <c r="CC33" s="440"/>
      <c r="CD33" s="440"/>
      <c r="CE33" s="440"/>
      <c r="CF33" s="440"/>
      <c r="CG33" s="440"/>
      <c r="CH33" s="440"/>
      <c r="CI33" s="440"/>
      <c r="CJ33" s="440"/>
      <c r="CK33" s="440"/>
      <c r="CL33" s="440"/>
      <c r="CM33" s="440"/>
      <c r="CN33" s="440"/>
      <c r="CO33" s="440"/>
      <c r="CP33" s="440"/>
      <c r="CQ33" s="440"/>
      <c r="CR33" s="440"/>
      <c r="CS33" s="440"/>
      <c r="CT33" s="440"/>
      <c r="CU33" s="440"/>
      <c r="CV33" s="440"/>
      <c r="CW33" s="440"/>
      <c r="CX33" s="440"/>
      <c r="CY33" s="440"/>
      <c r="CZ33" s="440"/>
      <c r="DA33" s="440"/>
      <c r="DB33" s="440"/>
      <c r="DC33" s="440"/>
      <c r="DD33" s="440"/>
      <c r="DE33" s="440"/>
      <c r="DF33" s="440"/>
      <c r="DG33" s="440"/>
      <c r="DH33" s="440"/>
      <c r="DI33" s="440"/>
      <c r="DJ33" s="440"/>
      <c r="DK33" s="440"/>
      <c r="DL33" s="440"/>
      <c r="DM33" s="440"/>
      <c r="DN33" s="440"/>
      <c r="DO33" s="440"/>
      <c r="DP33" s="440"/>
      <c r="DQ33" s="440"/>
      <c r="DR33" s="440"/>
      <c r="DS33" s="440"/>
      <c r="DT33" s="440"/>
      <c r="DU33" s="440"/>
      <c r="DV33" s="440"/>
      <c r="DW33" s="440"/>
      <c r="DX33" s="440"/>
      <c r="DY33" s="440"/>
      <c r="DZ33" s="440"/>
      <c r="EA33" s="440"/>
      <c r="EB33" s="440"/>
      <c r="EC33" s="440"/>
      <c r="ED33" s="440"/>
      <c r="EE33" s="440"/>
      <c r="EF33" s="440"/>
    </row>
    <row r="34" spans="1:136" s="19" customFormat="1" ht="12">
      <c r="A34" s="214" t="s">
        <v>611</v>
      </c>
      <c r="B34" s="254" t="s">
        <v>5</v>
      </c>
      <c r="C34" s="501">
        <v>10906</v>
      </c>
      <c r="D34" s="501">
        <v>1101</v>
      </c>
      <c r="E34" s="501">
        <v>277</v>
      </c>
      <c r="F34" s="501">
        <v>420</v>
      </c>
      <c r="G34" s="501">
        <v>335</v>
      </c>
      <c r="H34" s="501">
        <v>4739</v>
      </c>
      <c r="I34" s="501">
        <v>3790</v>
      </c>
      <c r="J34" s="501">
        <v>244</v>
      </c>
      <c r="K34" s="301" t="s">
        <v>1294</v>
      </c>
      <c r="L34" s="474"/>
      <c r="M34" s="440"/>
      <c r="N34" s="440"/>
      <c r="O34" s="440"/>
      <c r="P34" s="440"/>
      <c r="Q34" s="440"/>
      <c r="R34" s="440"/>
      <c r="S34" s="440"/>
      <c r="T34" s="440"/>
      <c r="U34" s="440"/>
      <c r="V34" s="440"/>
      <c r="W34" s="440"/>
      <c r="X34" s="440"/>
      <c r="Y34" s="440"/>
      <c r="Z34" s="440"/>
      <c r="AA34" s="440"/>
      <c r="AB34" s="440"/>
      <c r="AC34" s="440"/>
      <c r="AD34" s="440"/>
      <c r="AE34" s="440"/>
      <c r="AF34" s="440"/>
      <c r="AG34" s="440"/>
      <c r="AH34" s="440"/>
      <c r="AI34" s="440"/>
      <c r="AJ34" s="440"/>
      <c r="AK34" s="440"/>
      <c r="AL34" s="440"/>
      <c r="AM34" s="440"/>
      <c r="AN34" s="440"/>
      <c r="AO34" s="440"/>
      <c r="AP34" s="440"/>
      <c r="AQ34" s="440"/>
      <c r="AR34" s="440"/>
      <c r="AS34" s="440"/>
      <c r="AT34" s="440"/>
      <c r="AU34" s="440"/>
      <c r="AV34" s="440"/>
      <c r="AW34" s="440"/>
      <c r="AX34" s="440"/>
      <c r="AY34" s="440"/>
      <c r="AZ34" s="440"/>
      <c r="BA34" s="440"/>
      <c r="BB34" s="440"/>
      <c r="BC34" s="440"/>
      <c r="BD34" s="440"/>
      <c r="BE34" s="440"/>
      <c r="BF34" s="440"/>
      <c r="BG34" s="440"/>
      <c r="BH34" s="440"/>
      <c r="BI34" s="440"/>
      <c r="BJ34" s="440"/>
      <c r="BK34" s="440"/>
      <c r="BL34" s="440"/>
      <c r="BM34" s="440"/>
      <c r="BN34" s="440"/>
      <c r="BO34" s="440"/>
      <c r="BP34" s="440"/>
      <c r="BQ34" s="440"/>
      <c r="BR34" s="440"/>
      <c r="BS34" s="440"/>
      <c r="BT34" s="440"/>
      <c r="BU34" s="440"/>
      <c r="BV34" s="440"/>
      <c r="BW34" s="440"/>
      <c r="BX34" s="440"/>
      <c r="BY34" s="440"/>
      <c r="BZ34" s="440"/>
      <c r="CA34" s="440"/>
      <c r="CB34" s="440"/>
      <c r="CC34" s="440"/>
      <c r="CD34" s="440"/>
      <c r="CE34" s="440"/>
      <c r="CF34" s="440"/>
      <c r="CG34" s="440"/>
      <c r="CH34" s="440"/>
      <c r="CI34" s="440"/>
      <c r="CJ34" s="440"/>
      <c r="CK34" s="440"/>
      <c r="CL34" s="440"/>
      <c r="CM34" s="440"/>
      <c r="CN34" s="440"/>
      <c r="CO34" s="440"/>
      <c r="CP34" s="440"/>
      <c r="CQ34" s="440"/>
      <c r="CR34" s="440"/>
      <c r="CS34" s="440"/>
      <c r="CT34" s="440"/>
      <c r="CU34" s="440"/>
      <c r="CV34" s="440"/>
      <c r="CW34" s="440"/>
      <c r="CX34" s="440"/>
      <c r="CY34" s="440"/>
      <c r="CZ34" s="440"/>
      <c r="DA34" s="440"/>
      <c r="DB34" s="440"/>
      <c r="DC34" s="440"/>
      <c r="DD34" s="440"/>
      <c r="DE34" s="440"/>
      <c r="DF34" s="440"/>
      <c r="DG34" s="440"/>
      <c r="DH34" s="440"/>
      <c r="DI34" s="440"/>
      <c r="DJ34" s="440"/>
      <c r="DK34" s="440"/>
      <c r="DL34" s="440"/>
      <c r="DM34" s="440"/>
      <c r="DN34" s="440"/>
      <c r="DO34" s="440"/>
      <c r="DP34" s="440"/>
      <c r="DQ34" s="440"/>
      <c r="DR34" s="440"/>
      <c r="DS34" s="440"/>
      <c r="DT34" s="440"/>
      <c r="DU34" s="440"/>
      <c r="DV34" s="440"/>
      <c r="DW34" s="440"/>
      <c r="DX34" s="440"/>
      <c r="DY34" s="440"/>
      <c r="DZ34" s="440"/>
      <c r="EA34" s="440"/>
      <c r="EB34" s="440"/>
      <c r="EC34" s="440"/>
      <c r="ED34" s="440"/>
      <c r="EE34" s="440"/>
      <c r="EF34" s="440"/>
    </row>
    <row r="35" spans="1:136" s="19" customFormat="1" ht="12">
      <c r="A35" s="200"/>
      <c r="B35" s="254" t="s">
        <v>7</v>
      </c>
      <c r="C35" s="501">
        <v>17</v>
      </c>
      <c r="D35" s="501">
        <v>4</v>
      </c>
      <c r="E35" s="501">
        <v>0</v>
      </c>
      <c r="F35" s="501">
        <v>0</v>
      </c>
      <c r="G35" s="501">
        <v>3</v>
      </c>
      <c r="H35" s="501">
        <v>0</v>
      </c>
      <c r="I35" s="501">
        <v>0</v>
      </c>
      <c r="J35" s="501">
        <v>10</v>
      </c>
      <c r="K35" s="297"/>
      <c r="L35" s="474"/>
      <c r="M35" s="440"/>
      <c r="N35" s="440"/>
      <c r="O35" s="440"/>
      <c r="P35" s="440"/>
      <c r="Q35" s="440"/>
      <c r="R35" s="440"/>
      <c r="S35" s="440"/>
      <c r="T35" s="440"/>
      <c r="U35" s="440"/>
      <c r="V35" s="440"/>
      <c r="W35" s="440"/>
      <c r="X35" s="440"/>
      <c r="Y35" s="440"/>
      <c r="Z35" s="440"/>
      <c r="AA35" s="440"/>
      <c r="AB35" s="440"/>
      <c r="AC35" s="440"/>
      <c r="AD35" s="440"/>
      <c r="AE35" s="440"/>
      <c r="AF35" s="440"/>
      <c r="AG35" s="440"/>
      <c r="AH35" s="440"/>
      <c r="AI35" s="440"/>
      <c r="AJ35" s="440"/>
      <c r="AK35" s="440"/>
      <c r="AL35" s="440"/>
      <c r="AM35" s="440"/>
      <c r="AN35" s="440"/>
      <c r="AO35" s="440"/>
      <c r="AP35" s="440"/>
      <c r="AQ35" s="440"/>
      <c r="AR35" s="440"/>
      <c r="AS35" s="440"/>
      <c r="AT35" s="440"/>
      <c r="AU35" s="440"/>
      <c r="AV35" s="440"/>
      <c r="AW35" s="440"/>
      <c r="AX35" s="440"/>
      <c r="AY35" s="440"/>
      <c r="AZ35" s="440"/>
      <c r="BA35" s="440"/>
      <c r="BB35" s="440"/>
      <c r="BC35" s="440"/>
      <c r="BD35" s="440"/>
      <c r="BE35" s="440"/>
      <c r="BF35" s="440"/>
      <c r="BG35" s="440"/>
      <c r="BH35" s="440"/>
      <c r="BI35" s="440"/>
      <c r="BJ35" s="440"/>
      <c r="BK35" s="440"/>
      <c r="BL35" s="440"/>
      <c r="BM35" s="440"/>
      <c r="BN35" s="440"/>
      <c r="BO35" s="440"/>
      <c r="BP35" s="440"/>
      <c r="BQ35" s="440"/>
      <c r="BR35" s="440"/>
      <c r="BS35" s="440"/>
      <c r="BT35" s="440"/>
      <c r="BU35" s="440"/>
      <c r="BV35" s="440"/>
      <c r="BW35" s="440"/>
      <c r="BX35" s="440"/>
      <c r="BY35" s="440"/>
      <c r="BZ35" s="440"/>
      <c r="CA35" s="440"/>
      <c r="CB35" s="440"/>
      <c r="CC35" s="440"/>
      <c r="CD35" s="440"/>
      <c r="CE35" s="440"/>
      <c r="CF35" s="440"/>
      <c r="CG35" s="440"/>
      <c r="CH35" s="440"/>
      <c r="CI35" s="440"/>
      <c r="CJ35" s="440"/>
      <c r="CK35" s="440"/>
      <c r="CL35" s="440"/>
      <c r="CM35" s="440"/>
      <c r="CN35" s="440"/>
      <c r="CO35" s="440"/>
      <c r="CP35" s="440"/>
      <c r="CQ35" s="440"/>
      <c r="CR35" s="440"/>
      <c r="CS35" s="440"/>
      <c r="CT35" s="440"/>
      <c r="CU35" s="440"/>
      <c r="CV35" s="440"/>
      <c r="CW35" s="440"/>
      <c r="CX35" s="440"/>
      <c r="CY35" s="440"/>
      <c r="CZ35" s="440"/>
      <c r="DA35" s="440"/>
      <c r="DB35" s="440"/>
      <c r="DC35" s="440"/>
      <c r="DD35" s="440"/>
      <c r="DE35" s="440"/>
      <c r="DF35" s="440"/>
      <c r="DG35" s="440"/>
      <c r="DH35" s="440"/>
      <c r="DI35" s="440"/>
      <c r="DJ35" s="440"/>
      <c r="DK35" s="440"/>
      <c r="DL35" s="440"/>
      <c r="DM35" s="440"/>
      <c r="DN35" s="440"/>
      <c r="DO35" s="440"/>
      <c r="DP35" s="440"/>
      <c r="DQ35" s="440"/>
      <c r="DR35" s="440"/>
      <c r="DS35" s="440"/>
      <c r="DT35" s="440"/>
      <c r="DU35" s="440"/>
      <c r="DV35" s="440"/>
      <c r="DW35" s="440"/>
      <c r="DX35" s="440"/>
      <c r="DY35" s="440"/>
      <c r="DZ35" s="440"/>
      <c r="EA35" s="440"/>
      <c r="EB35" s="440"/>
      <c r="EC35" s="440"/>
      <c r="ED35" s="440"/>
      <c r="EE35" s="440"/>
      <c r="EF35" s="440"/>
    </row>
    <row r="36" spans="1:136" s="19" customFormat="1" ht="12">
      <c r="A36" s="12"/>
      <c r="B36" s="254" t="s">
        <v>14</v>
      </c>
      <c r="C36" s="501">
        <v>41</v>
      </c>
      <c r="D36" s="501">
        <v>9</v>
      </c>
      <c r="E36" s="501">
        <v>0</v>
      </c>
      <c r="F36" s="501">
        <v>0</v>
      </c>
      <c r="G36" s="501">
        <v>3</v>
      </c>
      <c r="H36" s="501">
        <v>11</v>
      </c>
      <c r="I36" s="501">
        <v>11</v>
      </c>
      <c r="J36" s="501">
        <v>7</v>
      </c>
      <c r="K36" s="297"/>
      <c r="L36" s="474"/>
      <c r="M36" s="440"/>
      <c r="N36" s="440"/>
      <c r="O36" s="440"/>
      <c r="P36" s="440"/>
      <c r="Q36" s="440"/>
      <c r="R36" s="440"/>
      <c r="S36" s="440"/>
      <c r="T36" s="440"/>
      <c r="U36" s="440"/>
      <c r="V36" s="440"/>
      <c r="W36" s="440"/>
      <c r="X36" s="440"/>
      <c r="Y36" s="440"/>
      <c r="Z36" s="440"/>
      <c r="AA36" s="440"/>
      <c r="AB36" s="440"/>
      <c r="AC36" s="440"/>
      <c r="AD36" s="440"/>
      <c r="AE36" s="440"/>
      <c r="AF36" s="440"/>
      <c r="AG36" s="440"/>
      <c r="AH36" s="440"/>
      <c r="AI36" s="440"/>
      <c r="AJ36" s="440"/>
      <c r="AK36" s="440"/>
      <c r="AL36" s="440"/>
      <c r="AM36" s="440"/>
      <c r="AN36" s="440"/>
      <c r="AO36" s="440"/>
      <c r="AP36" s="440"/>
      <c r="AQ36" s="440"/>
      <c r="AR36" s="440"/>
      <c r="AS36" s="440"/>
      <c r="AT36" s="440"/>
      <c r="AU36" s="440"/>
      <c r="AV36" s="440"/>
      <c r="AW36" s="440"/>
      <c r="AX36" s="440"/>
      <c r="AY36" s="440"/>
      <c r="AZ36" s="440"/>
      <c r="BA36" s="440"/>
      <c r="BB36" s="440"/>
      <c r="BC36" s="440"/>
      <c r="BD36" s="440"/>
      <c r="BE36" s="440"/>
      <c r="BF36" s="440"/>
      <c r="BG36" s="440"/>
      <c r="BH36" s="440"/>
      <c r="BI36" s="440"/>
      <c r="BJ36" s="440"/>
      <c r="BK36" s="440"/>
      <c r="BL36" s="440"/>
      <c r="BM36" s="440"/>
      <c r="BN36" s="440"/>
      <c r="BO36" s="440"/>
      <c r="BP36" s="440"/>
      <c r="BQ36" s="440"/>
      <c r="BR36" s="440"/>
      <c r="BS36" s="440"/>
      <c r="BT36" s="440"/>
      <c r="BU36" s="440"/>
      <c r="BV36" s="440"/>
      <c r="BW36" s="440"/>
      <c r="BX36" s="440"/>
      <c r="BY36" s="440"/>
      <c r="BZ36" s="440"/>
      <c r="CA36" s="440"/>
      <c r="CB36" s="440"/>
      <c r="CC36" s="440"/>
      <c r="CD36" s="440"/>
      <c r="CE36" s="440"/>
      <c r="CF36" s="440"/>
      <c r="CG36" s="440"/>
      <c r="CH36" s="440"/>
      <c r="CI36" s="440"/>
      <c r="CJ36" s="440"/>
      <c r="CK36" s="440"/>
      <c r="CL36" s="440"/>
      <c r="CM36" s="440"/>
      <c r="CN36" s="440"/>
      <c r="CO36" s="440"/>
      <c r="CP36" s="440"/>
      <c r="CQ36" s="440"/>
      <c r="CR36" s="440"/>
      <c r="CS36" s="440"/>
      <c r="CT36" s="440"/>
      <c r="CU36" s="440"/>
      <c r="CV36" s="440"/>
      <c r="CW36" s="440"/>
      <c r="CX36" s="440"/>
      <c r="CY36" s="440"/>
      <c r="CZ36" s="440"/>
      <c r="DA36" s="440"/>
      <c r="DB36" s="440"/>
      <c r="DC36" s="440"/>
      <c r="DD36" s="440"/>
      <c r="DE36" s="440"/>
      <c r="DF36" s="440"/>
      <c r="DG36" s="440"/>
      <c r="DH36" s="440"/>
      <c r="DI36" s="440"/>
      <c r="DJ36" s="440"/>
      <c r="DK36" s="440"/>
      <c r="DL36" s="440"/>
      <c r="DM36" s="440"/>
      <c r="DN36" s="440"/>
      <c r="DO36" s="440"/>
      <c r="DP36" s="440"/>
      <c r="DQ36" s="440"/>
      <c r="DR36" s="440"/>
      <c r="DS36" s="440"/>
      <c r="DT36" s="440"/>
      <c r="DU36" s="440"/>
      <c r="DV36" s="440"/>
      <c r="DW36" s="440"/>
      <c r="DX36" s="440"/>
      <c r="DY36" s="440"/>
      <c r="DZ36" s="440"/>
      <c r="EA36" s="440"/>
      <c r="EB36" s="440"/>
      <c r="EC36" s="440"/>
      <c r="ED36" s="440"/>
      <c r="EE36" s="440"/>
      <c r="EF36" s="440"/>
    </row>
    <row r="37" spans="1:136" s="19" customFormat="1" ht="12">
      <c r="A37" s="214" t="s">
        <v>114</v>
      </c>
      <c r="B37" s="254" t="s">
        <v>5</v>
      </c>
      <c r="C37" s="501">
        <v>6885</v>
      </c>
      <c r="D37" s="501">
        <v>636</v>
      </c>
      <c r="E37" s="501">
        <v>192</v>
      </c>
      <c r="F37" s="501">
        <v>259</v>
      </c>
      <c r="G37" s="501">
        <v>314</v>
      </c>
      <c r="H37" s="501">
        <v>2027</v>
      </c>
      <c r="I37" s="501">
        <v>3117</v>
      </c>
      <c r="J37" s="501">
        <v>340</v>
      </c>
      <c r="K37" s="301" t="s">
        <v>10</v>
      </c>
      <c r="L37" s="474"/>
      <c r="M37" s="440"/>
      <c r="N37" s="440"/>
      <c r="O37" s="440"/>
      <c r="P37" s="440"/>
      <c r="Q37" s="440"/>
      <c r="R37" s="440"/>
      <c r="S37" s="440"/>
      <c r="T37" s="440"/>
      <c r="U37" s="440"/>
      <c r="V37" s="440"/>
      <c r="W37" s="440"/>
      <c r="X37" s="440"/>
      <c r="Y37" s="440"/>
      <c r="Z37" s="440"/>
      <c r="AA37" s="440"/>
      <c r="AB37" s="440"/>
      <c r="AC37" s="440"/>
      <c r="AD37" s="440"/>
      <c r="AE37" s="440"/>
      <c r="AF37" s="440"/>
      <c r="AG37" s="440"/>
      <c r="AH37" s="440"/>
      <c r="AI37" s="440"/>
      <c r="AJ37" s="440"/>
      <c r="AK37" s="440"/>
      <c r="AL37" s="440"/>
      <c r="AM37" s="440"/>
      <c r="AN37" s="440"/>
      <c r="AO37" s="440"/>
      <c r="AP37" s="440"/>
      <c r="AQ37" s="440"/>
      <c r="AR37" s="440"/>
      <c r="AS37" s="440"/>
      <c r="AT37" s="440"/>
      <c r="AU37" s="440"/>
      <c r="AV37" s="440"/>
      <c r="AW37" s="440"/>
      <c r="AX37" s="440"/>
      <c r="AY37" s="440"/>
      <c r="AZ37" s="440"/>
      <c r="BA37" s="440"/>
      <c r="BB37" s="440"/>
      <c r="BC37" s="440"/>
      <c r="BD37" s="440"/>
      <c r="BE37" s="440"/>
      <c r="BF37" s="440"/>
      <c r="BG37" s="440"/>
      <c r="BH37" s="440"/>
      <c r="BI37" s="440"/>
      <c r="BJ37" s="440"/>
      <c r="BK37" s="440"/>
      <c r="BL37" s="440"/>
      <c r="BM37" s="440"/>
      <c r="BN37" s="440"/>
      <c r="BO37" s="440"/>
      <c r="BP37" s="440"/>
      <c r="BQ37" s="440"/>
      <c r="BR37" s="440"/>
      <c r="BS37" s="440"/>
      <c r="BT37" s="440"/>
      <c r="BU37" s="440"/>
      <c r="BV37" s="440"/>
      <c r="BW37" s="440"/>
      <c r="BX37" s="440"/>
      <c r="BY37" s="440"/>
      <c r="BZ37" s="440"/>
      <c r="CA37" s="440"/>
      <c r="CB37" s="440"/>
      <c r="CC37" s="440"/>
      <c r="CD37" s="440"/>
      <c r="CE37" s="440"/>
      <c r="CF37" s="440"/>
      <c r="CG37" s="440"/>
      <c r="CH37" s="440"/>
      <c r="CI37" s="440"/>
      <c r="CJ37" s="440"/>
      <c r="CK37" s="440"/>
      <c r="CL37" s="440"/>
      <c r="CM37" s="440"/>
      <c r="CN37" s="440"/>
      <c r="CO37" s="440"/>
      <c r="CP37" s="440"/>
      <c r="CQ37" s="440"/>
      <c r="CR37" s="440"/>
      <c r="CS37" s="440"/>
      <c r="CT37" s="440"/>
      <c r="CU37" s="440"/>
      <c r="CV37" s="440"/>
      <c r="CW37" s="440"/>
      <c r="CX37" s="440"/>
      <c r="CY37" s="440"/>
      <c r="CZ37" s="440"/>
      <c r="DA37" s="440"/>
      <c r="DB37" s="440"/>
      <c r="DC37" s="440"/>
      <c r="DD37" s="440"/>
      <c r="DE37" s="440"/>
      <c r="DF37" s="440"/>
      <c r="DG37" s="440"/>
      <c r="DH37" s="440"/>
      <c r="DI37" s="440"/>
      <c r="DJ37" s="440"/>
      <c r="DK37" s="440"/>
      <c r="DL37" s="440"/>
      <c r="DM37" s="440"/>
      <c r="DN37" s="440"/>
      <c r="DO37" s="440"/>
      <c r="DP37" s="440"/>
      <c r="DQ37" s="440"/>
      <c r="DR37" s="440"/>
      <c r="DS37" s="440"/>
      <c r="DT37" s="440"/>
      <c r="DU37" s="440"/>
      <c r="DV37" s="440"/>
      <c r="DW37" s="440"/>
      <c r="DX37" s="440"/>
      <c r="DY37" s="440"/>
      <c r="DZ37" s="440"/>
      <c r="EA37" s="440"/>
      <c r="EB37" s="440"/>
      <c r="EC37" s="440"/>
      <c r="ED37" s="440"/>
      <c r="EE37" s="440"/>
      <c r="EF37" s="440"/>
    </row>
    <row r="38" spans="1:136" s="19" customFormat="1" ht="12">
      <c r="A38" s="200"/>
      <c r="B38" s="254" t="s">
        <v>7</v>
      </c>
      <c r="C38" s="501">
        <v>33</v>
      </c>
      <c r="D38" s="501">
        <v>4</v>
      </c>
      <c r="E38" s="501">
        <v>0</v>
      </c>
      <c r="F38" s="501">
        <v>0</v>
      </c>
      <c r="G38" s="501">
        <v>11</v>
      </c>
      <c r="H38" s="501">
        <v>0</v>
      </c>
      <c r="I38" s="501">
        <v>0</v>
      </c>
      <c r="J38" s="501">
        <v>18</v>
      </c>
      <c r="K38" s="297"/>
      <c r="L38" s="474"/>
      <c r="M38" s="440"/>
      <c r="N38" s="440"/>
      <c r="O38" s="440"/>
      <c r="P38" s="440"/>
      <c r="Q38" s="440"/>
      <c r="R38" s="440"/>
      <c r="S38" s="440"/>
      <c r="T38" s="440"/>
      <c r="U38" s="440"/>
      <c r="V38" s="440"/>
      <c r="W38" s="440"/>
      <c r="X38" s="440"/>
      <c r="Y38" s="440"/>
      <c r="Z38" s="440"/>
      <c r="AA38" s="440"/>
      <c r="AB38" s="440"/>
      <c r="AC38" s="440"/>
      <c r="AD38" s="440"/>
      <c r="AE38" s="440"/>
      <c r="AF38" s="440"/>
      <c r="AG38" s="440"/>
      <c r="AH38" s="440"/>
      <c r="AI38" s="440"/>
      <c r="AJ38" s="440"/>
      <c r="AK38" s="440"/>
      <c r="AL38" s="440"/>
      <c r="AM38" s="440"/>
      <c r="AN38" s="440"/>
      <c r="AO38" s="440"/>
      <c r="AP38" s="440"/>
      <c r="AQ38" s="440"/>
      <c r="AR38" s="440"/>
      <c r="AS38" s="440"/>
      <c r="AT38" s="440"/>
      <c r="AU38" s="440"/>
      <c r="AV38" s="440"/>
      <c r="AW38" s="440"/>
      <c r="AX38" s="440"/>
      <c r="AY38" s="440"/>
      <c r="AZ38" s="440"/>
      <c r="BA38" s="440"/>
      <c r="BB38" s="440"/>
      <c r="BC38" s="440"/>
      <c r="BD38" s="440"/>
      <c r="BE38" s="440"/>
      <c r="BF38" s="440"/>
      <c r="BG38" s="440"/>
      <c r="BH38" s="440"/>
      <c r="BI38" s="440"/>
      <c r="BJ38" s="440"/>
      <c r="BK38" s="440"/>
      <c r="BL38" s="440"/>
      <c r="BM38" s="440"/>
      <c r="BN38" s="440"/>
      <c r="BO38" s="440"/>
      <c r="BP38" s="440"/>
      <c r="BQ38" s="440"/>
      <c r="BR38" s="440"/>
      <c r="BS38" s="440"/>
      <c r="BT38" s="440"/>
      <c r="BU38" s="440"/>
      <c r="BV38" s="440"/>
      <c r="BW38" s="440"/>
      <c r="BX38" s="440"/>
      <c r="BY38" s="440"/>
      <c r="BZ38" s="440"/>
      <c r="CA38" s="440"/>
      <c r="CB38" s="440"/>
      <c r="CC38" s="440"/>
      <c r="CD38" s="440"/>
      <c r="CE38" s="440"/>
      <c r="CF38" s="440"/>
      <c r="CG38" s="440"/>
      <c r="CH38" s="440"/>
      <c r="CI38" s="440"/>
      <c r="CJ38" s="440"/>
      <c r="CK38" s="440"/>
      <c r="CL38" s="440"/>
      <c r="CM38" s="440"/>
      <c r="CN38" s="440"/>
      <c r="CO38" s="440"/>
      <c r="CP38" s="440"/>
      <c r="CQ38" s="440"/>
      <c r="CR38" s="440"/>
      <c r="CS38" s="440"/>
      <c r="CT38" s="440"/>
      <c r="CU38" s="440"/>
      <c r="CV38" s="440"/>
      <c r="CW38" s="440"/>
      <c r="CX38" s="440"/>
      <c r="CY38" s="440"/>
      <c r="CZ38" s="440"/>
      <c r="DA38" s="440"/>
      <c r="DB38" s="440"/>
      <c r="DC38" s="440"/>
      <c r="DD38" s="440"/>
      <c r="DE38" s="440"/>
      <c r="DF38" s="440"/>
      <c r="DG38" s="440"/>
      <c r="DH38" s="440"/>
      <c r="DI38" s="440"/>
      <c r="DJ38" s="440"/>
      <c r="DK38" s="440"/>
      <c r="DL38" s="440"/>
      <c r="DM38" s="440"/>
      <c r="DN38" s="440"/>
      <c r="DO38" s="440"/>
      <c r="DP38" s="440"/>
      <c r="DQ38" s="440"/>
      <c r="DR38" s="440"/>
      <c r="DS38" s="440"/>
      <c r="DT38" s="440"/>
      <c r="DU38" s="440"/>
      <c r="DV38" s="440"/>
      <c r="DW38" s="440"/>
      <c r="DX38" s="440"/>
      <c r="DY38" s="440"/>
      <c r="DZ38" s="440"/>
      <c r="EA38" s="440"/>
      <c r="EB38" s="440"/>
      <c r="EC38" s="440"/>
      <c r="ED38" s="440"/>
      <c r="EE38" s="440"/>
      <c r="EF38" s="440"/>
    </row>
    <row r="39" spans="1:136" s="19" customFormat="1" ht="12">
      <c r="A39" s="12"/>
      <c r="B39" s="254" t="s">
        <v>14</v>
      </c>
      <c r="C39" s="501">
        <v>24</v>
      </c>
      <c r="D39" s="501">
        <v>1</v>
      </c>
      <c r="E39" s="501">
        <v>0</v>
      </c>
      <c r="F39" s="501">
        <v>1</v>
      </c>
      <c r="G39" s="501">
        <v>1</v>
      </c>
      <c r="H39" s="501">
        <v>9</v>
      </c>
      <c r="I39" s="501">
        <v>11</v>
      </c>
      <c r="J39" s="501">
        <v>1</v>
      </c>
      <c r="K39" s="297"/>
      <c r="L39" s="474"/>
      <c r="M39" s="440"/>
      <c r="N39" s="440"/>
      <c r="O39" s="440"/>
      <c r="P39" s="440"/>
      <c r="Q39" s="440"/>
      <c r="R39" s="440"/>
      <c r="S39" s="440"/>
      <c r="T39" s="440"/>
      <c r="U39" s="440"/>
      <c r="V39" s="440"/>
      <c r="W39" s="440"/>
      <c r="X39" s="440"/>
      <c r="Y39" s="440"/>
      <c r="Z39" s="440"/>
      <c r="AA39" s="440"/>
      <c r="AB39" s="440"/>
      <c r="AC39" s="440"/>
      <c r="AD39" s="440"/>
      <c r="AE39" s="440"/>
      <c r="AF39" s="440"/>
      <c r="AG39" s="440"/>
      <c r="AH39" s="440"/>
      <c r="AI39" s="440"/>
      <c r="AJ39" s="440"/>
      <c r="AK39" s="440"/>
      <c r="AL39" s="440"/>
      <c r="AM39" s="440"/>
      <c r="AN39" s="440"/>
      <c r="AO39" s="440"/>
      <c r="AP39" s="440"/>
      <c r="AQ39" s="440"/>
      <c r="AR39" s="440"/>
      <c r="AS39" s="440"/>
      <c r="AT39" s="440"/>
      <c r="AU39" s="440"/>
      <c r="AV39" s="440"/>
      <c r="AW39" s="440"/>
      <c r="AX39" s="440"/>
      <c r="AY39" s="440"/>
      <c r="AZ39" s="440"/>
      <c r="BA39" s="440"/>
      <c r="BB39" s="440"/>
      <c r="BC39" s="440"/>
      <c r="BD39" s="440"/>
      <c r="BE39" s="440"/>
      <c r="BF39" s="440"/>
      <c r="BG39" s="440"/>
      <c r="BH39" s="440"/>
      <c r="BI39" s="440"/>
      <c r="BJ39" s="440"/>
      <c r="BK39" s="440"/>
      <c r="BL39" s="440"/>
      <c r="BM39" s="440"/>
      <c r="BN39" s="440"/>
      <c r="BO39" s="440"/>
      <c r="BP39" s="440"/>
      <c r="BQ39" s="440"/>
      <c r="BR39" s="440"/>
      <c r="BS39" s="440"/>
      <c r="BT39" s="440"/>
      <c r="BU39" s="440"/>
      <c r="BV39" s="440"/>
      <c r="BW39" s="440"/>
      <c r="BX39" s="440"/>
      <c r="BY39" s="440"/>
      <c r="BZ39" s="440"/>
      <c r="CA39" s="440"/>
      <c r="CB39" s="440"/>
      <c r="CC39" s="440"/>
      <c r="CD39" s="440"/>
      <c r="CE39" s="440"/>
      <c r="CF39" s="440"/>
      <c r="CG39" s="440"/>
      <c r="CH39" s="440"/>
      <c r="CI39" s="440"/>
      <c r="CJ39" s="440"/>
      <c r="CK39" s="440"/>
      <c r="CL39" s="440"/>
      <c r="CM39" s="440"/>
      <c r="CN39" s="440"/>
      <c r="CO39" s="440"/>
      <c r="CP39" s="440"/>
      <c r="CQ39" s="440"/>
      <c r="CR39" s="440"/>
      <c r="CS39" s="440"/>
      <c r="CT39" s="440"/>
      <c r="CU39" s="440"/>
      <c r="CV39" s="440"/>
      <c r="CW39" s="440"/>
      <c r="CX39" s="440"/>
      <c r="CY39" s="440"/>
      <c r="CZ39" s="440"/>
      <c r="DA39" s="440"/>
      <c r="DB39" s="440"/>
      <c r="DC39" s="440"/>
      <c r="DD39" s="440"/>
      <c r="DE39" s="440"/>
      <c r="DF39" s="440"/>
      <c r="DG39" s="440"/>
      <c r="DH39" s="440"/>
      <c r="DI39" s="440"/>
      <c r="DJ39" s="440"/>
      <c r="DK39" s="440"/>
      <c r="DL39" s="440"/>
      <c r="DM39" s="440"/>
      <c r="DN39" s="440"/>
      <c r="DO39" s="440"/>
      <c r="DP39" s="440"/>
      <c r="DQ39" s="440"/>
      <c r="DR39" s="440"/>
      <c r="DS39" s="440"/>
      <c r="DT39" s="440"/>
      <c r="DU39" s="440"/>
      <c r="DV39" s="440"/>
      <c r="DW39" s="440"/>
      <c r="DX39" s="440"/>
      <c r="DY39" s="440"/>
      <c r="DZ39" s="440"/>
      <c r="EA39" s="440"/>
      <c r="EB39" s="440"/>
      <c r="EC39" s="440"/>
      <c r="ED39" s="440"/>
      <c r="EE39" s="440"/>
      <c r="EF39" s="440"/>
    </row>
    <row r="40" spans="1:136" s="19" customFormat="1" ht="12">
      <c r="A40" s="214" t="s">
        <v>612</v>
      </c>
      <c r="B40" s="255" t="s">
        <v>5</v>
      </c>
      <c r="C40" s="501">
        <v>1152</v>
      </c>
      <c r="D40" s="501">
        <v>99</v>
      </c>
      <c r="E40" s="501">
        <v>15</v>
      </c>
      <c r="F40" s="501">
        <v>33</v>
      </c>
      <c r="G40" s="501">
        <v>35</v>
      </c>
      <c r="H40" s="501">
        <v>609</v>
      </c>
      <c r="I40" s="501">
        <v>334</v>
      </c>
      <c r="J40" s="501">
        <v>27</v>
      </c>
      <c r="K40" s="301" t="s">
        <v>1209</v>
      </c>
      <c r="L40" s="474"/>
      <c r="M40" s="440"/>
      <c r="N40" s="440"/>
      <c r="O40" s="440"/>
      <c r="P40" s="440"/>
      <c r="Q40" s="440"/>
      <c r="R40" s="440"/>
      <c r="S40" s="440"/>
      <c r="T40" s="440"/>
      <c r="U40" s="440"/>
      <c r="V40" s="440"/>
      <c r="W40" s="440"/>
      <c r="X40" s="440"/>
      <c r="Y40" s="440"/>
      <c r="Z40" s="440"/>
      <c r="AA40" s="440"/>
      <c r="AB40" s="440"/>
      <c r="AC40" s="440"/>
      <c r="AD40" s="440"/>
      <c r="AE40" s="440"/>
      <c r="AF40" s="440"/>
      <c r="AG40" s="440"/>
      <c r="AH40" s="440"/>
      <c r="AI40" s="440"/>
      <c r="AJ40" s="440"/>
      <c r="AK40" s="440"/>
      <c r="AL40" s="440"/>
      <c r="AM40" s="440"/>
      <c r="AN40" s="440"/>
      <c r="AO40" s="440"/>
      <c r="AP40" s="440"/>
      <c r="AQ40" s="440"/>
      <c r="AR40" s="440"/>
      <c r="AS40" s="440"/>
      <c r="AT40" s="440"/>
      <c r="AU40" s="440"/>
      <c r="AV40" s="440"/>
      <c r="AW40" s="440"/>
      <c r="AX40" s="440"/>
      <c r="AY40" s="440"/>
      <c r="AZ40" s="440"/>
      <c r="BA40" s="440"/>
      <c r="BB40" s="440"/>
      <c r="BC40" s="440"/>
      <c r="BD40" s="440"/>
      <c r="BE40" s="440"/>
      <c r="BF40" s="440"/>
      <c r="BG40" s="440"/>
      <c r="BH40" s="440"/>
      <c r="BI40" s="440"/>
      <c r="BJ40" s="440"/>
      <c r="BK40" s="440"/>
      <c r="BL40" s="440"/>
      <c r="BM40" s="440"/>
      <c r="BN40" s="440"/>
      <c r="BO40" s="440"/>
      <c r="BP40" s="440"/>
      <c r="BQ40" s="440"/>
      <c r="BR40" s="440"/>
      <c r="BS40" s="440"/>
      <c r="BT40" s="440"/>
      <c r="BU40" s="440"/>
      <c r="BV40" s="440"/>
      <c r="BW40" s="440"/>
      <c r="BX40" s="440"/>
      <c r="BY40" s="440"/>
      <c r="BZ40" s="440"/>
      <c r="CA40" s="440"/>
      <c r="CB40" s="440"/>
      <c r="CC40" s="440"/>
      <c r="CD40" s="440"/>
      <c r="CE40" s="440"/>
      <c r="CF40" s="440"/>
      <c r="CG40" s="440"/>
      <c r="CH40" s="440"/>
      <c r="CI40" s="440"/>
      <c r="CJ40" s="440"/>
      <c r="CK40" s="440"/>
      <c r="CL40" s="440"/>
      <c r="CM40" s="440"/>
      <c r="CN40" s="440"/>
      <c r="CO40" s="440"/>
      <c r="CP40" s="440"/>
      <c r="CQ40" s="440"/>
      <c r="CR40" s="440"/>
      <c r="CS40" s="440"/>
      <c r="CT40" s="440"/>
      <c r="CU40" s="440"/>
      <c r="CV40" s="440"/>
      <c r="CW40" s="440"/>
      <c r="CX40" s="440"/>
      <c r="CY40" s="440"/>
      <c r="CZ40" s="440"/>
      <c r="DA40" s="440"/>
      <c r="DB40" s="440"/>
      <c r="DC40" s="440"/>
      <c r="DD40" s="440"/>
      <c r="DE40" s="440"/>
      <c r="DF40" s="440"/>
      <c r="DG40" s="440"/>
      <c r="DH40" s="440"/>
      <c r="DI40" s="440"/>
      <c r="DJ40" s="440"/>
      <c r="DK40" s="440"/>
      <c r="DL40" s="440"/>
      <c r="DM40" s="440"/>
      <c r="DN40" s="440"/>
      <c r="DO40" s="440"/>
      <c r="DP40" s="440"/>
      <c r="DQ40" s="440"/>
      <c r="DR40" s="440"/>
      <c r="DS40" s="440"/>
      <c r="DT40" s="440"/>
      <c r="DU40" s="440"/>
      <c r="DV40" s="440"/>
      <c r="DW40" s="440"/>
      <c r="DX40" s="440"/>
      <c r="DY40" s="440"/>
      <c r="DZ40" s="440"/>
      <c r="EA40" s="440"/>
      <c r="EB40" s="440"/>
      <c r="EC40" s="440"/>
      <c r="ED40" s="440"/>
      <c r="EE40" s="440"/>
      <c r="EF40" s="440"/>
    </row>
    <row r="41" spans="1:136" s="19" customFormat="1" ht="12">
      <c r="A41" s="12"/>
      <c r="B41" s="254" t="s">
        <v>7</v>
      </c>
      <c r="C41" s="501">
        <v>1</v>
      </c>
      <c r="D41" s="501">
        <v>0</v>
      </c>
      <c r="E41" s="501">
        <v>0</v>
      </c>
      <c r="F41" s="501">
        <v>0</v>
      </c>
      <c r="G41" s="501">
        <v>0</v>
      </c>
      <c r="H41" s="501">
        <v>0</v>
      </c>
      <c r="I41" s="501">
        <v>0</v>
      </c>
      <c r="J41" s="501">
        <v>1</v>
      </c>
      <c r="K41" s="297"/>
      <c r="L41" s="474"/>
      <c r="M41" s="440"/>
      <c r="N41" s="440"/>
      <c r="O41" s="440"/>
      <c r="P41" s="440"/>
      <c r="Q41" s="440"/>
      <c r="R41" s="440"/>
      <c r="S41" s="440"/>
      <c r="T41" s="440"/>
      <c r="U41" s="440"/>
      <c r="V41" s="440"/>
      <c r="W41" s="440"/>
      <c r="X41" s="440"/>
      <c r="Y41" s="440"/>
      <c r="Z41" s="440"/>
      <c r="AA41" s="440"/>
      <c r="AB41" s="440"/>
      <c r="AC41" s="440"/>
      <c r="AD41" s="440"/>
      <c r="AE41" s="440"/>
      <c r="AF41" s="440"/>
      <c r="AG41" s="440"/>
      <c r="AH41" s="440"/>
      <c r="AI41" s="440"/>
      <c r="AJ41" s="440"/>
      <c r="AK41" s="440"/>
      <c r="AL41" s="440"/>
      <c r="AM41" s="440"/>
      <c r="AN41" s="440"/>
      <c r="AO41" s="440"/>
      <c r="AP41" s="440"/>
      <c r="AQ41" s="440"/>
      <c r="AR41" s="440"/>
      <c r="AS41" s="440"/>
      <c r="AT41" s="440"/>
      <c r="AU41" s="440"/>
      <c r="AV41" s="440"/>
      <c r="AW41" s="440"/>
      <c r="AX41" s="440"/>
      <c r="AY41" s="440"/>
      <c r="AZ41" s="440"/>
      <c r="BA41" s="440"/>
      <c r="BB41" s="440"/>
      <c r="BC41" s="440"/>
      <c r="BD41" s="440"/>
      <c r="BE41" s="440"/>
      <c r="BF41" s="440"/>
      <c r="BG41" s="440"/>
      <c r="BH41" s="440"/>
      <c r="BI41" s="440"/>
      <c r="BJ41" s="440"/>
      <c r="BK41" s="440"/>
      <c r="BL41" s="440"/>
      <c r="BM41" s="440"/>
      <c r="BN41" s="440"/>
      <c r="BO41" s="440"/>
      <c r="BP41" s="440"/>
      <c r="BQ41" s="440"/>
      <c r="BR41" s="440"/>
      <c r="BS41" s="440"/>
      <c r="BT41" s="440"/>
      <c r="BU41" s="440"/>
      <c r="BV41" s="440"/>
      <c r="BW41" s="440"/>
      <c r="BX41" s="440"/>
      <c r="BY41" s="440"/>
      <c r="BZ41" s="440"/>
      <c r="CA41" s="440"/>
      <c r="CB41" s="440"/>
      <c r="CC41" s="440"/>
      <c r="CD41" s="440"/>
      <c r="CE41" s="440"/>
      <c r="CF41" s="440"/>
      <c r="CG41" s="440"/>
      <c r="CH41" s="440"/>
      <c r="CI41" s="440"/>
      <c r="CJ41" s="440"/>
      <c r="CK41" s="440"/>
      <c r="CL41" s="440"/>
      <c r="CM41" s="440"/>
      <c r="CN41" s="440"/>
      <c r="CO41" s="440"/>
      <c r="CP41" s="440"/>
      <c r="CQ41" s="440"/>
      <c r="CR41" s="440"/>
      <c r="CS41" s="440"/>
      <c r="CT41" s="440"/>
      <c r="CU41" s="440"/>
      <c r="CV41" s="440"/>
      <c r="CW41" s="440"/>
      <c r="CX41" s="440"/>
      <c r="CY41" s="440"/>
      <c r="CZ41" s="440"/>
      <c r="DA41" s="440"/>
      <c r="DB41" s="440"/>
      <c r="DC41" s="440"/>
      <c r="DD41" s="440"/>
      <c r="DE41" s="440"/>
      <c r="DF41" s="440"/>
      <c r="DG41" s="440"/>
      <c r="DH41" s="440"/>
      <c r="DI41" s="440"/>
      <c r="DJ41" s="440"/>
      <c r="DK41" s="440"/>
      <c r="DL41" s="440"/>
      <c r="DM41" s="440"/>
      <c r="DN41" s="440"/>
      <c r="DO41" s="440"/>
      <c r="DP41" s="440"/>
      <c r="DQ41" s="440"/>
      <c r="DR41" s="440"/>
      <c r="DS41" s="440"/>
      <c r="DT41" s="440"/>
      <c r="DU41" s="440"/>
      <c r="DV41" s="440"/>
      <c r="DW41" s="440"/>
      <c r="DX41" s="440"/>
      <c r="DY41" s="440"/>
      <c r="DZ41" s="440"/>
      <c r="EA41" s="440"/>
      <c r="EB41" s="440"/>
      <c r="EC41" s="440"/>
      <c r="ED41" s="440"/>
      <c r="EE41" s="440"/>
      <c r="EF41" s="440"/>
    </row>
    <row r="42" spans="1:136" s="19" customFormat="1" ht="12">
      <c r="A42" s="204"/>
      <c r="B42" s="254" t="s">
        <v>14</v>
      </c>
      <c r="C42" s="501">
        <v>2</v>
      </c>
      <c r="D42" s="501">
        <v>1</v>
      </c>
      <c r="E42" s="501">
        <v>0</v>
      </c>
      <c r="F42" s="501">
        <v>0</v>
      </c>
      <c r="G42" s="501">
        <v>0</v>
      </c>
      <c r="H42" s="501">
        <v>1</v>
      </c>
      <c r="I42" s="501">
        <v>0</v>
      </c>
      <c r="J42" s="501">
        <v>0</v>
      </c>
      <c r="K42" s="297"/>
      <c r="L42" s="474"/>
      <c r="M42" s="440"/>
      <c r="N42" s="440"/>
      <c r="O42" s="440"/>
      <c r="P42" s="440"/>
      <c r="Q42" s="440"/>
      <c r="R42" s="440"/>
      <c r="S42" s="440"/>
      <c r="T42" s="440"/>
      <c r="U42" s="440"/>
      <c r="V42" s="440"/>
      <c r="W42" s="440"/>
      <c r="X42" s="440"/>
      <c r="Y42" s="440"/>
      <c r="Z42" s="440"/>
      <c r="AA42" s="440"/>
      <c r="AB42" s="440"/>
      <c r="AC42" s="440"/>
      <c r="AD42" s="440"/>
      <c r="AE42" s="440"/>
      <c r="AF42" s="440"/>
      <c r="AG42" s="440"/>
      <c r="AH42" s="440"/>
      <c r="AI42" s="440"/>
      <c r="AJ42" s="440"/>
      <c r="AK42" s="440"/>
      <c r="AL42" s="440"/>
      <c r="AM42" s="440"/>
      <c r="AN42" s="440"/>
      <c r="AO42" s="440"/>
      <c r="AP42" s="440"/>
      <c r="AQ42" s="440"/>
      <c r="AR42" s="440"/>
      <c r="AS42" s="440"/>
      <c r="AT42" s="440"/>
      <c r="AU42" s="440"/>
      <c r="AV42" s="440"/>
      <c r="AW42" s="440"/>
      <c r="AX42" s="440"/>
      <c r="AY42" s="440"/>
      <c r="AZ42" s="440"/>
      <c r="BA42" s="440"/>
      <c r="BB42" s="440"/>
      <c r="BC42" s="440"/>
      <c r="BD42" s="440"/>
      <c r="BE42" s="440"/>
      <c r="BF42" s="440"/>
      <c r="BG42" s="440"/>
      <c r="BH42" s="440"/>
      <c r="BI42" s="440"/>
      <c r="BJ42" s="440"/>
      <c r="BK42" s="440"/>
      <c r="BL42" s="440"/>
      <c r="BM42" s="440"/>
      <c r="BN42" s="440"/>
      <c r="BO42" s="440"/>
      <c r="BP42" s="440"/>
      <c r="BQ42" s="440"/>
      <c r="BR42" s="440"/>
      <c r="BS42" s="440"/>
      <c r="BT42" s="440"/>
      <c r="BU42" s="440"/>
      <c r="BV42" s="440"/>
      <c r="BW42" s="440"/>
      <c r="BX42" s="440"/>
      <c r="BY42" s="440"/>
      <c r="BZ42" s="440"/>
      <c r="CA42" s="440"/>
      <c r="CB42" s="440"/>
      <c r="CC42" s="440"/>
      <c r="CD42" s="440"/>
      <c r="CE42" s="440"/>
      <c r="CF42" s="440"/>
      <c r="CG42" s="440"/>
      <c r="CH42" s="440"/>
      <c r="CI42" s="440"/>
      <c r="CJ42" s="440"/>
      <c r="CK42" s="440"/>
      <c r="CL42" s="440"/>
      <c r="CM42" s="440"/>
      <c r="CN42" s="440"/>
      <c r="CO42" s="440"/>
      <c r="CP42" s="440"/>
      <c r="CQ42" s="440"/>
      <c r="CR42" s="440"/>
      <c r="CS42" s="440"/>
      <c r="CT42" s="440"/>
      <c r="CU42" s="440"/>
      <c r="CV42" s="440"/>
      <c r="CW42" s="440"/>
      <c r="CX42" s="440"/>
      <c r="CY42" s="440"/>
      <c r="CZ42" s="440"/>
      <c r="DA42" s="440"/>
      <c r="DB42" s="440"/>
      <c r="DC42" s="440"/>
      <c r="DD42" s="440"/>
      <c r="DE42" s="440"/>
      <c r="DF42" s="440"/>
      <c r="DG42" s="440"/>
      <c r="DH42" s="440"/>
      <c r="DI42" s="440"/>
      <c r="DJ42" s="440"/>
      <c r="DK42" s="440"/>
      <c r="DL42" s="440"/>
      <c r="DM42" s="440"/>
      <c r="DN42" s="440"/>
      <c r="DO42" s="440"/>
      <c r="DP42" s="440"/>
      <c r="DQ42" s="440"/>
      <c r="DR42" s="440"/>
      <c r="DS42" s="440"/>
      <c r="DT42" s="440"/>
      <c r="DU42" s="440"/>
      <c r="DV42" s="440"/>
      <c r="DW42" s="440"/>
      <c r="DX42" s="440"/>
      <c r="DY42" s="440"/>
      <c r="DZ42" s="440"/>
      <c r="EA42" s="440"/>
      <c r="EB42" s="440"/>
      <c r="EC42" s="440"/>
      <c r="ED42" s="440"/>
      <c r="EE42" s="440"/>
      <c r="EF42" s="440"/>
    </row>
    <row r="43" spans="1:136" s="19" customFormat="1" ht="12">
      <c r="A43" s="214" t="s">
        <v>115</v>
      </c>
      <c r="B43" s="255" t="s">
        <v>5</v>
      </c>
      <c r="C43" s="501">
        <v>462</v>
      </c>
      <c r="D43" s="501">
        <v>47</v>
      </c>
      <c r="E43" s="501">
        <v>30</v>
      </c>
      <c r="F43" s="501">
        <v>26</v>
      </c>
      <c r="G43" s="501">
        <v>19</v>
      </c>
      <c r="H43" s="501">
        <v>143</v>
      </c>
      <c r="I43" s="501">
        <v>175</v>
      </c>
      <c r="J43" s="501">
        <v>22</v>
      </c>
      <c r="K43" s="301" t="s">
        <v>62</v>
      </c>
      <c r="L43" s="474"/>
      <c r="M43" s="440"/>
      <c r="N43" s="440"/>
      <c r="O43" s="440"/>
      <c r="P43" s="440"/>
      <c r="Q43" s="440"/>
      <c r="R43" s="440"/>
      <c r="S43" s="440"/>
      <c r="T43" s="440"/>
      <c r="U43" s="440"/>
      <c r="V43" s="440"/>
      <c r="W43" s="440"/>
      <c r="X43" s="440"/>
      <c r="Y43" s="440"/>
      <c r="Z43" s="440"/>
      <c r="AA43" s="440"/>
      <c r="AB43" s="440"/>
      <c r="AC43" s="440"/>
      <c r="AD43" s="440"/>
      <c r="AE43" s="440"/>
      <c r="AF43" s="440"/>
      <c r="AG43" s="440"/>
      <c r="AH43" s="440"/>
      <c r="AI43" s="440"/>
      <c r="AJ43" s="440"/>
      <c r="AK43" s="440"/>
      <c r="AL43" s="440"/>
      <c r="AM43" s="440"/>
      <c r="AN43" s="440"/>
      <c r="AO43" s="440"/>
      <c r="AP43" s="440"/>
      <c r="AQ43" s="440"/>
      <c r="AR43" s="440"/>
      <c r="AS43" s="440"/>
      <c r="AT43" s="440"/>
      <c r="AU43" s="440"/>
      <c r="AV43" s="440"/>
      <c r="AW43" s="440"/>
      <c r="AX43" s="440"/>
      <c r="AY43" s="440"/>
      <c r="AZ43" s="440"/>
      <c r="BA43" s="440"/>
      <c r="BB43" s="440"/>
      <c r="BC43" s="440"/>
      <c r="BD43" s="440"/>
      <c r="BE43" s="440"/>
      <c r="BF43" s="440"/>
      <c r="BG43" s="440"/>
      <c r="BH43" s="440"/>
      <c r="BI43" s="440"/>
      <c r="BJ43" s="440"/>
      <c r="BK43" s="440"/>
      <c r="BL43" s="440"/>
      <c r="BM43" s="440"/>
      <c r="BN43" s="440"/>
      <c r="BO43" s="440"/>
      <c r="BP43" s="440"/>
      <c r="BQ43" s="440"/>
      <c r="BR43" s="440"/>
      <c r="BS43" s="440"/>
      <c r="BT43" s="440"/>
      <c r="BU43" s="440"/>
      <c r="BV43" s="440"/>
      <c r="BW43" s="440"/>
      <c r="BX43" s="440"/>
      <c r="BY43" s="440"/>
      <c r="BZ43" s="440"/>
      <c r="CA43" s="440"/>
      <c r="CB43" s="440"/>
      <c r="CC43" s="440"/>
      <c r="CD43" s="440"/>
      <c r="CE43" s="440"/>
      <c r="CF43" s="440"/>
      <c r="CG43" s="440"/>
      <c r="CH43" s="440"/>
      <c r="CI43" s="440"/>
      <c r="CJ43" s="440"/>
      <c r="CK43" s="440"/>
      <c r="CL43" s="440"/>
      <c r="CM43" s="440"/>
      <c r="CN43" s="440"/>
      <c r="CO43" s="440"/>
      <c r="CP43" s="440"/>
      <c r="CQ43" s="440"/>
      <c r="CR43" s="440"/>
      <c r="CS43" s="440"/>
      <c r="CT43" s="440"/>
      <c r="CU43" s="440"/>
      <c r="CV43" s="440"/>
      <c r="CW43" s="440"/>
      <c r="CX43" s="440"/>
      <c r="CY43" s="440"/>
      <c r="CZ43" s="440"/>
      <c r="DA43" s="440"/>
      <c r="DB43" s="440"/>
      <c r="DC43" s="440"/>
      <c r="DD43" s="440"/>
      <c r="DE43" s="440"/>
      <c r="DF43" s="440"/>
      <c r="DG43" s="440"/>
      <c r="DH43" s="440"/>
      <c r="DI43" s="440"/>
      <c r="DJ43" s="440"/>
      <c r="DK43" s="440"/>
      <c r="DL43" s="440"/>
      <c r="DM43" s="440"/>
      <c r="DN43" s="440"/>
      <c r="DO43" s="440"/>
      <c r="DP43" s="440"/>
      <c r="DQ43" s="440"/>
      <c r="DR43" s="440"/>
      <c r="DS43" s="440"/>
      <c r="DT43" s="440"/>
      <c r="DU43" s="440"/>
      <c r="DV43" s="440"/>
      <c r="DW43" s="440"/>
      <c r="DX43" s="440"/>
      <c r="DY43" s="440"/>
      <c r="DZ43" s="440"/>
      <c r="EA43" s="440"/>
      <c r="EB43" s="440"/>
      <c r="EC43" s="440"/>
      <c r="ED43" s="440"/>
      <c r="EE43" s="440"/>
      <c r="EF43" s="440"/>
    </row>
    <row r="44" spans="1:136" s="19" customFormat="1" ht="12">
      <c r="A44" s="12"/>
      <c r="B44" s="254" t="s">
        <v>7</v>
      </c>
      <c r="C44" s="501">
        <v>1</v>
      </c>
      <c r="D44" s="501">
        <v>0</v>
      </c>
      <c r="E44" s="501">
        <v>0</v>
      </c>
      <c r="F44" s="501">
        <v>0</v>
      </c>
      <c r="G44" s="501">
        <v>1</v>
      </c>
      <c r="H44" s="501">
        <v>0</v>
      </c>
      <c r="I44" s="501">
        <v>0</v>
      </c>
      <c r="J44" s="501">
        <v>0</v>
      </c>
      <c r="K44" s="297"/>
      <c r="L44" s="474"/>
      <c r="M44" s="440"/>
      <c r="N44" s="440"/>
      <c r="O44" s="440"/>
      <c r="P44" s="440"/>
      <c r="Q44" s="440"/>
      <c r="R44" s="440"/>
      <c r="S44" s="440"/>
      <c r="T44" s="440"/>
      <c r="U44" s="440"/>
      <c r="V44" s="440"/>
      <c r="W44" s="440"/>
      <c r="X44" s="440"/>
      <c r="Y44" s="440"/>
      <c r="Z44" s="440"/>
      <c r="AA44" s="440"/>
      <c r="AB44" s="440"/>
      <c r="AC44" s="440"/>
      <c r="AD44" s="440"/>
      <c r="AE44" s="440"/>
      <c r="AF44" s="440"/>
      <c r="AG44" s="440"/>
      <c r="AH44" s="440"/>
      <c r="AI44" s="440"/>
      <c r="AJ44" s="440"/>
      <c r="AK44" s="440"/>
      <c r="AL44" s="440"/>
      <c r="AM44" s="440"/>
      <c r="AN44" s="440"/>
      <c r="AO44" s="440"/>
      <c r="AP44" s="440"/>
      <c r="AQ44" s="440"/>
      <c r="AR44" s="440"/>
      <c r="AS44" s="440"/>
      <c r="AT44" s="440"/>
      <c r="AU44" s="440"/>
      <c r="AV44" s="440"/>
      <c r="AW44" s="440"/>
      <c r="AX44" s="440"/>
      <c r="AY44" s="440"/>
      <c r="AZ44" s="440"/>
      <c r="BA44" s="440"/>
      <c r="BB44" s="440"/>
      <c r="BC44" s="440"/>
      <c r="BD44" s="440"/>
      <c r="BE44" s="440"/>
      <c r="BF44" s="440"/>
      <c r="BG44" s="440"/>
      <c r="BH44" s="440"/>
      <c r="BI44" s="440"/>
      <c r="BJ44" s="440"/>
      <c r="BK44" s="440"/>
      <c r="BL44" s="440"/>
      <c r="BM44" s="440"/>
      <c r="BN44" s="440"/>
      <c r="BO44" s="440"/>
      <c r="BP44" s="440"/>
      <c r="BQ44" s="440"/>
      <c r="BR44" s="440"/>
      <c r="BS44" s="440"/>
      <c r="BT44" s="440"/>
      <c r="BU44" s="440"/>
      <c r="BV44" s="440"/>
      <c r="BW44" s="440"/>
      <c r="BX44" s="440"/>
      <c r="BY44" s="440"/>
      <c r="BZ44" s="440"/>
      <c r="CA44" s="440"/>
      <c r="CB44" s="440"/>
      <c r="CC44" s="440"/>
      <c r="CD44" s="440"/>
      <c r="CE44" s="440"/>
      <c r="CF44" s="440"/>
      <c r="CG44" s="440"/>
      <c r="CH44" s="440"/>
      <c r="CI44" s="440"/>
      <c r="CJ44" s="440"/>
      <c r="CK44" s="440"/>
      <c r="CL44" s="440"/>
      <c r="CM44" s="440"/>
      <c r="CN44" s="440"/>
      <c r="CO44" s="440"/>
      <c r="CP44" s="440"/>
      <c r="CQ44" s="440"/>
      <c r="CR44" s="440"/>
      <c r="CS44" s="440"/>
      <c r="CT44" s="440"/>
      <c r="CU44" s="440"/>
      <c r="CV44" s="440"/>
      <c r="CW44" s="440"/>
      <c r="CX44" s="440"/>
      <c r="CY44" s="440"/>
      <c r="CZ44" s="440"/>
      <c r="DA44" s="440"/>
      <c r="DB44" s="440"/>
      <c r="DC44" s="440"/>
      <c r="DD44" s="440"/>
      <c r="DE44" s="440"/>
      <c r="DF44" s="440"/>
      <c r="DG44" s="440"/>
      <c r="DH44" s="440"/>
      <c r="DI44" s="440"/>
      <c r="DJ44" s="440"/>
      <c r="DK44" s="440"/>
      <c r="DL44" s="440"/>
      <c r="DM44" s="440"/>
      <c r="DN44" s="440"/>
      <c r="DO44" s="440"/>
      <c r="DP44" s="440"/>
      <c r="DQ44" s="440"/>
      <c r="DR44" s="440"/>
      <c r="DS44" s="440"/>
      <c r="DT44" s="440"/>
      <c r="DU44" s="440"/>
      <c r="DV44" s="440"/>
      <c r="DW44" s="440"/>
      <c r="DX44" s="440"/>
      <c r="DY44" s="440"/>
      <c r="DZ44" s="440"/>
      <c r="EA44" s="440"/>
      <c r="EB44" s="440"/>
      <c r="EC44" s="440"/>
      <c r="ED44" s="440"/>
      <c r="EE44" s="440"/>
      <c r="EF44" s="440"/>
    </row>
    <row r="45" spans="1:136" s="19" customFormat="1" ht="12">
      <c r="A45" s="13"/>
      <c r="B45" s="254" t="s">
        <v>14</v>
      </c>
      <c r="C45" s="501">
        <v>4</v>
      </c>
      <c r="D45" s="501">
        <v>0</v>
      </c>
      <c r="E45" s="501">
        <v>0</v>
      </c>
      <c r="F45" s="501">
        <v>0</v>
      </c>
      <c r="G45" s="501">
        <v>2</v>
      </c>
      <c r="H45" s="501">
        <v>1</v>
      </c>
      <c r="I45" s="501">
        <v>0</v>
      </c>
      <c r="J45" s="501">
        <v>1</v>
      </c>
      <c r="K45" s="297"/>
      <c r="L45" s="474"/>
      <c r="M45" s="440"/>
      <c r="N45" s="440"/>
      <c r="O45" s="440"/>
      <c r="P45" s="440"/>
      <c r="Q45" s="440"/>
      <c r="R45" s="440"/>
      <c r="S45" s="440"/>
      <c r="T45" s="440"/>
      <c r="U45" s="440"/>
      <c r="V45" s="440"/>
      <c r="W45" s="440"/>
      <c r="X45" s="440"/>
      <c r="Y45" s="440"/>
      <c r="Z45" s="440"/>
      <c r="AA45" s="440"/>
      <c r="AB45" s="440"/>
      <c r="AC45" s="440"/>
      <c r="AD45" s="440"/>
      <c r="AE45" s="440"/>
      <c r="AF45" s="440"/>
      <c r="AG45" s="440"/>
      <c r="AH45" s="440"/>
      <c r="AI45" s="440"/>
      <c r="AJ45" s="440"/>
      <c r="AK45" s="440"/>
      <c r="AL45" s="440"/>
      <c r="AM45" s="440"/>
      <c r="AN45" s="440"/>
      <c r="AO45" s="440"/>
      <c r="AP45" s="440"/>
      <c r="AQ45" s="440"/>
      <c r="AR45" s="440"/>
      <c r="AS45" s="440"/>
      <c r="AT45" s="440"/>
      <c r="AU45" s="440"/>
      <c r="AV45" s="440"/>
      <c r="AW45" s="440"/>
      <c r="AX45" s="440"/>
      <c r="AY45" s="440"/>
      <c r="AZ45" s="440"/>
      <c r="BA45" s="440"/>
      <c r="BB45" s="440"/>
      <c r="BC45" s="440"/>
      <c r="BD45" s="440"/>
      <c r="BE45" s="440"/>
      <c r="BF45" s="440"/>
      <c r="BG45" s="440"/>
      <c r="BH45" s="440"/>
      <c r="BI45" s="440"/>
      <c r="BJ45" s="440"/>
      <c r="BK45" s="440"/>
      <c r="BL45" s="440"/>
      <c r="BM45" s="440"/>
      <c r="BN45" s="440"/>
      <c r="BO45" s="440"/>
      <c r="BP45" s="440"/>
      <c r="BQ45" s="440"/>
      <c r="BR45" s="440"/>
      <c r="BS45" s="440"/>
      <c r="BT45" s="440"/>
      <c r="BU45" s="440"/>
      <c r="BV45" s="440"/>
      <c r="BW45" s="440"/>
      <c r="BX45" s="440"/>
      <c r="BY45" s="440"/>
      <c r="BZ45" s="440"/>
      <c r="CA45" s="440"/>
      <c r="CB45" s="440"/>
      <c r="CC45" s="440"/>
      <c r="CD45" s="440"/>
      <c r="CE45" s="440"/>
      <c r="CF45" s="440"/>
      <c r="CG45" s="440"/>
      <c r="CH45" s="440"/>
      <c r="CI45" s="440"/>
      <c r="CJ45" s="440"/>
      <c r="CK45" s="440"/>
      <c r="CL45" s="440"/>
      <c r="CM45" s="440"/>
      <c r="CN45" s="440"/>
      <c r="CO45" s="440"/>
      <c r="CP45" s="440"/>
      <c r="CQ45" s="440"/>
      <c r="CR45" s="440"/>
      <c r="CS45" s="440"/>
      <c r="CT45" s="440"/>
      <c r="CU45" s="440"/>
      <c r="CV45" s="440"/>
      <c r="CW45" s="440"/>
      <c r="CX45" s="440"/>
      <c r="CY45" s="440"/>
      <c r="CZ45" s="440"/>
      <c r="DA45" s="440"/>
      <c r="DB45" s="440"/>
      <c r="DC45" s="440"/>
      <c r="DD45" s="440"/>
      <c r="DE45" s="440"/>
      <c r="DF45" s="440"/>
      <c r="DG45" s="440"/>
      <c r="DH45" s="440"/>
      <c r="DI45" s="440"/>
      <c r="DJ45" s="440"/>
      <c r="DK45" s="440"/>
      <c r="DL45" s="440"/>
      <c r="DM45" s="440"/>
      <c r="DN45" s="440"/>
      <c r="DO45" s="440"/>
      <c r="DP45" s="440"/>
      <c r="DQ45" s="440"/>
      <c r="DR45" s="440"/>
      <c r="DS45" s="440"/>
      <c r="DT45" s="440"/>
      <c r="DU45" s="440"/>
      <c r="DV45" s="440"/>
      <c r="DW45" s="440"/>
      <c r="DX45" s="440"/>
      <c r="DY45" s="440"/>
      <c r="DZ45" s="440"/>
      <c r="EA45" s="440"/>
      <c r="EB45" s="440"/>
      <c r="EC45" s="440"/>
      <c r="ED45" s="440"/>
      <c r="EE45" s="440"/>
      <c r="EF45" s="440"/>
    </row>
    <row r="46" spans="1:136" s="19" customFormat="1" ht="12">
      <c r="A46" s="214" t="s">
        <v>116</v>
      </c>
      <c r="B46" s="255" t="s">
        <v>5</v>
      </c>
      <c r="C46" s="501">
        <v>811</v>
      </c>
      <c r="D46" s="501">
        <v>72</v>
      </c>
      <c r="E46" s="501">
        <v>78</v>
      </c>
      <c r="F46" s="501">
        <v>34</v>
      </c>
      <c r="G46" s="501">
        <v>35</v>
      </c>
      <c r="H46" s="501">
        <v>183</v>
      </c>
      <c r="I46" s="501">
        <v>353</v>
      </c>
      <c r="J46" s="501">
        <v>56</v>
      </c>
      <c r="K46" s="301" t="s">
        <v>63</v>
      </c>
      <c r="L46" s="474"/>
      <c r="M46" s="440"/>
      <c r="N46" s="440"/>
      <c r="O46" s="440"/>
      <c r="P46" s="440"/>
      <c r="Q46" s="440"/>
      <c r="R46" s="440"/>
      <c r="S46" s="440"/>
      <c r="T46" s="440"/>
      <c r="U46" s="440"/>
      <c r="V46" s="440"/>
      <c r="W46" s="440"/>
      <c r="X46" s="440"/>
      <c r="Y46" s="440"/>
      <c r="Z46" s="440"/>
      <c r="AA46" s="440"/>
      <c r="AB46" s="440"/>
      <c r="AC46" s="440"/>
      <c r="AD46" s="440"/>
      <c r="AE46" s="440"/>
      <c r="AF46" s="440"/>
      <c r="AG46" s="440"/>
      <c r="AH46" s="440"/>
      <c r="AI46" s="440"/>
      <c r="AJ46" s="440"/>
      <c r="AK46" s="440"/>
      <c r="AL46" s="440"/>
      <c r="AM46" s="440"/>
      <c r="AN46" s="440"/>
      <c r="AO46" s="440"/>
      <c r="AP46" s="440"/>
      <c r="AQ46" s="440"/>
      <c r="AR46" s="440"/>
      <c r="AS46" s="440"/>
      <c r="AT46" s="440"/>
      <c r="AU46" s="440"/>
      <c r="AV46" s="440"/>
      <c r="AW46" s="440"/>
      <c r="AX46" s="440"/>
      <c r="AY46" s="440"/>
      <c r="AZ46" s="440"/>
      <c r="BA46" s="440"/>
      <c r="BB46" s="440"/>
      <c r="BC46" s="440"/>
      <c r="BD46" s="440"/>
      <c r="BE46" s="440"/>
      <c r="BF46" s="440"/>
      <c r="BG46" s="440"/>
      <c r="BH46" s="440"/>
      <c r="BI46" s="440"/>
      <c r="BJ46" s="440"/>
      <c r="BK46" s="440"/>
      <c r="BL46" s="440"/>
      <c r="BM46" s="440"/>
      <c r="BN46" s="440"/>
      <c r="BO46" s="440"/>
      <c r="BP46" s="440"/>
      <c r="BQ46" s="440"/>
      <c r="BR46" s="440"/>
      <c r="BS46" s="440"/>
      <c r="BT46" s="440"/>
      <c r="BU46" s="440"/>
      <c r="BV46" s="440"/>
      <c r="BW46" s="440"/>
      <c r="BX46" s="440"/>
      <c r="BY46" s="440"/>
      <c r="BZ46" s="440"/>
      <c r="CA46" s="440"/>
      <c r="CB46" s="440"/>
      <c r="CC46" s="440"/>
      <c r="CD46" s="440"/>
      <c r="CE46" s="440"/>
      <c r="CF46" s="440"/>
      <c r="CG46" s="440"/>
      <c r="CH46" s="440"/>
      <c r="CI46" s="440"/>
      <c r="CJ46" s="440"/>
      <c r="CK46" s="440"/>
      <c r="CL46" s="440"/>
      <c r="CM46" s="440"/>
      <c r="CN46" s="440"/>
      <c r="CO46" s="440"/>
      <c r="CP46" s="440"/>
      <c r="CQ46" s="440"/>
      <c r="CR46" s="440"/>
      <c r="CS46" s="440"/>
      <c r="CT46" s="440"/>
      <c r="CU46" s="440"/>
      <c r="CV46" s="440"/>
      <c r="CW46" s="440"/>
      <c r="CX46" s="440"/>
      <c r="CY46" s="440"/>
      <c r="CZ46" s="440"/>
      <c r="DA46" s="440"/>
      <c r="DB46" s="440"/>
      <c r="DC46" s="440"/>
      <c r="DD46" s="440"/>
      <c r="DE46" s="440"/>
      <c r="DF46" s="440"/>
      <c r="DG46" s="440"/>
      <c r="DH46" s="440"/>
      <c r="DI46" s="440"/>
      <c r="DJ46" s="440"/>
      <c r="DK46" s="440"/>
      <c r="DL46" s="440"/>
      <c r="DM46" s="440"/>
      <c r="DN46" s="440"/>
      <c r="DO46" s="440"/>
      <c r="DP46" s="440"/>
      <c r="DQ46" s="440"/>
      <c r="DR46" s="440"/>
      <c r="DS46" s="440"/>
      <c r="DT46" s="440"/>
      <c r="DU46" s="440"/>
      <c r="DV46" s="440"/>
      <c r="DW46" s="440"/>
      <c r="DX46" s="440"/>
      <c r="DY46" s="440"/>
      <c r="DZ46" s="440"/>
      <c r="EA46" s="440"/>
      <c r="EB46" s="440"/>
      <c r="EC46" s="440"/>
      <c r="ED46" s="440"/>
      <c r="EE46" s="440"/>
      <c r="EF46" s="440"/>
    </row>
    <row r="47" spans="1:136" s="19" customFormat="1" ht="12">
      <c r="A47" s="200"/>
      <c r="B47" s="254" t="s">
        <v>7</v>
      </c>
      <c r="C47" s="501">
        <v>2</v>
      </c>
      <c r="D47" s="501">
        <v>0</v>
      </c>
      <c r="E47" s="501">
        <v>0</v>
      </c>
      <c r="F47" s="501">
        <v>0</v>
      </c>
      <c r="G47" s="501">
        <v>0</v>
      </c>
      <c r="H47" s="501">
        <v>0</v>
      </c>
      <c r="I47" s="501">
        <v>0</v>
      </c>
      <c r="J47" s="501">
        <v>2</v>
      </c>
      <c r="K47" s="297"/>
      <c r="L47" s="474"/>
      <c r="M47" s="440"/>
      <c r="N47" s="440"/>
      <c r="O47" s="440"/>
      <c r="P47" s="440"/>
      <c r="Q47" s="440"/>
      <c r="R47" s="440"/>
      <c r="S47" s="440"/>
      <c r="T47" s="440"/>
      <c r="U47" s="440"/>
      <c r="V47" s="440"/>
      <c r="W47" s="440"/>
      <c r="X47" s="440"/>
      <c r="Y47" s="440"/>
      <c r="Z47" s="440"/>
      <c r="AA47" s="440"/>
      <c r="AB47" s="440"/>
      <c r="AC47" s="440"/>
      <c r="AD47" s="440"/>
      <c r="AE47" s="440"/>
      <c r="AF47" s="440"/>
      <c r="AG47" s="440"/>
      <c r="AH47" s="440"/>
      <c r="AI47" s="440"/>
      <c r="AJ47" s="440"/>
      <c r="AK47" s="440"/>
      <c r="AL47" s="440"/>
      <c r="AM47" s="440"/>
      <c r="AN47" s="440"/>
      <c r="AO47" s="440"/>
      <c r="AP47" s="440"/>
      <c r="AQ47" s="440"/>
      <c r="AR47" s="440"/>
      <c r="AS47" s="440"/>
      <c r="AT47" s="440"/>
      <c r="AU47" s="440"/>
      <c r="AV47" s="440"/>
      <c r="AW47" s="440"/>
      <c r="AX47" s="440"/>
      <c r="AY47" s="440"/>
      <c r="AZ47" s="440"/>
      <c r="BA47" s="440"/>
      <c r="BB47" s="440"/>
      <c r="BC47" s="440"/>
      <c r="BD47" s="440"/>
      <c r="BE47" s="440"/>
      <c r="BF47" s="440"/>
      <c r="BG47" s="440"/>
      <c r="BH47" s="440"/>
      <c r="BI47" s="440"/>
      <c r="BJ47" s="440"/>
      <c r="BK47" s="440"/>
      <c r="BL47" s="440"/>
      <c r="BM47" s="440"/>
      <c r="BN47" s="440"/>
      <c r="BO47" s="440"/>
      <c r="BP47" s="440"/>
      <c r="BQ47" s="440"/>
      <c r="BR47" s="440"/>
      <c r="BS47" s="440"/>
      <c r="BT47" s="440"/>
      <c r="BU47" s="440"/>
      <c r="BV47" s="440"/>
      <c r="BW47" s="440"/>
      <c r="BX47" s="440"/>
      <c r="BY47" s="440"/>
      <c r="BZ47" s="440"/>
      <c r="CA47" s="440"/>
      <c r="CB47" s="440"/>
      <c r="CC47" s="440"/>
      <c r="CD47" s="440"/>
      <c r="CE47" s="440"/>
      <c r="CF47" s="440"/>
      <c r="CG47" s="440"/>
      <c r="CH47" s="440"/>
      <c r="CI47" s="440"/>
      <c r="CJ47" s="440"/>
      <c r="CK47" s="440"/>
      <c r="CL47" s="440"/>
      <c r="CM47" s="440"/>
      <c r="CN47" s="440"/>
      <c r="CO47" s="440"/>
      <c r="CP47" s="440"/>
      <c r="CQ47" s="440"/>
      <c r="CR47" s="440"/>
      <c r="CS47" s="440"/>
      <c r="CT47" s="440"/>
      <c r="CU47" s="440"/>
      <c r="CV47" s="440"/>
      <c r="CW47" s="440"/>
      <c r="CX47" s="440"/>
      <c r="CY47" s="440"/>
      <c r="CZ47" s="440"/>
      <c r="DA47" s="440"/>
      <c r="DB47" s="440"/>
      <c r="DC47" s="440"/>
      <c r="DD47" s="440"/>
      <c r="DE47" s="440"/>
      <c r="DF47" s="440"/>
      <c r="DG47" s="440"/>
      <c r="DH47" s="440"/>
      <c r="DI47" s="440"/>
      <c r="DJ47" s="440"/>
      <c r="DK47" s="440"/>
      <c r="DL47" s="440"/>
      <c r="DM47" s="440"/>
      <c r="DN47" s="440"/>
      <c r="DO47" s="440"/>
      <c r="DP47" s="440"/>
      <c r="DQ47" s="440"/>
      <c r="DR47" s="440"/>
      <c r="DS47" s="440"/>
      <c r="DT47" s="440"/>
      <c r="DU47" s="440"/>
      <c r="DV47" s="440"/>
      <c r="DW47" s="440"/>
      <c r="DX47" s="440"/>
      <c r="DY47" s="440"/>
      <c r="DZ47" s="440"/>
      <c r="EA47" s="440"/>
      <c r="EB47" s="440"/>
      <c r="EC47" s="440"/>
      <c r="ED47" s="440"/>
      <c r="EE47" s="440"/>
      <c r="EF47" s="440"/>
    </row>
    <row r="48" spans="1:136" s="19" customFormat="1" ht="12">
      <c r="A48" s="12"/>
      <c r="B48" s="254" t="s">
        <v>14</v>
      </c>
      <c r="C48" s="501">
        <v>0</v>
      </c>
      <c r="D48" s="501">
        <v>0</v>
      </c>
      <c r="E48" s="501">
        <v>0</v>
      </c>
      <c r="F48" s="501">
        <v>0</v>
      </c>
      <c r="G48" s="501">
        <v>0</v>
      </c>
      <c r="H48" s="501">
        <v>0</v>
      </c>
      <c r="I48" s="501">
        <v>0</v>
      </c>
      <c r="J48" s="501">
        <v>0</v>
      </c>
      <c r="K48" s="297"/>
      <c r="L48" s="474"/>
      <c r="M48" s="440"/>
      <c r="N48" s="440"/>
      <c r="O48" s="440"/>
      <c r="P48" s="440"/>
      <c r="Q48" s="440"/>
      <c r="R48" s="440"/>
      <c r="S48" s="440"/>
      <c r="T48" s="440"/>
      <c r="U48" s="440"/>
      <c r="V48" s="440"/>
      <c r="W48" s="440"/>
      <c r="X48" s="440"/>
      <c r="Y48" s="440"/>
      <c r="Z48" s="440"/>
      <c r="AA48" s="440"/>
      <c r="AB48" s="440"/>
      <c r="AC48" s="440"/>
      <c r="AD48" s="440"/>
      <c r="AE48" s="440"/>
      <c r="AF48" s="440"/>
      <c r="AG48" s="440"/>
      <c r="AH48" s="440"/>
      <c r="AI48" s="440"/>
      <c r="AJ48" s="440"/>
      <c r="AK48" s="440"/>
      <c r="AL48" s="440"/>
      <c r="AM48" s="440"/>
      <c r="AN48" s="440"/>
      <c r="AO48" s="440"/>
      <c r="AP48" s="440"/>
      <c r="AQ48" s="440"/>
      <c r="AR48" s="440"/>
      <c r="AS48" s="440"/>
      <c r="AT48" s="440"/>
      <c r="AU48" s="440"/>
      <c r="AV48" s="440"/>
      <c r="AW48" s="440"/>
      <c r="AX48" s="440"/>
      <c r="AY48" s="440"/>
      <c r="AZ48" s="440"/>
      <c r="BA48" s="440"/>
      <c r="BB48" s="440"/>
      <c r="BC48" s="440"/>
      <c r="BD48" s="440"/>
      <c r="BE48" s="440"/>
      <c r="BF48" s="440"/>
      <c r="BG48" s="440"/>
      <c r="BH48" s="440"/>
      <c r="BI48" s="440"/>
      <c r="BJ48" s="440"/>
      <c r="BK48" s="440"/>
      <c r="BL48" s="440"/>
      <c r="BM48" s="440"/>
      <c r="BN48" s="440"/>
      <c r="BO48" s="440"/>
      <c r="BP48" s="440"/>
      <c r="BQ48" s="440"/>
      <c r="BR48" s="440"/>
      <c r="BS48" s="440"/>
      <c r="BT48" s="440"/>
      <c r="BU48" s="440"/>
      <c r="BV48" s="440"/>
      <c r="BW48" s="440"/>
      <c r="BX48" s="440"/>
      <c r="BY48" s="440"/>
      <c r="BZ48" s="440"/>
      <c r="CA48" s="440"/>
      <c r="CB48" s="440"/>
      <c r="CC48" s="440"/>
      <c r="CD48" s="440"/>
      <c r="CE48" s="440"/>
      <c r="CF48" s="440"/>
      <c r="CG48" s="440"/>
      <c r="CH48" s="440"/>
      <c r="CI48" s="440"/>
      <c r="CJ48" s="440"/>
      <c r="CK48" s="440"/>
      <c r="CL48" s="440"/>
      <c r="CM48" s="440"/>
      <c r="CN48" s="440"/>
      <c r="CO48" s="440"/>
      <c r="CP48" s="440"/>
      <c r="CQ48" s="440"/>
      <c r="CR48" s="440"/>
      <c r="CS48" s="440"/>
      <c r="CT48" s="440"/>
      <c r="CU48" s="440"/>
      <c r="CV48" s="440"/>
      <c r="CW48" s="440"/>
      <c r="CX48" s="440"/>
      <c r="CY48" s="440"/>
      <c r="CZ48" s="440"/>
      <c r="DA48" s="440"/>
      <c r="DB48" s="440"/>
      <c r="DC48" s="440"/>
      <c r="DD48" s="440"/>
      <c r="DE48" s="440"/>
      <c r="DF48" s="440"/>
      <c r="DG48" s="440"/>
      <c r="DH48" s="440"/>
      <c r="DI48" s="440"/>
      <c r="DJ48" s="440"/>
      <c r="DK48" s="440"/>
      <c r="DL48" s="440"/>
      <c r="DM48" s="440"/>
      <c r="DN48" s="440"/>
      <c r="DO48" s="440"/>
      <c r="DP48" s="440"/>
      <c r="DQ48" s="440"/>
      <c r="DR48" s="440"/>
      <c r="DS48" s="440"/>
      <c r="DT48" s="440"/>
      <c r="DU48" s="440"/>
      <c r="DV48" s="440"/>
      <c r="DW48" s="440"/>
      <c r="DX48" s="440"/>
      <c r="DY48" s="440"/>
      <c r="DZ48" s="440"/>
      <c r="EA48" s="440"/>
      <c r="EB48" s="440"/>
      <c r="EC48" s="440"/>
      <c r="ED48" s="440"/>
      <c r="EE48" s="440"/>
      <c r="EF48" s="440"/>
    </row>
    <row r="49" spans="1:136" s="19" customFormat="1" ht="12">
      <c r="A49" s="214" t="s">
        <v>638</v>
      </c>
      <c r="B49" s="254" t="s">
        <v>5</v>
      </c>
      <c r="C49" s="501">
        <v>827</v>
      </c>
      <c r="D49" s="501">
        <v>79</v>
      </c>
      <c r="E49" s="501">
        <v>8</v>
      </c>
      <c r="F49" s="501">
        <v>29</v>
      </c>
      <c r="G49" s="501">
        <v>41</v>
      </c>
      <c r="H49" s="501">
        <v>296</v>
      </c>
      <c r="I49" s="501">
        <v>351</v>
      </c>
      <c r="J49" s="501">
        <v>23</v>
      </c>
      <c r="K49" s="301" t="s">
        <v>117</v>
      </c>
      <c r="L49" s="474"/>
      <c r="M49" s="440"/>
      <c r="N49" s="440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440"/>
      <c r="AA49" s="440"/>
      <c r="AB49" s="440"/>
      <c r="AC49" s="440"/>
      <c r="AD49" s="440"/>
      <c r="AE49" s="440"/>
      <c r="AF49" s="440"/>
      <c r="AG49" s="440"/>
      <c r="AH49" s="440"/>
      <c r="AI49" s="440"/>
      <c r="AJ49" s="440"/>
      <c r="AK49" s="440"/>
      <c r="AL49" s="440"/>
      <c r="AM49" s="440"/>
      <c r="AN49" s="440"/>
      <c r="AO49" s="440"/>
      <c r="AP49" s="440"/>
      <c r="AQ49" s="440"/>
      <c r="AR49" s="440"/>
      <c r="AS49" s="440"/>
      <c r="AT49" s="440"/>
      <c r="AU49" s="440"/>
      <c r="AV49" s="440"/>
      <c r="AW49" s="440"/>
      <c r="AX49" s="440"/>
      <c r="AY49" s="440"/>
      <c r="AZ49" s="440"/>
      <c r="BA49" s="440"/>
      <c r="BB49" s="440"/>
      <c r="BC49" s="440"/>
      <c r="BD49" s="440"/>
      <c r="BE49" s="440"/>
      <c r="BF49" s="440"/>
      <c r="BG49" s="440"/>
      <c r="BH49" s="440"/>
      <c r="BI49" s="440"/>
      <c r="BJ49" s="440"/>
      <c r="BK49" s="440"/>
      <c r="BL49" s="440"/>
      <c r="BM49" s="440"/>
      <c r="BN49" s="440"/>
      <c r="BO49" s="440"/>
      <c r="BP49" s="440"/>
      <c r="BQ49" s="440"/>
      <c r="BR49" s="440"/>
      <c r="BS49" s="440"/>
      <c r="BT49" s="440"/>
      <c r="BU49" s="440"/>
      <c r="BV49" s="440"/>
      <c r="BW49" s="440"/>
      <c r="BX49" s="440"/>
      <c r="BY49" s="440"/>
      <c r="BZ49" s="440"/>
      <c r="CA49" s="440"/>
      <c r="CB49" s="440"/>
      <c r="CC49" s="440"/>
      <c r="CD49" s="440"/>
      <c r="CE49" s="440"/>
      <c r="CF49" s="440"/>
      <c r="CG49" s="440"/>
      <c r="CH49" s="440"/>
      <c r="CI49" s="440"/>
      <c r="CJ49" s="440"/>
      <c r="CK49" s="440"/>
      <c r="CL49" s="440"/>
      <c r="CM49" s="440"/>
      <c r="CN49" s="440"/>
      <c r="CO49" s="440"/>
      <c r="CP49" s="440"/>
      <c r="CQ49" s="440"/>
      <c r="CR49" s="440"/>
      <c r="CS49" s="440"/>
      <c r="CT49" s="440"/>
      <c r="CU49" s="440"/>
      <c r="CV49" s="440"/>
      <c r="CW49" s="440"/>
      <c r="CX49" s="440"/>
      <c r="CY49" s="440"/>
      <c r="CZ49" s="440"/>
      <c r="DA49" s="440"/>
      <c r="DB49" s="440"/>
      <c r="DC49" s="440"/>
      <c r="DD49" s="440"/>
      <c r="DE49" s="440"/>
      <c r="DF49" s="440"/>
      <c r="DG49" s="440"/>
      <c r="DH49" s="440"/>
      <c r="DI49" s="440"/>
      <c r="DJ49" s="440"/>
      <c r="DK49" s="440"/>
      <c r="DL49" s="440"/>
      <c r="DM49" s="440"/>
      <c r="DN49" s="440"/>
      <c r="DO49" s="440"/>
      <c r="DP49" s="440"/>
      <c r="DQ49" s="440"/>
      <c r="DR49" s="440"/>
      <c r="DS49" s="440"/>
      <c r="DT49" s="440"/>
      <c r="DU49" s="440"/>
      <c r="DV49" s="440"/>
      <c r="DW49" s="440"/>
      <c r="DX49" s="440"/>
      <c r="DY49" s="440"/>
      <c r="DZ49" s="440"/>
      <c r="EA49" s="440"/>
      <c r="EB49" s="440"/>
      <c r="EC49" s="440"/>
      <c r="ED49" s="440"/>
      <c r="EE49" s="440"/>
      <c r="EF49" s="440"/>
    </row>
    <row r="50" spans="1:136" s="19" customFormat="1" ht="12">
      <c r="A50" s="12"/>
      <c r="B50" s="254" t="s">
        <v>7</v>
      </c>
      <c r="C50" s="501">
        <v>3</v>
      </c>
      <c r="D50" s="501">
        <v>0</v>
      </c>
      <c r="E50" s="501">
        <v>0</v>
      </c>
      <c r="F50" s="501">
        <v>0</v>
      </c>
      <c r="G50" s="501">
        <v>2</v>
      </c>
      <c r="H50" s="501">
        <v>0</v>
      </c>
      <c r="I50" s="501">
        <v>0</v>
      </c>
      <c r="J50" s="501">
        <v>1</v>
      </c>
      <c r="K50" s="297"/>
      <c r="L50" s="474"/>
      <c r="M50" s="440"/>
      <c r="N50" s="440"/>
      <c r="O50" s="440"/>
      <c r="P50" s="440"/>
      <c r="Q50" s="440"/>
      <c r="R50" s="440"/>
      <c r="S50" s="440"/>
      <c r="T50" s="440"/>
      <c r="U50" s="440"/>
      <c r="V50" s="440"/>
      <c r="W50" s="440"/>
      <c r="X50" s="440"/>
      <c r="Y50" s="440"/>
      <c r="Z50" s="440"/>
      <c r="AA50" s="440"/>
      <c r="AB50" s="440"/>
      <c r="AC50" s="440"/>
      <c r="AD50" s="440"/>
      <c r="AE50" s="440"/>
      <c r="AF50" s="440"/>
      <c r="AG50" s="440"/>
      <c r="AH50" s="440"/>
      <c r="AI50" s="440"/>
      <c r="AJ50" s="440"/>
      <c r="AK50" s="440"/>
      <c r="AL50" s="440"/>
      <c r="AM50" s="440"/>
      <c r="AN50" s="440"/>
      <c r="AO50" s="440"/>
      <c r="AP50" s="440"/>
      <c r="AQ50" s="440"/>
      <c r="AR50" s="440"/>
      <c r="AS50" s="440"/>
      <c r="AT50" s="440"/>
      <c r="AU50" s="440"/>
      <c r="AV50" s="440"/>
      <c r="AW50" s="440"/>
      <c r="AX50" s="440"/>
      <c r="AY50" s="440"/>
      <c r="AZ50" s="440"/>
      <c r="BA50" s="440"/>
      <c r="BB50" s="440"/>
      <c r="BC50" s="440"/>
      <c r="BD50" s="440"/>
      <c r="BE50" s="440"/>
      <c r="BF50" s="440"/>
      <c r="BG50" s="440"/>
      <c r="BH50" s="440"/>
      <c r="BI50" s="440"/>
      <c r="BJ50" s="440"/>
      <c r="BK50" s="440"/>
      <c r="BL50" s="440"/>
      <c r="BM50" s="440"/>
      <c r="BN50" s="440"/>
      <c r="BO50" s="440"/>
      <c r="BP50" s="440"/>
      <c r="BQ50" s="440"/>
      <c r="BR50" s="440"/>
      <c r="BS50" s="440"/>
      <c r="BT50" s="440"/>
      <c r="BU50" s="440"/>
      <c r="BV50" s="440"/>
      <c r="BW50" s="440"/>
      <c r="BX50" s="440"/>
      <c r="BY50" s="440"/>
      <c r="BZ50" s="440"/>
      <c r="CA50" s="440"/>
      <c r="CB50" s="440"/>
      <c r="CC50" s="440"/>
      <c r="CD50" s="440"/>
      <c r="CE50" s="440"/>
      <c r="CF50" s="440"/>
      <c r="CG50" s="440"/>
      <c r="CH50" s="440"/>
      <c r="CI50" s="440"/>
      <c r="CJ50" s="440"/>
      <c r="CK50" s="440"/>
      <c r="CL50" s="440"/>
      <c r="CM50" s="440"/>
      <c r="CN50" s="440"/>
      <c r="CO50" s="440"/>
      <c r="CP50" s="440"/>
      <c r="CQ50" s="440"/>
      <c r="CR50" s="440"/>
      <c r="CS50" s="440"/>
      <c r="CT50" s="440"/>
      <c r="CU50" s="440"/>
      <c r="CV50" s="440"/>
      <c r="CW50" s="440"/>
      <c r="CX50" s="440"/>
      <c r="CY50" s="440"/>
      <c r="CZ50" s="440"/>
      <c r="DA50" s="440"/>
      <c r="DB50" s="440"/>
      <c r="DC50" s="440"/>
      <c r="DD50" s="440"/>
      <c r="DE50" s="440"/>
      <c r="DF50" s="440"/>
      <c r="DG50" s="440"/>
      <c r="DH50" s="440"/>
      <c r="DI50" s="440"/>
      <c r="DJ50" s="440"/>
      <c r="DK50" s="440"/>
      <c r="DL50" s="440"/>
      <c r="DM50" s="440"/>
      <c r="DN50" s="440"/>
      <c r="DO50" s="440"/>
      <c r="DP50" s="440"/>
      <c r="DQ50" s="440"/>
      <c r="DR50" s="440"/>
      <c r="DS50" s="440"/>
      <c r="DT50" s="440"/>
      <c r="DU50" s="440"/>
      <c r="DV50" s="440"/>
      <c r="DW50" s="440"/>
      <c r="DX50" s="440"/>
      <c r="DY50" s="440"/>
      <c r="DZ50" s="440"/>
      <c r="EA50" s="440"/>
      <c r="EB50" s="440"/>
      <c r="EC50" s="440"/>
      <c r="ED50" s="440"/>
      <c r="EE50" s="440"/>
      <c r="EF50" s="440"/>
    </row>
    <row r="51" spans="1:136" s="19" customFormat="1" ht="12">
      <c r="A51" s="13"/>
      <c r="B51" s="254" t="s">
        <v>14</v>
      </c>
      <c r="C51" s="501">
        <v>2</v>
      </c>
      <c r="D51" s="501">
        <v>0</v>
      </c>
      <c r="E51" s="501">
        <v>0</v>
      </c>
      <c r="F51" s="501">
        <v>0</v>
      </c>
      <c r="G51" s="501">
        <v>0</v>
      </c>
      <c r="H51" s="501">
        <v>1</v>
      </c>
      <c r="I51" s="501">
        <v>1</v>
      </c>
      <c r="J51" s="501">
        <v>0</v>
      </c>
      <c r="K51" s="297"/>
      <c r="L51" s="474"/>
      <c r="M51" s="440"/>
      <c r="N51" s="440"/>
      <c r="O51" s="440"/>
      <c r="P51" s="440"/>
      <c r="Q51" s="440"/>
      <c r="R51" s="440"/>
      <c r="S51" s="440"/>
      <c r="T51" s="440"/>
      <c r="U51" s="440"/>
      <c r="V51" s="440"/>
      <c r="W51" s="440"/>
      <c r="X51" s="440"/>
      <c r="Y51" s="440"/>
      <c r="Z51" s="440"/>
      <c r="AA51" s="440"/>
      <c r="AB51" s="440"/>
      <c r="AC51" s="440"/>
      <c r="AD51" s="440"/>
      <c r="AE51" s="440"/>
      <c r="AF51" s="440"/>
      <c r="AG51" s="440"/>
      <c r="AH51" s="440"/>
      <c r="AI51" s="440"/>
      <c r="AJ51" s="440"/>
      <c r="AK51" s="440"/>
      <c r="AL51" s="440"/>
      <c r="AM51" s="440"/>
      <c r="AN51" s="440"/>
      <c r="AO51" s="440"/>
      <c r="AP51" s="440"/>
      <c r="AQ51" s="440"/>
      <c r="AR51" s="440"/>
      <c r="AS51" s="440"/>
      <c r="AT51" s="440"/>
      <c r="AU51" s="440"/>
      <c r="AV51" s="440"/>
      <c r="AW51" s="440"/>
      <c r="AX51" s="440"/>
      <c r="AY51" s="440"/>
      <c r="AZ51" s="440"/>
      <c r="BA51" s="440"/>
      <c r="BB51" s="440"/>
      <c r="BC51" s="440"/>
      <c r="BD51" s="440"/>
      <c r="BE51" s="440"/>
      <c r="BF51" s="440"/>
      <c r="BG51" s="440"/>
      <c r="BH51" s="440"/>
      <c r="BI51" s="440"/>
      <c r="BJ51" s="440"/>
      <c r="BK51" s="440"/>
      <c r="BL51" s="440"/>
      <c r="BM51" s="440"/>
      <c r="BN51" s="440"/>
      <c r="BO51" s="440"/>
      <c r="BP51" s="440"/>
      <c r="BQ51" s="440"/>
      <c r="BR51" s="440"/>
      <c r="BS51" s="440"/>
      <c r="BT51" s="440"/>
      <c r="BU51" s="440"/>
      <c r="BV51" s="440"/>
      <c r="BW51" s="440"/>
      <c r="BX51" s="440"/>
      <c r="BY51" s="440"/>
      <c r="BZ51" s="440"/>
      <c r="CA51" s="440"/>
      <c r="CB51" s="440"/>
      <c r="CC51" s="440"/>
      <c r="CD51" s="440"/>
      <c r="CE51" s="440"/>
      <c r="CF51" s="440"/>
      <c r="CG51" s="440"/>
      <c r="CH51" s="440"/>
      <c r="CI51" s="440"/>
      <c r="CJ51" s="440"/>
      <c r="CK51" s="440"/>
      <c r="CL51" s="440"/>
      <c r="CM51" s="440"/>
      <c r="CN51" s="440"/>
      <c r="CO51" s="440"/>
      <c r="CP51" s="440"/>
      <c r="CQ51" s="440"/>
      <c r="CR51" s="440"/>
      <c r="CS51" s="440"/>
      <c r="CT51" s="440"/>
      <c r="CU51" s="440"/>
      <c r="CV51" s="440"/>
      <c r="CW51" s="440"/>
      <c r="CX51" s="440"/>
      <c r="CY51" s="440"/>
      <c r="CZ51" s="440"/>
      <c r="DA51" s="440"/>
      <c r="DB51" s="440"/>
      <c r="DC51" s="440"/>
      <c r="DD51" s="440"/>
      <c r="DE51" s="440"/>
      <c r="DF51" s="440"/>
      <c r="DG51" s="440"/>
      <c r="DH51" s="440"/>
      <c r="DI51" s="440"/>
      <c r="DJ51" s="440"/>
      <c r="DK51" s="440"/>
      <c r="DL51" s="440"/>
      <c r="DM51" s="440"/>
      <c r="DN51" s="440"/>
      <c r="DO51" s="440"/>
      <c r="DP51" s="440"/>
      <c r="DQ51" s="440"/>
      <c r="DR51" s="440"/>
      <c r="DS51" s="440"/>
      <c r="DT51" s="440"/>
      <c r="DU51" s="440"/>
      <c r="DV51" s="440"/>
      <c r="DW51" s="440"/>
      <c r="DX51" s="440"/>
      <c r="DY51" s="440"/>
      <c r="DZ51" s="440"/>
      <c r="EA51" s="440"/>
      <c r="EB51" s="440"/>
      <c r="EC51" s="440"/>
      <c r="ED51" s="440"/>
      <c r="EE51" s="440"/>
      <c r="EF51" s="440"/>
    </row>
    <row r="52" spans="1:136" s="19" customFormat="1" ht="12">
      <c r="A52" s="214" t="s">
        <v>118</v>
      </c>
      <c r="B52" s="254" t="s">
        <v>5</v>
      </c>
      <c r="C52" s="501">
        <v>1167</v>
      </c>
      <c r="D52" s="501">
        <v>112</v>
      </c>
      <c r="E52" s="501">
        <v>67</v>
      </c>
      <c r="F52" s="501">
        <v>51</v>
      </c>
      <c r="G52" s="501">
        <v>45</v>
      </c>
      <c r="H52" s="501">
        <v>432</v>
      </c>
      <c r="I52" s="501">
        <v>431</v>
      </c>
      <c r="J52" s="501">
        <v>29</v>
      </c>
      <c r="K52" s="301" t="s">
        <v>11</v>
      </c>
      <c r="L52" s="474"/>
      <c r="M52" s="440"/>
      <c r="N52" s="440"/>
      <c r="O52" s="440"/>
      <c r="P52" s="440"/>
      <c r="Q52" s="440"/>
      <c r="R52" s="440"/>
      <c r="S52" s="440"/>
      <c r="T52" s="440"/>
      <c r="U52" s="440"/>
      <c r="V52" s="440"/>
      <c r="W52" s="440"/>
      <c r="X52" s="440"/>
      <c r="Y52" s="440"/>
      <c r="Z52" s="440"/>
      <c r="AA52" s="440"/>
      <c r="AB52" s="440"/>
      <c r="AC52" s="440"/>
      <c r="AD52" s="440"/>
      <c r="AE52" s="440"/>
      <c r="AF52" s="440"/>
      <c r="AG52" s="440"/>
      <c r="AH52" s="440"/>
      <c r="AI52" s="440"/>
      <c r="AJ52" s="440"/>
      <c r="AK52" s="440"/>
      <c r="AL52" s="440"/>
      <c r="AM52" s="440"/>
      <c r="AN52" s="440"/>
      <c r="AO52" s="440"/>
      <c r="AP52" s="440"/>
      <c r="AQ52" s="440"/>
      <c r="AR52" s="440"/>
      <c r="AS52" s="440"/>
      <c r="AT52" s="440"/>
      <c r="AU52" s="440"/>
      <c r="AV52" s="440"/>
      <c r="AW52" s="440"/>
      <c r="AX52" s="440"/>
      <c r="AY52" s="440"/>
      <c r="AZ52" s="440"/>
      <c r="BA52" s="440"/>
      <c r="BB52" s="440"/>
      <c r="BC52" s="440"/>
      <c r="BD52" s="440"/>
      <c r="BE52" s="440"/>
      <c r="BF52" s="440"/>
      <c r="BG52" s="440"/>
      <c r="BH52" s="440"/>
      <c r="BI52" s="440"/>
      <c r="BJ52" s="440"/>
      <c r="BK52" s="440"/>
      <c r="BL52" s="440"/>
      <c r="BM52" s="440"/>
      <c r="BN52" s="440"/>
      <c r="BO52" s="440"/>
      <c r="BP52" s="440"/>
      <c r="BQ52" s="440"/>
      <c r="BR52" s="440"/>
      <c r="BS52" s="440"/>
      <c r="BT52" s="440"/>
      <c r="BU52" s="440"/>
      <c r="BV52" s="440"/>
      <c r="BW52" s="440"/>
      <c r="BX52" s="440"/>
      <c r="BY52" s="440"/>
      <c r="BZ52" s="440"/>
      <c r="CA52" s="440"/>
      <c r="CB52" s="440"/>
      <c r="CC52" s="440"/>
      <c r="CD52" s="440"/>
      <c r="CE52" s="440"/>
      <c r="CF52" s="440"/>
      <c r="CG52" s="440"/>
      <c r="CH52" s="440"/>
      <c r="CI52" s="440"/>
      <c r="CJ52" s="440"/>
      <c r="CK52" s="440"/>
      <c r="CL52" s="440"/>
      <c r="CM52" s="440"/>
      <c r="CN52" s="440"/>
      <c r="CO52" s="440"/>
      <c r="CP52" s="440"/>
      <c r="CQ52" s="440"/>
      <c r="CR52" s="440"/>
      <c r="CS52" s="440"/>
      <c r="CT52" s="440"/>
      <c r="CU52" s="440"/>
      <c r="CV52" s="440"/>
      <c r="CW52" s="440"/>
      <c r="CX52" s="440"/>
      <c r="CY52" s="440"/>
      <c r="CZ52" s="440"/>
      <c r="DA52" s="440"/>
      <c r="DB52" s="440"/>
      <c r="DC52" s="440"/>
      <c r="DD52" s="440"/>
      <c r="DE52" s="440"/>
      <c r="DF52" s="440"/>
      <c r="DG52" s="440"/>
      <c r="DH52" s="440"/>
      <c r="DI52" s="440"/>
      <c r="DJ52" s="440"/>
      <c r="DK52" s="440"/>
      <c r="DL52" s="440"/>
      <c r="DM52" s="440"/>
      <c r="DN52" s="440"/>
      <c r="DO52" s="440"/>
      <c r="DP52" s="440"/>
      <c r="DQ52" s="440"/>
      <c r="DR52" s="440"/>
      <c r="DS52" s="440"/>
      <c r="DT52" s="440"/>
      <c r="DU52" s="440"/>
      <c r="DV52" s="440"/>
      <c r="DW52" s="440"/>
      <c r="DX52" s="440"/>
      <c r="DY52" s="440"/>
      <c r="DZ52" s="440"/>
      <c r="EA52" s="440"/>
      <c r="EB52" s="440"/>
      <c r="EC52" s="440"/>
      <c r="ED52" s="440"/>
      <c r="EE52" s="440"/>
      <c r="EF52" s="440"/>
    </row>
    <row r="53" spans="1:136" s="19" customFormat="1" ht="12">
      <c r="A53" s="200"/>
      <c r="B53" s="254" t="s">
        <v>7</v>
      </c>
      <c r="C53" s="501">
        <v>1</v>
      </c>
      <c r="D53" s="501">
        <v>0</v>
      </c>
      <c r="E53" s="501">
        <v>0</v>
      </c>
      <c r="F53" s="501">
        <v>0</v>
      </c>
      <c r="G53" s="501">
        <v>1</v>
      </c>
      <c r="H53" s="501">
        <v>0</v>
      </c>
      <c r="I53" s="501">
        <v>0</v>
      </c>
      <c r="J53" s="501">
        <v>0</v>
      </c>
      <c r="K53" s="301"/>
      <c r="L53" s="474"/>
      <c r="M53" s="440"/>
      <c r="N53" s="440"/>
      <c r="O53" s="440"/>
      <c r="P53" s="440"/>
      <c r="Q53" s="440"/>
      <c r="R53" s="440"/>
      <c r="S53" s="440"/>
      <c r="T53" s="440"/>
      <c r="U53" s="440"/>
      <c r="V53" s="440"/>
      <c r="W53" s="440"/>
      <c r="X53" s="440"/>
      <c r="Y53" s="440"/>
      <c r="Z53" s="440"/>
      <c r="AA53" s="440"/>
      <c r="AB53" s="440"/>
      <c r="AC53" s="440"/>
      <c r="AD53" s="440"/>
      <c r="AE53" s="440"/>
      <c r="AF53" s="440"/>
      <c r="AG53" s="440"/>
      <c r="AH53" s="440"/>
      <c r="AI53" s="440"/>
      <c r="AJ53" s="440"/>
      <c r="AK53" s="440"/>
      <c r="AL53" s="440"/>
      <c r="AM53" s="440"/>
      <c r="AN53" s="440"/>
      <c r="AO53" s="440"/>
      <c r="AP53" s="440"/>
      <c r="AQ53" s="440"/>
      <c r="AR53" s="440"/>
      <c r="AS53" s="440"/>
      <c r="AT53" s="440"/>
      <c r="AU53" s="440"/>
      <c r="AV53" s="440"/>
      <c r="AW53" s="440"/>
      <c r="AX53" s="440"/>
      <c r="AY53" s="440"/>
      <c r="AZ53" s="440"/>
      <c r="BA53" s="440"/>
      <c r="BB53" s="440"/>
      <c r="BC53" s="440"/>
      <c r="BD53" s="440"/>
      <c r="BE53" s="440"/>
      <c r="BF53" s="440"/>
      <c r="BG53" s="440"/>
      <c r="BH53" s="440"/>
      <c r="BI53" s="440"/>
      <c r="BJ53" s="440"/>
      <c r="BK53" s="440"/>
      <c r="BL53" s="440"/>
      <c r="BM53" s="440"/>
      <c r="BN53" s="440"/>
      <c r="BO53" s="440"/>
      <c r="BP53" s="440"/>
      <c r="BQ53" s="440"/>
      <c r="BR53" s="440"/>
      <c r="BS53" s="440"/>
      <c r="BT53" s="440"/>
      <c r="BU53" s="440"/>
      <c r="BV53" s="440"/>
      <c r="BW53" s="440"/>
      <c r="BX53" s="440"/>
      <c r="BY53" s="440"/>
      <c r="BZ53" s="440"/>
      <c r="CA53" s="440"/>
      <c r="CB53" s="440"/>
      <c r="CC53" s="440"/>
      <c r="CD53" s="440"/>
      <c r="CE53" s="440"/>
      <c r="CF53" s="440"/>
      <c r="CG53" s="440"/>
      <c r="CH53" s="440"/>
      <c r="CI53" s="440"/>
      <c r="CJ53" s="440"/>
      <c r="CK53" s="440"/>
      <c r="CL53" s="440"/>
      <c r="CM53" s="440"/>
      <c r="CN53" s="440"/>
      <c r="CO53" s="440"/>
      <c r="CP53" s="440"/>
      <c r="CQ53" s="440"/>
      <c r="CR53" s="440"/>
      <c r="CS53" s="440"/>
      <c r="CT53" s="440"/>
      <c r="CU53" s="440"/>
      <c r="CV53" s="440"/>
      <c r="CW53" s="440"/>
      <c r="CX53" s="440"/>
      <c r="CY53" s="440"/>
      <c r="CZ53" s="440"/>
      <c r="DA53" s="440"/>
      <c r="DB53" s="440"/>
      <c r="DC53" s="440"/>
      <c r="DD53" s="440"/>
      <c r="DE53" s="440"/>
      <c r="DF53" s="440"/>
      <c r="DG53" s="440"/>
      <c r="DH53" s="440"/>
      <c r="DI53" s="440"/>
      <c r="DJ53" s="440"/>
      <c r="DK53" s="440"/>
      <c r="DL53" s="440"/>
      <c r="DM53" s="440"/>
      <c r="DN53" s="440"/>
      <c r="DO53" s="440"/>
      <c r="DP53" s="440"/>
      <c r="DQ53" s="440"/>
      <c r="DR53" s="440"/>
      <c r="DS53" s="440"/>
      <c r="DT53" s="440"/>
      <c r="DU53" s="440"/>
      <c r="DV53" s="440"/>
      <c r="DW53" s="440"/>
      <c r="DX53" s="440"/>
      <c r="DY53" s="440"/>
      <c r="DZ53" s="440"/>
      <c r="EA53" s="440"/>
      <c r="EB53" s="440"/>
      <c r="EC53" s="440"/>
      <c r="ED53" s="440"/>
      <c r="EE53" s="440"/>
      <c r="EF53" s="440"/>
    </row>
    <row r="54" spans="1:136" s="19" customFormat="1" ht="12">
      <c r="A54" s="12"/>
      <c r="B54" s="254" t="s">
        <v>14</v>
      </c>
      <c r="C54" s="501">
        <v>6</v>
      </c>
      <c r="D54" s="501">
        <v>0</v>
      </c>
      <c r="E54" s="501">
        <v>0</v>
      </c>
      <c r="F54" s="501">
        <v>0</v>
      </c>
      <c r="G54" s="501">
        <v>0</v>
      </c>
      <c r="H54" s="501">
        <v>5</v>
      </c>
      <c r="I54" s="501">
        <v>0</v>
      </c>
      <c r="J54" s="501">
        <v>1</v>
      </c>
      <c r="K54" s="297"/>
      <c r="L54" s="474"/>
      <c r="M54" s="440"/>
      <c r="N54" s="440"/>
      <c r="O54" s="440"/>
      <c r="P54" s="440"/>
      <c r="Q54" s="440"/>
      <c r="R54" s="440"/>
      <c r="S54" s="440"/>
      <c r="T54" s="440"/>
      <c r="U54" s="440"/>
      <c r="V54" s="440"/>
      <c r="W54" s="440"/>
      <c r="X54" s="440"/>
      <c r="Y54" s="440"/>
      <c r="Z54" s="440"/>
      <c r="AA54" s="440"/>
      <c r="AB54" s="440"/>
      <c r="AC54" s="440"/>
      <c r="AD54" s="440"/>
      <c r="AE54" s="440"/>
      <c r="AF54" s="440"/>
      <c r="AG54" s="440"/>
      <c r="AH54" s="440"/>
      <c r="AI54" s="440"/>
      <c r="AJ54" s="440"/>
      <c r="AK54" s="440"/>
      <c r="AL54" s="440"/>
      <c r="AM54" s="440"/>
      <c r="AN54" s="440"/>
      <c r="AO54" s="440"/>
      <c r="AP54" s="440"/>
      <c r="AQ54" s="440"/>
      <c r="AR54" s="440"/>
      <c r="AS54" s="440"/>
      <c r="AT54" s="440"/>
      <c r="AU54" s="440"/>
      <c r="AV54" s="440"/>
      <c r="AW54" s="440"/>
      <c r="AX54" s="440"/>
      <c r="AY54" s="440"/>
      <c r="AZ54" s="440"/>
      <c r="BA54" s="440"/>
      <c r="BB54" s="440"/>
      <c r="BC54" s="440"/>
      <c r="BD54" s="440"/>
      <c r="BE54" s="440"/>
      <c r="BF54" s="440"/>
      <c r="BG54" s="440"/>
      <c r="BH54" s="440"/>
      <c r="BI54" s="440"/>
      <c r="BJ54" s="440"/>
      <c r="BK54" s="440"/>
      <c r="BL54" s="440"/>
      <c r="BM54" s="440"/>
      <c r="BN54" s="440"/>
      <c r="BO54" s="440"/>
      <c r="BP54" s="440"/>
      <c r="BQ54" s="440"/>
      <c r="BR54" s="440"/>
      <c r="BS54" s="440"/>
      <c r="BT54" s="440"/>
      <c r="BU54" s="440"/>
      <c r="BV54" s="440"/>
      <c r="BW54" s="440"/>
      <c r="BX54" s="440"/>
      <c r="BY54" s="440"/>
      <c r="BZ54" s="440"/>
      <c r="CA54" s="440"/>
      <c r="CB54" s="440"/>
      <c r="CC54" s="440"/>
      <c r="CD54" s="440"/>
      <c r="CE54" s="440"/>
      <c r="CF54" s="440"/>
      <c r="CG54" s="440"/>
      <c r="CH54" s="440"/>
      <c r="CI54" s="440"/>
      <c r="CJ54" s="440"/>
      <c r="CK54" s="440"/>
      <c r="CL54" s="440"/>
      <c r="CM54" s="440"/>
      <c r="CN54" s="440"/>
      <c r="CO54" s="440"/>
      <c r="CP54" s="440"/>
      <c r="CQ54" s="440"/>
      <c r="CR54" s="440"/>
      <c r="CS54" s="440"/>
      <c r="CT54" s="440"/>
      <c r="CU54" s="440"/>
      <c r="CV54" s="440"/>
      <c r="CW54" s="440"/>
      <c r="CX54" s="440"/>
      <c r="CY54" s="440"/>
      <c r="CZ54" s="440"/>
      <c r="DA54" s="440"/>
      <c r="DB54" s="440"/>
      <c r="DC54" s="440"/>
      <c r="DD54" s="440"/>
      <c r="DE54" s="440"/>
      <c r="DF54" s="440"/>
      <c r="DG54" s="440"/>
      <c r="DH54" s="440"/>
      <c r="DI54" s="440"/>
      <c r="DJ54" s="440"/>
      <c r="DK54" s="440"/>
      <c r="DL54" s="440"/>
      <c r="DM54" s="440"/>
      <c r="DN54" s="440"/>
      <c r="DO54" s="440"/>
      <c r="DP54" s="440"/>
      <c r="DQ54" s="440"/>
      <c r="DR54" s="440"/>
      <c r="DS54" s="440"/>
      <c r="DT54" s="440"/>
      <c r="DU54" s="440"/>
      <c r="DV54" s="440"/>
      <c r="DW54" s="440"/>
      <c r="DX54" s="440"/>
      <c r="DY54" s="440"/>
      <c r="DZ54" s="440"/>
      <c r="EA54" s="440"/>
      <c r="EB54" s="440"/>
      <c r="EC54" s="440"/>
      <c r="ED54" s="440"/>
      <c r="EE54" s="440"/>
      <c r="EF54" s="440"/>
    </row>
    <row r="55" spans="1:136" s="19" customFormat="1" ht="12">
      <c r="A55" s="214" t="s">
        <v>639</v>
      </c>
      <c r="B55" s="254" t="s">
        <v>5</v>
      </c>
      <c r="C55" s="501">
        <v>3749</v>
      </c>
      <c r="D55" s="501">
        <v>410</v>
      </c>
      <c r="E55" s="501">
        <v>85</v>
      </c>
      <c r="F55" s="501">
        <v>101</v>
      </c>
      <c r="G55" s="501">
        <v>133</v>
      </c>
      <c r="H55" s="501">
        <v>1533</v>
      </c>
      <c r="I55" s="501">
        <v>1357</v>
      </c>
      <c r="J55" s="501">
        <v>130</v>
      </c>
      <c r="K55" s="301" t="s">
        <v>2</v>
      </c>
      <c r="L55" s="474"/>
      <c r="M55" s="440"/>
      <c r="N55" s="440"/>
      <c r="O55" s="440"/>
      <c r="P55" s="440"/>
      <c r="Q55" s="440"/>
      <c r="R55" s="440"/>
      <c r="S55" s="440"/>
      <c r="T55" s="440"/>
      <c r="U55" s="440"/>
      <c r="V55" s="440"/>
      <c r="W55" s="440"/>
      <c r="X55" s="440"/>
      <c r="Y55" s="440"/>
      <c r="Z55" s="440"/>
      <c r="AA55" s="440"/>
      <c r="AB55" s="440"/>
      <c r="AC55" s="440"/>
      <c r="AD55" s="440"/>
      <c r="AE55" s="440"/>
      <c r="AF55" s="440"/>
      <c r="AG55" s="440"/>
      <c r="AH55" s="440"/>
      <c r="AI55" s="440"/>
      <c r="AJ55" s="440"/>
      <c r="AK55" s="440"/>
      <c r="AL55" s="440"/>
      <c r="AM55" s="440"/>
      <c r="AN55" s="440"/>
      <c r="AO55" s="440"/>
      <c r="AP55" s="440"/>
      <c r="AQ55" s="440"/>
      <c r="AR55" s="440"/>
      <c r="AS55" s="440"/>
      <c r="AT55" s="440"/>
      <c r="AU55" s="440"/>
      <c r="AV55" s="440"/>
      <c r="AW55" s="440"/>
      <c r="AX55" s="440"/>
      <c r="AY55" s="440"/>
      <c r="AZ55" s="440"/>
      <c r="BA55" s="440"/>
      <c r="BB55" s="440"/>
      <c r="BC55" s="440"/>
      <c r="BD55" s="440"/>
      <c r="BE55" s="440"/>
      <c r="BF55" s="440"/>
      <c r="BG55" s="440"/>
      <c r="BH55" s="440"/>
      <c r="BI55" s="440"/>
      <c r="BJ55" s="440"/>
      <c r="BK55" s="440"/>
      <c r="BL55" s="440"/>
      <c r="BM55" s="440"/>
      <c r="BN55" s="440"/>
      <c r="BO55" s="440"/>
      <c r="BP55" s="440"/>
      <c r="BQ55" s="440"/>
      <c r="BR55" s="440"/>
      <c r="BS55" s="440"/>
      <c r="BT55" s="440"/>
      <c r="BU55" s="440"/>
      <c r="BV55" s="440"/>
      <c r="BW55" s="440"/>
      <c r="BX55" s="440"/>
      <c r="BY55" s="440"/>
      <c r="BZ55" s="440"/>
      <c r="CA55" s="440"/>
      <c r="CB55" s="440"/>
      <c r="CC55" s="440"/>
      <c r="CD55" s="440"/>
      <c r="CE55" s="440"/>
      <c r="CF55" s="440"/>
      <c r="CG55" s="440"/>
      <c r="CH55" s="440"/>
      <c r="CI55" s="440"/>
      <c r="CJ55" s="440"/>
      <c r="CK55" s="440"/>
      <c r="CL55" s="440"/>
      <c r="CM55" s="440"/>
      <c r="CN55" s="440"/>
      <c r="CO55" s="440"/>
      <c r="CP55" s="440"/>
      <c r="CQ55" s="440"/>
      <c r="CR55" s="440"/>
      <c r="CS55" s="440"/>
      <c r="CT55" s="440"/>
      <c r="CU55" s="440"/>
      <c r="CV55" s="440"/>
      <c r="CW55" s="440"/>
      <c r="CX55" s="440"/>
      <c r="CY55" s="440"/>
      <c r="CZ55" s="440"/>
      <c r="DA55" s="440"/>
      <c r="DB55" s="440"/>
      <c r="DC55" s="440"/>
      <c r="DD55" s="440"/>
      <c r="DE55" s="440"/>
      <c r="DF55" s="440"/>
      <c r="DG55" s="440"/>
      <c r="DH55" s="440"/>
      <c r="DI55" s="440"/>
      <c r="DJ55" s="440"/>
      <c r="DK55" s="440"/>
      <c r="DL55" s="440"/>
      <c r="DM55" s="440"/>
      <c r="DN55" s="440"/>
      <c r="DO55" s="440"/>
      <c r="DP55" s="440"/>
      <c r="DQ55" s="440"/>
      <c r="DR55" s="440"/>
      <c r="DS55" s="440"/>
      <c r="DT55" s="440"/>
      <c r="DU55" s="440"/>
      <c r="DV55" s="440"/>
      <c r="DW55" s="440"/>
      <c r="DX55" s="440"/>
      <c r="DY55" s="440"/>
      <c r="DZ55" s="440"/>
      <c r="EA55" s="440"/>
      <c r="EB55" s="440"/>
      <c r="EC55" s="440"/>
      <c r="ED55" s="440"/>
      <c r="EE55" s="440"/>
      <c r="EF55" s="440"/>
    </row>
    <row r="56" spans="1:136" s="19" customFormat="1" ht="12">
      <c r="A56" s="200"/>
      <c r="B56" s="254" t="s">
        <v>7</v>
      </c>
      <c r="C56" s="501">
        <v>11</v>
      </c>
      <c r="D56" s="501">
        <v>3</v>
      </c>
      <c r="E56" s="501">
        <v>0</v>
      </c>
      <c r="F56" s="501">
        <v>0</v>
      </c>
      <c r="G56" s="501">
        <v>1</v>
      </c>
      <c r="H56" s="501">
        <v>0</v>
      </c>
      <c r="I56" s="501">
        <v>0</v>
      </c>
      <c r="J56" s="501">
        <v>7</v>
      </c>
      <c r="K56" s="301" t="s">
        <v>60</v>
      </c>
      <c r="L56" s="474"/>
      <c r="M56" s="440"/>
      <c r="N56" s="440"/>
      <c r="O56" s="440"/>
      <c r="P56" s="440"/>
      <c r="Q56" s="440"/>
      <c r="R56" s="440"/>
      <c r="S56" s="440"/>
      <c r="T56" s="440"/>
      <c r="U56" s="440"/>
      <c r="V56" s="440"/>
      <c r="W56" s="440"/>
      <c r="X56" s="440"/>
      <c r="Y56" s="440"/>
      <c r="Z56" s="440"/>
      <c r="AA56" s="440"/>
      <c r="AB56" s="440"/>
      <c r="AC56" s="440"/>
      <c r="AD56" s="440"/>
      <c r="AE56" s="440"/>
      <c r="AF56" s="440"/>
      <c r="AG56" s="440"/>
      <c r="AH56" s="440"/>
      <c r="AI56" s="440"/>
      <c r="AJ56" s="440"/>
      <c r="AK56" s="440"/>
      <c r="AL56" s="440"/>
      <c r="AM56" s="440"/>
      <c r="AN56" s="440"/>
      <c r="AO56" s="440"/>
      <c r="AP56" s="440"/>
      <c r="AQ56" s="440"/>
      <c r="AR56" s="440"/>
      <c r="AS56" s="440"/>
      <c r="AT56" s="440"/>
      <c r="AU56" s="440"/>
      <c r="AV56" s="440"/>
      <c r="AW56" s="440"/>
      <c r="AX56" s="440"/>
      <c r="AY56" s="440"/>
      <c r="AZ56" s="440"/>
      <c r="BA56" s="440"/>
      <c r="BB56" s="440"/>
      <c r="BC56" s="440"/>
      <c r="BD56" s="440"/>
      <c r="BE56" s="440"/>
      <c r="BF56" s="440"/>
      <c r="BG56" s="440"/>
      <c r="BH56" s="440"/>
      <c r="BI56" s="440"/>
      <c r="BJ56" s="440"/>
      <c r="BK56" s="440"/>
      <c r="BL56" s="440"/>
      <c r="BM56" s="440"/>
      <c r="BN56" s="440"/>
      <c r="BO56" s="440"/>
      <c r="BP56" s="440"/>
      <c r="BQ56" s="440"/>
      <c r="BR56" s="440"/>
      <c r="BS56" s="440"/>
      <c r="BT56" s="440"/>
      <c r="BU56" s="440"/>
      <c r="BV56" s="440"/>
      <c r="BW56" s="440"/>
      <c r="BX56" s="440"/>
      <c r="BY56" s="440"/>
      <c r="BZ56" s="440"/>
      <c r="CA56" s="440"/>
      <c r="CB56" s="440"/>
      <c r="CC56" s="440"/>
      <c r="CD56" s="440"/>
      <c r="CE56" s="440"/>
      <c r="CF56" s="440"/>
      <c r="CG56" s="440"/>
      <c r="CH56" s="440"/>
      <c r="CI56" s="440"/>
      <c r="CJ56" s="440"/>
      <c r="CK56" s="440"/>
      <c r="CL56" s="440"/>
      <c r="CM56" s="440"/>
      <c r="CN56" s="440"/>
      <c r="CO56" s="440"/>
      <c r="CP56" s="440"/>
      <c r="CQ56" s="440"/>
      <c r="CR56" s="440"/>
      <c r="CS56" s="440"/>
      <c r="CT56" s="440"/>
      <c r="CU56" s="440"/>
      <c r="CV56" s="440"/>
      <c r="CW56" s="440"/>
      <c r="CX56" s="440"/>
      <c r="CY56" s="440"/>
      <c r="CZ56" s="440"/>
      <c r="DA56" s="440"/>
      <c r="DB56" s="440"/>
      <c r="DC56" s="440"/>
      <c r="DD56" s="440"/>
      <c r="DE56" s="440"/>
      <c r="DF56" s="440"/>
      <c r="DG56" s="440"/>
      <c r="DH56" s="440"/>
      <c r="DI56" s="440"/>
      <c r="DJ56" s="440"/>
      <c r="DK56" s="440"/>
      <c r="DL56" s="440"/>
      <c r="DM56" s="440"/>
      <c r="DN56" s="440"/>
      <c r="DO56" s="440"/>
      <c r="DP56" s="440"/>
      <c r="DQ56" s="440"/>
      <c r="DR56" s="440"/>
      <c r="DS56" s="440"/>
      <c r="DT56" s="440"/>
      <c r="DU56" s="440"/>
      <c r="DV56" s="440"/>
      <c r="DW56" s="440"/>
      <c r="DX56" s="440"/>
      <c r="DY56" s="440"/>
      <c r="DZ56" s="440"/>
      <c r="EA56" s="440"/>
      <c r="EB56" s="440"/>
      <c r="EC56" s="440"/>
      <c r="ED56" s="440"/>
      <c r="EE56" s="440"/>
      <c r="EF56" s="440"/>
    </row>
    <row r="57" spans="1:136" s="19" customFormat="1" ht="12">
      <c r="A57" s="12"/>
      <c r="B57" s="254" t="s">
        <v>14</v>
      </c>
      <c r="C57" s="501">
        <v>28</v>
      </c>
      <c r="D57" s="501">
        <v>3</v>
      </c>
      <c r="E57" s="501">
        <v>1</v>
      </c>
      <c r="F57" s="501">
        <v>1</v>
      </c>
      <c r="G57" s="501">
        <v>1</v>
      </c>
      <c r="H57" s="501">
        <v>14</v>
      </c>
      <c r="I57" s="501">
        <v>1</v>
      </c>
      <c r="J57" s="501">
        <v>7</v>
      </c>
      <c r="K57" s="297"/>
      <c r="L57" s="474"/>
      <c r="M57" s="440"/>
      <c r="N57" s="440"/>
      <c r="O57" s="440"/>
      <c r="P57" s="440"/>
      <c r="Q57" s="440"/>
      <c r="R57" s="440"/>
      <c r="S57" s="440"/>
      <c r="T57" s="440"/>
      <c r="U57" s="440"/>
      <c r="V57" s="440"/>
      <c r="W57" s="440"/>
      <c r="X57" s="440"/>
      <c r="Y57" s="440"/>
      <c r="Z57" s="440"/>
      <c r="AA57" s="440"/>
      <c r="AB57" s="440"/>
      <c r="AC57" s="440"/>
      <c r="AD57" s="440"/>
      <c r="AE57" s="440"/>
      <c r="AF57" s="440"/>
      <c r="AG57" s="440"/>
      <c r="AH57" s="440"/>
      <c r="AI57" s="440"/>
      <c r="AJ57" s="440"/>
      <c r="AK57" s="440"/>
      <c r="AL57" s="440"/>
      <c r="AM57" s="440"/>
      <c r="AN57" s="440"/>
      <c r="AO57" s="440"/>
      <c r="AP57" s="440"/>
      <c r="AQ57" s="440"/>
      <c r="AR57" s="440"/>
      <c r="AS57" s="440"/>
      <c r="AT57" s="440"/>
      <c r="AU57" s="440"/>
      <c r="AV57" s="440"/>
      <c r="AW57" s="440"/>
      <c r="AX57" s="440"/>
      <c r="AY57" s="440"/>
      <c r="AZ57" s="440"/>
      <c r="BA57" s="440"/>
      <c r="BB57" s="440"/>
      <c r="BC57" s="440"/>
      <c r="BD57" s="440"/>
      <c r="BE57" s="440"/>
      <c r="BF57" s="440"/>
      <c r="BG57" s="440"/>
      <c r="BH57" s="440"/>
      <c r="BI57" s="440"/>
      <c r="BJ57" s="440"/>
      <c r="BK57" s="440"/>
      <c r="BL57" s="440"/>
      <c r="BM57" s="440"/>
      <c r="BN57" s="440"/>
      <c r="BO57" s="440"/>
      <c r="BP57" s="440"/>
      <c r="BQ57" s="440"/>
      <c r="BR57" s="440"/>
      <c r="BS57" s="440"/>
      <c r="BT57" s="440"/>
      <c r="BU57" s="440"/>
      <c r="BV57" s="440"/>
      <c r="BW57" s="440"/>
      <c r="BX57" s="440"/>
      <c r="BY57" s="440"/>
      <c r="BZ57" s="440"/>
      <c r="CA57" s="440"/>
      <c r="CB57" s="440"/>
      <c r="CC57" s="440"/>
      <c r="CD57" s="440"/>
      <c r="CE57" s="440"/>
      <c r="CF57" s="440"/>
      <c r="CG57" s="440"/>
      <c r="CH57" s="440"/>
      <c r="CI57" s="440"/>
      <c r="CJ57" s="440"/>
      <c r="CK57" s="440"/>
      <c r="CL57" s="440"/>
      <c r="CM57" s="440"/>
      <c r="CN57" s="440"/>
      <c r="CO57" s="440"/>
      <c r="CP57" s="440"/>
      <c r="CQ57" s="440"/>
      <c r="CR57" s="440"/>
      <c r="CS57" s="440"/>
      <c r="CT57" s="440"/>
      <c r="CU57" s="440"/>
      <c r="CV57" s="440"/>
      <c r="CW57" s="440"/>
      <c r="CX57" s="440"/>
      <c r="CY57" s="440"/>
      <c r="CZ57" s="440"/>
      <c r="DA57" s="440"/>
      <c r="DB57" s="440"/>
      <c r="DC57" s="440"/>
      <c r="DD57" s="440"/>
      <c r="DE57" s="440"/>
      <c r="DF57" s="440"/>
      <c r="DG57" s="440"/>
      <c r="DH57" s="440"/>
      <c r="DI57" s="440"/>
      <c r="DJ57" s="440"/>
      <c r="DK57" s="440"/>
      <c r="DL57" s="440"/>
      <c r="DM57" s="440"/>
      <c r="DN57" s="440"/>
      <c r="DO57" s="440"/>
      <c r="DP57" s="440"/>
      <c r="DQ57" s="440"/>
      <c r="DR57" s="440"/>
      <c r="DS57" s="440"/>
      <c r="DT57" s="440"/>
      <c r="DU57" s="440"/>
      <c r="DV57" s="440"/>
      <c r="DW57" s="440"/>
      <c r="DX57" s="440"/>
      <c r="DY57" s="440"/>
      <c r="DZ57" s="440"/>
      <c r="EA57" s="440"/>
      <c r="EB57" s="440"/>
      <c r="EC57" s="440"/>
      <c r="ED57" s="440"/>
      <c r="EE57" s="440"/>
      <c r="EF57" s="440"/>
    </row>
    <row r="58" spans="1:136" s="19" customFormat="1" ht="12">
      <c r="A58" s="214" t="s">
        <v>324</v>
      </c>
      <c r="B58" s="254" t="s">
        <v>5</v>
      </c>
      <c r="C58" s="501">
        <v>3495</v>
      </c>
      <c r="D58" s="501">
        <v>341</v>
      </c>
      <c r="E58" s="501">
        <v>159</v>
      </c>
      <c r="F58" s="501">
        <v>128</v>
      </c>
      <c r="G58" s="501">
        <v>133</v>
      </c>
      <c r="H58" s="501">
        <v>1024</v>
      </c>
      <c r="I58" s="501">
        <v>1589</v>
      </c>
      <c r="J58" s="501">
        <v>121</v>
      </c>
      <c r="K58" s="301" t="s">
        <v>325</v>
      </c>
      <c r="L58" s="474"/>
      <c r="M58" s="440"/>
      <c r="N58" s="440"/>
      <c r="O58" s="440"/>
      <c r="P58" s="440"/>
      <c r="Q58" s="440"/>
      <c r="R58" s="440"/>
      <c r="S58" s="440"/>
      <c r="T58" s="440"/>
      <c r="U58" s="440"/>
      <c r="V58" s="440"/>
      <c r="W58" s="440"/>
      <c r="X58" s="440"/>
      <c r="Y58" s="440"/>
      <c r="Z58" s="440"/>
      <c r="AA58" s="440"/>
      <c r="AB58" s="440"/>
      <c r="AC58" s="440"/>
      <c r="AD58" s="440"/>
      <c r="AE58" s="440"/>
      <c r="AF58" s="440"/>
      <c r="AG58" s="440"/>
      <c r="AH58" s="440"/>
      <c r="AI58" s="440"/>
      <c r="AJ58" s="440"/>
      <c r="AK58" s="440"/>
      <c r="AL58" s="440"/>
      <c r="AM58" s="440"/>
      <c r="AN58" s="440"/>
      <c r="AO58" s="440"/>
      <c r="AP58" s="440"/>
      <c r="AQ58" s="440"/>
      <c r="AR58" s="440"/>
      <c r="AS58" s="440"/>
      <c r="AT58" s="440"/>
      <c r="AU58" s="440"/>
      <c r="AV58" s="440"/>
      <c r="AW58" s="440"/>
      <c r="AX58" s="440"/>
      <c r="AY58" s="440"/>
      <c r="AZ58" s="440"/>
      <c r="BA58" s="440"/>
      <c r="BB58" s="440"/>
      <c r="BC58" s="440"/>
      <c r="BD58" s="440"/>
      <c r="BE58" s="440"/>
      <c r="BF58" s="440"/>
      <c r="BG58" s="440"/>
      <c r="BH58" s="440"/>
      <c r="BI58" s="440"/>
      <c r="BJ58" s="440"/>
      <c r="BK58" s="440"/>
      <c r="BL58" s="440"/>
      <c r="BM58" s="440"/>
      <c r="BN58" s="440"/>
      <c r="BO58" s="440"/>
      <c r="BP58" s="440"/>
      <c r="BQ58" s="440"/>
      <c r="BR58" s="440"/>
      <c r="BS58" s="440"/>
      <c r="BT58" s="440"/>
      <c r="BU58" s="440"/>
      <c r="BV58" s="440"/>
      <c r="BW58" s="440"/>
      <c r="BX58" s="440"/>
      <c r="BY58" s="440"/>
      <c r="BZ58" s="440"/>
      <c r="CA58" s="440"/>
      <c r="CB58" s="440"/>
      <c r="CC58" s="440"/>
      <c r="CD58" s="440"/>
      <c r="CE58" s="440"/>
      <c r="CF58" s="440"/>
      <c r="CG58" s="440"/>
      <c r="CH58" s="440"/>
      <c r="CI58" s="440"/>
      <c r="CJ58" s="440"/>
      <c r="CK58" s="440"/>
      <c r="CL58" s="440"/>
      <c r="CM58" s="440"/>
      <c r="CN58" s="440"/>
      <c r="CO58" s="440"/>
      <c r="CP58" s="440"/>
      <c r="CQ58" s="440"/>
      <c r="CR58" s="440"/>
      <c r="CS58" s="440"/>
      <c r="CT58" s="440"/>
      <c r="CU58" s="440"/>
      <c r="CV58" s="440"/>
      <c r="CW58" s="440"/>
      <c r="CX58" s="440"/>
      <c r="CY58" s="440"/>
      <c r="CZ58" s="440"/>
      <c r="DA58" s="440"/>
      <c r="DB58" s="440"/>
      <c r="DC58" s="440"/>
      <c r="DD58" s="440"/>
      <c r="DE58" s="440"/>
      <c r="DF58" s="440"/>
      <c r="DG58" s="440"/>
      <c r="DH58" s="440"/>
      <c r="DI58" s="440"/>
      <c r="DJ58" s="440"/>
      <c r="DK58" s="440"/>
      <c r="DL58" s="440"/>
      <c r="DM58" s="440"/>
      <c r="DN58" s="440"/>
      <c r="DO58" s="440"/>
      <c r="DP58" s="440"/>
      <c r="DQ58" s="440"/>
      <c r="DR58" s="440"/>
      <c r="DS58" s="440"/>
      <c r="DT58" s="440"/>
      <c r="DU58" s="440"/>
      <c r="DV58" s="440"/>
      <c r="DW58" s="440"/>
      <c r="DX58" s="440"/>
      <c r="DY58" s="440"/>
      <c r="DZ58" s="440"/>
      <c r="EA58" s="440"/>
      <c r="EB58" s="440"/>
      <c r="EC58" s="440"/>
      <c r="ED58" s="440"/>
      <c r="EE58" s="440"/>
      <c r="EF58" s="440"/>
    </row>
    <row r="59" spans="1:136" s="19" customFormat="1" ht="12">
      <c r="A59" s="200"/>
      <c r="B59" s="254" t="s">
        <v>7</v>
      </c>
      <c r="C59" s="501">
        <v>4</v>
      </c>
      <c r="D59" s="501">
        <v>1</v>
      </c>
      <c r="E59" s="501">
        <v>0</v>
      </c>
      <c r="F59" s="501">
        <v>0</v>
      </c>
      <c r="G59" s="501">
        <v>1</v>
      </c>
      <c r="H59" s="501">
        <v>0</v>
      </c>
      <c r="I59" s="501">
        <v>0</v>
      </c>
      <c r="J59" s="501">
        <v>2</v>
      </c>
      <c r="K59" s="301"/>
      <c r="L59" s="474"/>
      <c r="M59" s="440"/>
      <c r="N59" s="440"/>
      <c r="O59" s="440"/>
      <c r="P59" s="440"/>
      <c r="Q59" s="440"/>
      <c r="R59" s="440"/>
      <c r="S59" s="440"/>
      <c r="T59" s="440"/>
      <c r="U59" s="440"/>
      <c r="V59" s="440"/>
      <c r="W59" s="440"/>
      <c r="X59" s="440"/>
      <c r="Y59" s="440"/>
      <c r="Z59" s="440"/>
      <c r="AA59" s="440"/>
      <c r="AB59" s="440"/>
      <c r="AC59" s="440"/>
      <c r="AD59" s="440"/>
      <c r="AE59" s="440"/>
      <c r="AF59" s="440"/>
      <c r="AG59" s="440"/>
      <c r="AH59" s="440"/>
      <c r="AI59" s="440"/>
      <c r="AJ59" s="440"/>
      <c r="AK59" s="440"/>
      <c r="AL59" s="440"/>
      <c r="AM59" s="440"/>
      <c r="AN59" s="440"/>
      <c r="AO59" s="440"/>
      <c r="AP59" s="440"/>
      <c r="AQ59" s="440"/>
      <c r="AR59" s="440"/>
      <c r="AS59" s="440"/>
      <c r="AT59" s="440"/>
      <c r="AU59" s="440"/>
      <c r="AV59" s="440"/>
      <c r="AW59" s="440"/>
      <c r="AX59" s="440"/>
      <c r="AY59" s="440"/>
      <c r="AZ59" s="440"/>
      <c r="BA59" s="440"/>
      <c r="BB59" s="440"/>
      <c r="BC59" s="440"/>
      <c r="BD59" s="440"/>
      <c r="BE59" s="440"/>
      <c r="BF59" s="440"/>
      <c r="BG59" s="440"/>
      <c r="BH59" s="440"/>
      <c r="BI59" s="440"/>
      <c r="BJ59" s="440"/>
      <c r="BK59" s="440"/>
      <c r="BL59" s="440"/>
      <c r="BM59" s="440"/>
      <c r="BN59" s="440"/>
      <c r="BO59" s="440"/>
      <c r="BP59" s="440"/>
      <c r="BQ59" s="440"/>
      <c r="BR59" s="440"/>
      <c r="BS59" s="440"/>
      <c r="BT59" s="440"/>
      <c r="BU59" s="440"/>
      <c r="BV59" s="440"/>
      <c r="BW59" s="440"/>
      <c r="BX59" s="440"/>
      <c r="BY59" s="440"/>
      <c r="BZ59" s="440"/>
      <c r="CA59" s="440"/>
      <c r="CB59" s="440"/>
      <c r="CC59" s="440"/>
      <c r="CD59" s="440"/>
      <c r="CE59" s="440"/>
      <c r="CF59" s="440"/>
      <c r="CG59" s="440"/>
      <c r="CH59" s="440"/>
      <c r="CI59" s="440"/>
      <c r="CJ59" s="440"/>
      <c r="CK59" s="440"/>
      <c r="CL59" s="440"/>
      <c r="CM59" s="440"/>
      <c r="CN59" s="440"/>
      <c r="CO59" s="440"/>
      <c r="CP59" s="440"/>
      <c r="CQ59" s="440"/>
      <c r="CR59" s="440"/>
      <c r="CS59" s="440"/>
      <c r="CT59" s="440"/>
      <c r="CU59" s="440"/>
      <c r="CV59" s="440"/>
      <c r="CW59" s="440"/>
      <c r="CX59" s="440"/>
      <c r="CY59" s="440"/>
      <c r="CZ59" s="440"/>
      <c r="DA59" s="440"/>
      <c r="DB59" s="440"/>
      <c r="DC59" s="440"/>
      <c r="DD59" s="440"/>
      <c r="DE59" s="440"/>
      <c r="DF59" s="440"/>
      <c r="DG59" s="440"/>
      <c r="DH59" s="440"/>
      <c r="DI59" s="440"/>
      <c r="DJ59" s="440"/>
      <c r="DK59" s="440"/>
      <c r="DL59" s="440"/>
      <c r="DM59" s="440"/>
      <c r="DN59" s="440"/>
      <c r="DO59" s="440"/>
      <c r="DP59" s="440"/>
      <c r="DQ59" s="440"/>
      <c r="DR59" s="440"/>
      <c r="DS59" s="440"/>
      <c r="DT59" s="440"/>
      <c r="DU59" s="440"/>
      <c r="DV59" s="440"/>
      <c r="DW59" s="440"/>
      <c r="DX59" s="440"/>
      <c r="DY59" s="440"/>
      <c r="DZ59" s="440"/>
      <c r="EA59" s="440"/>
      <c r="EB59" s="440"/>
      <c r="EC59" s="440"/>
      <c r="ED59" s="440"/>
      <c r="EE59" s="440"/>
      <c r="EF59" s="440"/>
    </row>
    <row r="60" spans="1:136" s="19" customFormat="1" ht="12">
      <c r="A60" s="200"/>
      <c r="B60" s="254" t="s">
        <v>14</v>
      </c>
      <c r="C60" s="501">
        <v>14</v>
      </c>
      <c r="D60" s="501">
        <v>5</v>
      </c>
      <c r="E60" s="501">
        <v>0</v>
      </c>
      <c r="F60" s="501">
        <v>0</v>
      </c>
      <c r="G60" s="501">
        <v>2</v>
      </c>
      <c r="H60" s="501">
        <v>3</v>
      </c>
      <c r="I60" s="501">
        <v>3</v>
      </c>
      <c r="J60" s="501">
        <v>1</v>
      </c>
      <c r="K60" s="297"/>
      <c r="L60" s="474"/>
      <c r="M60" s="440"/>
      <c r="N60" s="440"/>
      <c r="O60" s="440"/>
      <c r="P60" s="440"/>
      <c r="Q60" s="440"/>
      <c r="R60" s="440"/>
      <c r="S60" s="440"/>
      <c r="T60" s="440"/>
      <c r="U60" s="440"/>
      <c r="V60" s="440"/>
      <c r="W60" s="440"/>
      <c r="X60" s="440"/>
      <c r="Y60" s="440"/>
      <c r="Z60" s="440"/>
      <c r="AA60" s="440"/>
      <c r="AB60" s="440"/>
      <c r="AC60" s="440"/>
      <c r="AD60" s="440"/>
      <c r="AE60" s="440"/>
      <c r="AF60" s="440"/>
      <c r="AG60" s="440"/>
      <c r="AH60" s="440"/>
      <c r="AI60" s="440"/>
      <c r="AJ60" s="440"/>
      <c r="AK60" s="440"/>
      <c r="AL60" s="440"/>
      <c r="AM60" s="440"/>
      <c r="AN60" s="440"/>
      <c r="AO60" s="440"/>
      <c r="AP60" s="440"/>
      <c r="AQ60" s="440"/>
      <c r="AR60" s="440"/>
      <c r="AS60" s="440"/>
      <c r="AT60" s="440"/>
      <c r="AU60" s="440"/>
      <c r="AV60" s="440"/>
      <c r="AW60" s="440"/>
      <c r="AX60" s="440"/>
      <c r="AY60" s="440"/>
      <c r="AZ60" s="440"/>
      <c r="BA60" s="440"/>
      <c r="BB60" s="440"/>
      <c r="BC60" s="440"/>
      <c r="BD60" s="440"/>
      <c r="BE60" s="440"/>
      <c r="BF60" s="440"/>
      <c r="BG60" s="440"/>
      <c r="BH60" s="440"/>
      <c r="BI60" s="440"/>
      <c r="BJ60" s="440"/>
      <c r="BK60" s="440"/>
      <c r="BL60" s="440"/>
      <c r="BM60" s="440"/>
      <c r="BN60" s="440"/>
      <c r="BO60" s="440"/>
      <c r="BP60" s="440"/>
      <c r="BQ60" s="440"/>
      <c r="BR60" s="440"/>
      <c r="BS60" s="440"/>
      <c r="BT60" s="440"/>
      <c r="BU60" s="440"/>
      <c r="BV60" s="440"/>
      <c r="BW60" s="440"/>
      <c r="BX60" s="440"/>
      <c r="BY60" s="440"/>
      <c r="BZ60" s="440"/>
      <c r="CA60" s="440"/>
      <c r="CB60" s="440"/>
      <c r="CC60" s="440"/>
      <c r="CD60" s="440"/>
      <c r="CE60" s="440"/>
      <c r="CF60" s="440"/>
      <c r="CG60" s="440"/>
      <c r="CH60" s="440"/>
      <c r="CI60" s="440"/>
      <c r="CJ60" s="440"/>
      <c r="CK60" s="440"/>
      <c r="CL60" s="440"/>
      <c r="CM60" s="440"/>
      <c r="CN60" s="440"/>
      <c r="CO60" s="440"/>
      <c r="CP60" s="440"/>
      <c r="CQ60" s="440"/>
      <c r="CR60" s="440"/>
      <c r="CS60" s="440"/>
      <c r="CT60" s="440"/>
      <c r="CU60" s="440"/>
      <c r="CV60" s="440"/>
      <c r="CW60" s="440"/>
      <c r="CX60" s="440"/>
      <c r="CY60" s="440"/>
      <c r="CZ60" s="440"/>
      <c r="DA60" s="440"/>
      <c r="DB60" s="440"/>
      <c r="DC60" s="440"/>
      <c r="DD60" s="440"/>
      <c r="DE60" s="440"/>
      <c r="DF60" s="440"/>
      <c r="DG60" s="440"/>
      <c r="DH60" s="440"/>
      <c r="DI60" s="440"/>
      <c r="DJ60" s="440"/>
      <c r="DK60" s="440"/>
      <c r="DL60" s="440"/>
      <c r="DM60" s="440"/>
      <c r="DN60" s="440"/>
      <c r="DO60" s="440"/>
      <c r="DP60" s="440"/>
      <c r="DQ60" s="440"/>
      <c r="DR60" s="440"/>
      <c r="DS60" s="440"/>
      <c r="DT60" s="440"/>
      <c r="DU60" s="440"/>
      <c r="DV60" s="440"/>
      <c r="DW60" s="440"/>
      <c r="DX60" s="440"/>
      <c r="DY60" s="440"/>
      <c r="DZ60" s="440"/>
      <c r="EA60" s="440"/>
      <c r="EB60" s="440"/>
      <c r="EC60" s="440"/>
      <c r="ED60" s="440"/>
      <c r="EE60" s="440"/>
      <c r="EF60" s="440"/>
    </row>
    <row r="61" spans="1:136" s="19" customFormat="1" ht="12">
      <c r="A61" s="214" t="s">
        <v>119</v>
      </c>
      <c r="B61" s="254" t="s">
        <v>5</v>
      </c>
      <c r="C61" s="501">
        <v>4420</v>
      </c>
      <c r="D61" s="501">
        <v>419</v>
      </c>
      <c r="E61" s="501">
        <v>72</v>
      </c>
      <c r="F61" s="501">
        <v>123</v>
      </c>
      <c r="G61" s="501">
        <v>147</v>
      </c>
      <c r="H61" s="501">
        <v>1385</v>
      </c>
      <c r="I61" s="501">
        <v>2132</v>
      </c>
      <c r="J61" s="501">
        <v>142</v>
      </c>
      <c r="K61" s="301" t="s">
        <v>64</v>
      </c>
      <c r="L61" s="474"/>
      <c r="M61" s="440"/>
      <c r="N61" s="440"/>
      <c r="O61" s="440"/>
      <c r="P61" s="440"/>
      <c r="Q61" s="440"/>
      <c r="R61" s="440"/>
      <c r="S61" s="440"/>
      <c r="T61" s="440"/>
      <c r="U61" s="440"/>
      <c r="V61" s="440"/>
      <c r="W61" s="440"/>
      <c r="X61" s="440"/>
      <c r="Y61" s="440"/>
      <c r="Z61" s="440"/>
      <c r="AA61" s="440"/>
      <c r="AB61" s="440"/>
      <c r="AC61" s="440"/>
      <c r="AD61" s="440"/>
      <c r="AE61" s="440"/>
      <c r="AF61" s="440"/>
      <c r="AG61" s="440"/>
      <c r="AH61" s="440"/>
      <c r="AI61" s="440"/>
      <c r="AJ61" s="440"/>
      <c r="AK61" s="440"/>
      <c r="AL61" s="440"/>
      <c r="AM61" s="440"/>
      <c r="AN61" s="440"/>
      <c r="AO61" s="440"/>
      <c r="AP61" s="440"/>
      <c r="AQ61" s="440"/>
      <c r="AR61" s="440"/>
      <c r="AS61" s="440"/>
      <c r="AT61" s="440"/>
      <c r="AU61" s="440"/>
      <c r="AV61" s="440"/>
      <c r="AW61" s="440"/>
      <c r="AX61" s="440"/>
      <c r="AY61" s="440"/>
      <c r="AZ61" s="440"/>
      <c r="BA61" s="440"/>
      <c r="BB61" s="440"/>
      <c r="BC61" s="440"/>
      <c r="BD61" s="440"/>
      <c r="BE61" s="440"/>
      <c r="BF61" s="440"/>
      <c r="BG61" s="440"/>
      <c r="BH61" s="440"/>
      <c r="BI61" s="440"/>
      <c r="BJ61" s="440"/>
      <c r="BK61" s="440"/>
      <c r="BL61" s="440"/>
      <c r="BM61" s="440"/>
      <c r="BN61" s="440"/>
      <c r="BO61" s="440"/>
      <c r="BP61" s="440"/>
      <c r="BQ61" s="440"/>
      <c r="BR61" s="440"/>
      <c r="BS61" s="440"/>
      <c r="BT61" s="440"/>
      <c r="BU61" s="440"/>
      <c r="BV61" s="440"/>
      <c r="BW61" s="440"/>
      <c r="BX61" s="440"/>
      <c r="BY61" s="440"/>
      <c r="BZ61" s="440"/>
      <c r="CA61" s="440"/>
      <c r="CB61" s="440"/>
      <c r="CC61" s="440"/>
      <c r="CD61" s="440"/>
      <c r="CE61" s="440"/>
      <c r="CF61" s="440"/>
      <c r="CG61" s="440"/>
      <c r="CH61" s="440"/>
      <c r="CI61" s="440"/>
      <c r="CJ61" s="440"/>
      <c r="CK61" s="440"/>
      <c r="CL61" s="440"/>
      <c r="CM61" s="440"/>
      <c r="CN61" s="440"/>
      <c r="CO61" s="440"/>
      <c r="CP61" s="440"/>
      <c r="CQ61" s="440"/>
      <c r="CR61" s="440"/>
      <c r="CS61" s="440"/>
      <c r="CT61" s="440"/>
      <c r="CU61" s="440"/>
      <c r="CV61" s="440"/>
      <c r="CW61" s="440"/>
      <c r="CX61" s="440"/>
      <c r="CY61" s="440"/>
      <c r="CZ61" s="440"/>
      <c r="DA61" s="440"/>
      <c r="DB61" s="440"/>
      <c r="DC61" s="440"/>
      <c r="DD61" s="440"/>
      <c r="DE61" s="440"/>
      <c r="DF61" s="440"/>
      <c r="DG61" s="440"/>
      <c r="DH61" s="440"/>
      <c r="DI61" s="440"/>
      <c r="DJ61" s="440"/>
      <c r="DK61" s="440"/>
      <c r="DL61" s="440"/>
      <c r="DM61" s="440"/>
      <c r="DN61" s="440"/>
      <c r="DO61" s="440"/>
      <c r="DP61" s="440"/>
      <c r="DQ61" s="440"/>
      <c r="DR61" s="440"/>
      <c r="DS61" s="440"/>
      <c r="DT61" s="440"/>
      <c r="DU61" s="440"/>
      <c r="DV61" s="440"/>
      <c r="DW61" s="440"/>
      <c r="DX61" s="440"/>
      <c r="DY61" s="440"/>
      <c r="DZ61" s="440"/>
      <c r="EA61" s="440"/>
      <c r="EB61" s="440"/>
      <c r="EC61" s="440"/>
      <c r="ED61" s="440"/>
      <c r="EE61" s="440"/>
      <c r="EF61" s="440"/>
    </row>
    <row r="62" spans="1:136" s="19" customFormat="1" ht="12">
      <c r="A62" s="12"/>
      <c r="B62" s="254" t="s">
        <v>7</v>
      </c>
      <c r="C62" s="501">
        <v>1</v>
      </c>
      <c r="D62" s="501">
        <v>1</v>
      </c>
      <c r="E62" s="501">
        <v>0</v>
      </c>
      <c r="F62" s="501">
        <v>0</v>
      </c>
      <c r="G62" s="501">
        <v>0</v>
      </c>
      <c r="H62" s="501">
        <v>0</v>
      </c>
      <c r="I62" s="501">
        <v>0</v>
      </c>
      <c r="J62" s="501">
        <v>0</v>
      </c>
      <c r="K62" s="297"/>
      <c r="L62" s="474"/>
      <c r="M62" s="440"/>
      <c r="N62" s="440"/>
      <c r="O62" s="440"/>
      <c r="P62" s="440"/>
      <c r="Q62" s="440"/>
      <c r="R62" s="440"/>
      <c r="S62" s="440"/>
      <c r="T62" s="440"/>
      <c r="U62" s="440"/>
      <c r="V62" s="440"/>
      <c r="W62" s="440"/>
      <c r="X62" s="440"/>
      <c r="Y62" s="440"/>
      <c r="Z62" s="440"/>
      <c r="AA62" s="440"/>
      <c r="AB62" s="440"/>
      <c r="AC62" s="440"/>
      <c r="AD62" s="440"/>
      <c r="AE62" s="440"/>
      <c r="AF62" s="440"/>
      <c r="AG62" s="440"/>
      <c r="AH62" s="440"/>
      <c r="AI62" s="440"/>
      <c r="AJ62" s="440"/>
      <c r="AK62" s="440"/>
      <c r="AL62" s="440"/>
      <c r="AM62" s="440"/>
      <c r="AN62" s="440"/>
      <c r="AO62" s="440"/>
      <c r="AP62" s="440"/>
      <c r="AQ62" s="440"/>
      <c r="AR62" s="440"/>
      <c r="AS62" s="440"/>
      <c r="AT62" s="440"/>
      <c r="AU62" s="440"/>
      <c r="AV62" s="440"/>
      <c r="AW62" s="440"/>
      <c r="AX62" s="440"/>
      <c r="AY62" s="440"/>
      <c r="AZ62" s="440"/>
      <c r="BA62" s="440"/>
      <c r="BB62" s="440"/>
      <c r="BC62" s="440"/>
      <c r="BD62" s="440"/>
      <c r="BE62" s="440"/>
      <c r="BF62" s="440"/>
      <c r="BG62" s="440"/>
      <c r="BH62" s="440"/>
      <c r="BI62" s="440"/>
      <c r="BJ62" s="440"/>
      <c r="BK62" s="440"/>
      <c r="BL62" s="440"/>
      <c r="BM62" s="440"/>
      <c r="BN62" s="440"/>
      <c r="BO62" s="440"/>
      <c r="BP62" s="440"/>
      <c r="BQ62" s="440"/>
      <c r="BR62" s="440"/>
      <c r="BS62" s="440"/>
      <c r="BT62" s="440"/>
      <c r="BU62" s="440"/>
      <c r="BV62" s="440"/>
      <c r="BW62" s="440"/>
      <c r="BX62" s="440"/>
      <c r="BY62" s="440"/>
      <c r="BZ62" s="440"/>
      <c r="CA62" s="440"/>
      <c r="CB62" s="440"/>
      <c r="CC62" s="440"/>
      <c r="CD62" s="440"/>
      <c r="CE62" s="440"/>
      <c r="CF62" s="440"/>
      <c r="CG62" s="440"/>
      <c r="CH62" s="440"/>
      <c r="CI62" s="440"/>
      <c r="CJ62" s="440"/>
      <c r="CK62" s="440"/>
      <c r="CL62" s="440"/>
      <c r="CM62" s="440"/>
      <c r="CN62" s="440"/>
      <c r="CO62" s="440"/>
      <c r="CP62" s="440"/>
      <c r="CQ62" s="440"/>
      <c r="CR62" s="440"/>
      <c r="CS62" s="440"/>
      <c r="CT62" s="440"/>
      <c r="CU62" s="440"/>
      <c r="CV62" s="440"/>
      <c r="CW62" s="440"/>
      <c r="CX62" s="440"/>
      <c r="CY62" s="440"/>
      <c r="CZ62" s="440"/>
      <c r="DA62" s="440"/>
      <c r="DB62" s="440"/>
      <c r="DC62" s="440"/>
      <c r="DD62" s="440"/>
      <c r="DE62" s="440"/>
      <c r="DF62" s="440"/>
      <c r="DG62" s="440"/>
      <c r="DH62" s="440"/>
      <c r="DI62" s="440"/>
      <c r="DJ62" s="440"/>
      <c r="DK62" s="440"/>
      <c r="DL62" s="440"/>
      <c r="DM62" s="440"/>
      <c r="DN62" s="440"/>
      <c r="DO62" s="440"/>
      <c r="DP62" s="440"/>
      <c r="DQ62" s="440"/>
      <c r="DR62" s="440"/>
      <c r="DS62" s="440"/>
      <c r="DT62" s="440"/>
      <c r="DU62" s="440"/>
      <c r="DV62" s="440"/>
      <c r="DW62" s="440"/>
      <c r="DX62" s="440"/>
      <c r="DY62" s="440"/>
      <c r="DZ62" s="440"/>
      <c r="EA62" s="440"/>
      <c r="EB62" s="440"/>
      <c r="EC62" s="440"/>
      <c r="ED62" s="440"/>
      <c r="EE62" s="440"/>
      <c r="EF62" s="440"/>
    </row>
    <row r="63" spans="1:136" s="19" customFormat="1" ht="12">
      <c r="A63" s="200"/>
      <c r="B63" s="254" t="s">
        <v>14</v>
      </c>
      <c r="C63" s="501">
        <v>5</v>
      </c>
      <c r="D63" s="501">
        <v>1</v>
      </c>
      <c r="E63" s="501">
        <v>0</v>
      </c>
      <c r="F63" s="501">
        <v>1</v>
      </c>
      <c r="G63" s="501">
        <v>0</v>
      </c>
      <c r="H63" s="501">
        <v>0</v>
      </c>
      <c r="I63" s="501">
        <v>0</v>
      </c>
      <c r="J63" s="501">
        <v>3</v>
      </c>
      <c r="K63" s="297"/>
      <c r="L63" s="474"/>
      <c r="M63" s="440"/>
      <c r="N63" s="440"/>
      <c r="O63" s="440"/>
      <c r="P63" s="440"/>
      <c r="Q63" s="440"/>
      <c r="R63" s="440"/>
      <c r="S63" s="440"/>
      <c r="T63" s="440"/>
      <c r="U63" s="440"/>
      <c r="V63" s="440"/>
      <c r="W63" s="440"/>
      <c r="X63" s="440"/>
      <c r="Y63" s="440"/>
      <c r="Z63" s="440"/>
      <c r="AA63" s="440"/>
      <c r="AB63" s="440"/>
      <c r="AC63" s="440"/>
      <c r="AD63" s="440"/>
      <c r="AE63" s="440"/>
      <c r="AF63" s="440"/>
      <c r="AG63" s="440"/>
      <c r="AH63" s="440"/>
      <c r="AI63" s="440"/>
      <c r="AJ63" s="440"/>
      <c r="AK63" s="440"/>
      <c r="AL63" s="440"/>
      <c r="AM63" s="440"/>
      <c r="AN63" s="440"/>
      <c r="AO63" s="440"/>
      <c r="AP63" s="440"/>
      <c r="AQ63" s="440"/>
      <c r="AR63" s="440"/>
      <c r="AS63" s="440"/>
      <c r="AT63" s="440"/>
      <c r="AU63" s="440"/>
      <c r="AV63" s="440"/>
      <c r="AW63" s="440"/>
      <c r="AX63" s="440"/>
      <c r="AY63" s="440"/>
      <c r="AZ63" s="440"/>
      <c r="BA63" s="440"/>
      <c r="BB63" s="440"/>
      <c r="BC63" s="440"/>
      <c r="BD63" s="440"/>
      <c r="BE63" s="440"/>
      <c r="BF63" s="440"/>
      <c r="BG63" s="440"/>
      <c r="BH63" s="440"/>
      <c r="BI63" s="440"/>
      <c r="BJ63" s="440"/>
      <c r="BK63" s="440"/>
      <c r="BL63" s="440"/>
      <c r="BM63" s="440"/>
      <c r="BN63" s="440"/>
      <c r="BO63" s="440"/>
      <c r="BP63" s="440"/>
      <c r="BQ63" s="440"/>
      <c r="BR63" s="440"/>
      <c r="BS63" s="440"/>
      <c r="BT63" s="440"/>
      <c r="BU63" s="440"/>
      <c r="BV63" s="440"/>
      <c r="BW63" s="440"/>
      <c r="BX63" s="440"/>
      <c r="BY63" s="440"/>
      <c r="BZ63" s="440"/>
      <c r="CA63" s="440"/>
      <c r="CB63" s="440"/>
      <c r="CC63" s="440"/>
      <c r="CD63" s="440"/>
      <c r="CE63" s="440"/>
      <c r="CF63" s="440"/>
      <c r="CG63" s="440"/>
      <c r="CH63" s="440"/>
      <c r="CI63" s="440"/>
      <c r="CJ63" s="440"/>
      <c r="CK63" s="440"/>
      <c r="CL63" s="440"/>
      <c r="CM63" s="440"/>
      <c r="CN63" s="440"/>
      <c r="CO63" s="440"/>
      <c r="CP63" s="440"/>
      <c r="CQ63" s="440"/>
      <c r="CR63" s="440"/>
      <c r="CS63" s="440"/>
      <c r="CT63" s="440"/>
      <c r="CU63" s="440"/>
      <c r="CV63" s="440"/>
      <c r="CW63" s="440"/>
      <c r="CX63" s="440"/>
      <c r="CY63" s="440"/>
      <c r="CZ63" s="440"/>
      <c r="DA63" s="440"/>
      <c r="DB63" s="440"/>
      <c r="DC63" s="440"/>
      <c r="DD63" s="440"/>
      <c r="DE63" s="440"/>
      <c r="DF63" s="440"/>
      <c r="DG63" s="440"/>
      <c r="DH63" s="440"/>
      <c r="DI63" s="440"/>
      <c r="DJ63" s="440"/>
      <c r="DK63" s="440"/>
      <c r="DL63" s="440"/>
      <c r="DM63" s="440"/>
      <c r="DN63" s="440"/>
      <c r="DO63" s="440"/>
      <c r="DP63" s="440"/>
      <c r="DQ63" s="440"/>
      <c r="DR63" s="440"/>
      <c r="DS63" s="440"/>
      <c r="DT63" s="440"/>
      <c r="DU63" s="440"/>
      <c r="DV63" s="440"/>
      <c r="DW63" s="440"/>
      <c r="DX63" s="440"/>
      <c r="DY63" s="440"/>
      <c r="DZ63" s="440"/>
      <c r="EA63" s="440"/>
      <c r="EB63" s="440"/>
      <c r="EC63" s="440"/>
      <c r="ED63" s="440"/>
      <c r="EE63" s="440"/>
      <c r="EF63" s="440"/>
    </row>
    <row r="64" spans="1:136" s="19" customFormat="1" ht="12">
      <c r="A64" s="214" t="s">
        <v>120</v>
      </c>
      <c r="B64" s="254" t="s">
        <v>5</v>
      </c>
      <c r="C64" s="501">
        <v>8858</v>
      </c>
      <c r="D64" s="501">
        <v>671</v>
      </c>
      <c r="E64" s="501">
        <v>145</v>
      </c>
      <c r="F64" s="501">
        <v>407</v>
      </c>
      <c r="G64" s="501">
        <v>283</v>
      </c>
      <c r="H64" s="501">
        <v>4140</v>
      </c>
      <c r="I64" s="501">
        <v>3014</v>
      </c>
      <c r="J64" s="501">
        <v>198</v>
      </c>
      <c r="K64" s="301" t="s">
        <v>12</v>
      </c>
      <c r="L64" s="474"/>
      <c r="M64" s="440"/>
      <c r="N64" s="440"/>
      <c r="O64" s="440"/>
      <c r="P64" s="440"/>
      <c r="Q64" s="440"/>
      <c r="R64" s="440"/>
      <c r="S64" s="440"/>
      <c r="T64" s="440"/>
      <c r="U64" s="440"/>
      <c r="V64" s="440"/>
      <c r="W64" s="440"/>
      <c r="X64" s="440"/>
      <c r="Y64" s="440"/>
      <c r="Z64" s="440"/>
      <c r="AA64" s="440"/>
      <c r="AB64" s="440"/>
      <c r="AC64" s="440"/>
      <c r="AD64" s="440"/>
      <c r="AE64" s="440"/>
      <c r="AF64" s="440"/>
      <c r="AG64" s="440"/>
      <c r="AH64" s="440"/>
      <c r="AI64" s="440"/>
      <c r="AJ64" s="440"/>
      <c r="AK64" s="440"/>
      <c r="AL64" s="440"/>
      <c r="AM64" s="440"/>
      <c r="AN64" s="440"/>
      <c r="AO64" s="440"/>
      <c r="AP64" s="440"/>
      <c r="AQ64" s="440"/>
      <c r="AR64" s="440"/>
      <c r="AS64" s="440"/>
      <c r="AT64" s="440"/>
      <c r="AU64" s="440"/>
      <c r="AV64" s="440"/>
      <c r="AW64" s="440"/>
      <c r="AX64" s="440"/>
      <c r="AY64" s="440"/>
      <c r="AZ64" s="440"/>
      <c r="BA64" s="440"/>
      <c r="BB64" s="440"/>
      <c r="BC64" s="440"/>
      <c r="BD64" s="440"/>
      <c r="BE64" s="440"/>
      <c r="BF64" s="440"/>
      <c r="BG64" s="440"/>
      <c r="BH64" s="440"/>
      <c r="BI64" s="440"/>
      <c r="BJ64" s="440"/>
      <c r="BK64" s="440"/>
      <c r="BL64" s="440"/>
      <c r="BM64" s="440"/>
      <c r="BN64" s="440"/>
      <c r="BO64" s="440"/>
      <c r="BP64" s="440"/>
      <c r="BQ64" s="440"/>
      <c r="BR64" s="440"/>
      <c r="BS64" s="440"/>
      <c r="BT64" s="440"/>
      <c r="BU64" s="440"/>
      <c r="BV64" s="440"/>
      <c r="BW64" s="440"/>
      <c r="BX64" s="440"/>
      <c r="BY64" s="440"/>
      <c r="BZ64" s="440"/>
      <c r="CA64" s="440"/>
      <c r="CB64" s="440"/>
      <c r="CC64" s="440"/>
      <c r="CD64" s="440"/>
      <c r="CE64" s="440"/>
      <c r="CF64" s="440"/>
      <c r="CG64" s="440"/>
      <c r="CH64" s="440"/>
      <c r="CI64" s="440"/>
      <c r="CJ64" s="440"/>
      <c r="CK64" s="440"/>
      <c r="CL64" s="440"/>
      <c r="CM64" s="440"/>
      <c r="CN64" s="440"/>
      <c r="CO64" s="440"/>
      <c r="CP64" s="440"/>
      <c r="CQ64" s="440"/>
      <c r="CR64" s="440"/>
      <c r="CS64" s="440"/>
      <c r="CT64" s="440"/>
      <c r="CU64" s="440"/>
      <c r="CV64" s="440"/>
      <c r="CW64" s="440"/>
      <c r="CX64" s="440"/>
      <c r="CY64" s="440"/>
      <c r="CZ64" s="440"/>
      <c r="DA64" s="440"/>
      <c r="DB64" s="440"/>
      <c r="DC64" s="440"/>
      <c r="DD64" s="440"/>
      <c r="DE64" s="440"/>
      <c r="DF64" s="440"/>
      <c r="DG64" s="440"/>
      <c r="DH64" s="440"/>
      <c r="DI64" s="440"/>
      <c r="DJ64" s="440"/>
      <c r="DK64" s="440"/>
      <c r="DL64" s="440"/>
      <c r="DM64" s="440"/>
      <c r="DN64" s="440"/>
      <c r="DO64" s="440"/>
      <c r="DP64" s="440"/>
      <c r="DQ64" s="440"/>
      <c r="DR64" s="440"/>
      <c r="DS64" s="440"/>
      <c r="DT64" s="440"/>
      <c r="DU64" s="440"/>
      <c r="DV64" s="440"/>
      <c r="DW64" s="440"/>
      <c r="DX64" s="440"/>
      <c r="DY64" s="440"/>
      <c r="DZ64" s="440"/>
      <c r="EA64" s="440"/>
      <c r="EB64" s="440"/>
      <c r="EC64" s="440"/>
      <c r="ED64" s="440"/>
      <c r="EE64" s="440"/>
      <c r="EF64" s="440"/>
    </row>
    <row r="65" spans="1:136" s="19" customFormat="1" ht="12">
      <c r="A65" s="200"/>
      <c r="B65" s="254" t="s">
        <v>7</v>
      </c>
      <c r="C65" s="501">
        <v>3</v>
      </c>
      <c r="D65" s="501">
        <v>0</v>
      </c>
      <c r="E65" s="501">
        <v>0</v>
      </c>
      <c r="F65" s="501">
        <v>0</v>
      </c>
      <c r="G65" s="501">
        <v>2</v>
      </c>
      <c r="H65" s="501">
        <v>0</v>
      </c>
      <c r="I65" s="501">
        <v>0</v>
      </c>
      <c r="J65" s="501">
        <v>1</v>
      </c>
      <c r="K65" s="301" t="s">
        <v>60</v>
      </c>
      <c r="L65" s="474"/>
      <c r="M65" s="440"/>
      <c r="N65" s="440"/>
      <c r="O65" s="440"/>
      <c r="P65" s="440"/>
      <c r="Q65" s="440"/>
      <c r="R65" s="440"/>
      <c r="S65" s="440"/>
      <c r="T65" s="440"/>
      <c r="U65" s="440"/>
      <c r="V65" s="440"/>
      <c r="W65" s="440"/>
      <c r="X65" s="440"/>
      <c r="Y65" s="440"/>
      <c r="Z65" s="440"/>
      <c r="AA65" s="440"/>
      <c r="AB65" s="440"/>
      <c r="AC65" s="440"/>
      <c r="AD65" s="440"/>
      <c r="AE65" s="440"/>
      <c r="AF65" s="440"/>
      <c r="AG65" s="440"/>
      <c r="AH65" s="440"/>
      <c r="AI65" s="440"/>
      <c r="AJ65" s="440"/>
      <c r="AK65" s="440"/>
      <c r="AL65" s="440"/>
      <c r="AM65" s="440"/>
      <c r="AN65" s="440"/>
      <c r="AO65" s="440"/>
      <c r="AP65" s="440"/>
      <c r="AQ65" s="440"/>
      <c r="AR65" s="440"/>
      <c r="AS65" s="440"/>
      <c r="AT65" s="440"/>
      <c r="AU65" s="440"/>
      <c r="AV65" s="440"/>
      <c r="AW65" s="440"/>
      <c r="AX65" s="440"/>
      <c r="AY65" s="440"/>
      <c r="AZ65" s="440"/>
      <c r="BA65" s="440"/>
      <c r="BB65" s="440"/>
      <c r="BC65" s="440"/>
      <c r="BD65" s="440"/>
      <c r="BE65" s="440"/>
      <c r="BF65" s="440"/>
      <c r="BG65" s="440"/>
      <c r="BH65" s="440"/>
      <c r="BI65" s="440"/>
      <c r="BJ65" s="440"/>
      <c r="BK65" s="440"/>
      <c r="BL65" s="440"/>
      <c r="BM65" s="440"/>
      <c r="BN65" s="440"/>
      <c r="BO65" s="440"/>
      <c r="BP65" s="440"/>
      <c r="BQ65" s="440"/>
      <c r="BR65" s="440"/>
      <c r="BS65" s="440"/>
      <c r="BT65" s="440"/>
      <c r="BU65" s="440"/>
      <c r="BV65" s="440"/>
      <c r="BW65" s="440"/>
      <c r="BX65" s="440"/>
      <c r="BY65" s="440"/>
      <c r="BZ65" s="440"/>
      <c r="CA65" s="440"/>
      <c r="CB65" s="440"/>
      <c r="CC65" s="440"/>
      <c r="CD65" s="440"/>
      <c r="CE65" s="440"/>
      <c r="CF65" s="440"/>
      <c r="CG65" s="440"/>
      <c r="CH65" s="440"/>
      <c r="CI65" s="440"/>
      <c r="CJ65" s="440"/>
      <c r="CK65" s="440"/>
      <c r="CL65" s="440"/>
      <c r="CM65" s="440"/>
      <c r="CN65" s="440"/>
      <c r="CO65" s="440"/>
      <c r="CP65" s="440"/>
      <c r="CQ65" s="440"/>
      <c r="CR65" s="440"/>
      <c r="CS65" s="440"/>
      <c r="CT65" s="440"/>
      <c r="CU65" s="440"/>
      <c r="CV65" s="440"/>
      <c r="CW65" s="440"/>
      <c r="CX65" s="440"/>
      <c r="CY65" s="440"/>
      <c r="CZ65" s="440"/>
      <c r="DA65" s="440"/>
      <c r="DB65" s="440"/>
      <c r="DC65" s="440"/>
      <c r="DD65" s="440"/>
      <c r="DE65" s="440"/>
      <c r="DF65" s="440"/>
      <c r="DG65" s="440"/>
      <c r="DH65" s="440"/>
      <c r="DI65" s="440"/>
      <c r="DJ65" s="440"/>
      <c r="DK65" s="440"/>
      <c r="DL65" s="440"/>
      <c r="DM65" s="440"/>
      <c r="DN65" s="440"/>
      <c r="DO65" s="440"/>
      <c r="DP65" s="440"/>
      <c r="DQ65" s="440"/>
      <c r="DR65" s="440"/>
      <c r="DS65" s="440"/>
      <c r="DT65" s="440"/>
      <c r="DU65" s="440"/>
      <c r="DV65" s="440"/>
      <c r="DW65" s="440"/>
      <c r="DX65" s="440"/>
      <c r="DY65" s="440"/>
      <c r="DZ65" s="440"/>
      <c r="EA65" s="440"/>
      <c r="EB65" s="440"/>
      <c r="EC65" s="440"/>
      <c r="ED65" s="440"/>
      <c r="EE65" s="440"/>
      <c r="EF65" s="440"/>
    </row>
    <row r="66" spans="1:136" s="19" customFormat="1" ht="12">
      <c r="A66" s="12"/>
      <c r="B66" s="254" t="s">
        <v>14</v>
      </c>
      <c r="C66" s="501">
        <v>8</v>
      </c>
      <c r="D66" s="501">
        <v>4</v>
      </c>
      <c r="E66" s="501">
        <v>0</v>
      </c>
      <c r="F66" s="501">
        <v>0</v>
      </c>
      <c r="G66" s="501">
        <v>1</v>
      </c>
      <c r="H66" s="501">
        <v>3</v>
      </c>
      <c r="I66" s="501">
        <v>0</v>
      </c>
      <c r="J66" s="501">
        <v>0</v>
      </c>
      <c r="K66" s="297"/>
      <c r="L66" s="474"/>
      <c r="M66" s="440"/>
      <c r="N66" s="440"/>
      <c r="O66" s="440"/>
      <c r="P66" s="440"/>
      <c r="Q66" s="440"/>
      <c r="R66" s="440"/>
      <c r="S66" s="440"/>
      <c r="T66" s="440"/>
      <c r="U66" s="440"/>
      <c r="V66" s="440"/>
      <c r="W66" s="440"/>
      <c r="X66" s="440"/>
      <c r="Y66" s="440"/>
      <c r="Z66" s="440"/>
      <c r="AA66" s="440"/>
      <c r="AB66" s="440"/>
      <c r="AC66" s="440"/>
      <c r="AD66" s="440"/>
      <c r="AE66" s="440"/>
      <c r="AF66" s="440"/>
      <c r="AG66" s="440"/>
      <c r="AH66" s="440"/>
      <c r="AI66" s="440"/>
      <c r="AJ66" s="440"/>
      <c r="AK66" s="440"/>
      <c r="AL66" s="440"/>
      <c r="AM66" s="440"/>
      <c r="AN66" s="440"/>
      <c r="AO66" s="440"/>
      <c r="AP66" s="440"/>
      <c r="AQ66" s="440"/>
      <c r="AR66" s="440"/>
      <c r="AS66" s="440"/>
      <c r="AT66" s="440"/>
      <c r="AU66" s="440"/>
      <c r="AV66" s="440"/>
      <c r="AW66" s="440"/>
      <c r="AX66" s="440"/>
      <c r="AY66" s="440"/>
      <c r="AZ66" s="440"/>
      <c r="BA66" s="440"/>
      <c r="BB66" s="440"/>
      <c r="BC66" s="440"/>
      <c r="BD66" s="440"/>
      <c r="BE66" s="440"/>
      <c r="BF66" s="440"/>
      <c r="BG66" s="440"/>
      <c r="BH66" s="440"/>
      <c r="BI66" s="440"/>
      <c r="BJ66" s="440"/>
      <c r="BK66" s="440"/>
      <c r="BL66" s="440"/>
      <c r="BM66" s="440"/>
      <c r="BN66" s="440"/>
      <c r="BO66" s="440"/>
      <c r="BP66" s="440"/>
      <c r="BQ66" s="440"/>
      <c r="BR66" s="440"/>
      <c r="BS66" s="440"/>
      <c r="BT66" s="440"/>
      <c r="BU66" s="440"/>
      <c r="BV66" s="440"/>
      <c r="BW66" s="440"/>
      <c r="BX66" s="440"/>
      <c r="BY66" s="440"/>
      <c r="BZ66" s="440"/>
      <c r="CA66" s="440"/>
      <c r="CB66" s="440"/>
      <c r="CC66" s="440"/>
      <c r="CD66" s="440"/>
      <c r="CE66" s="440"/>
      <c r="CF66" s="440"/>
      <c r="CG66" s="440"/>
      <c r="CH66" s="440"/>
      <c r="CI66" s="440"/>
      <c r="CJ66" s="440"/>
      <c r="CK66" s="440"/>
      <c r="CL66" s="440"/>
      <c r="CM66" s="440"/>
      <c r="CN66" s="440"/>
      <c r="CO66" s="440"/>
      <c r="CP66" s="440"/>
      <c r="CQ66" s="440"/>
      <c r="CR66" s="440"/>
      <c r="CS66" s="440"/>
      <c r="CT66" s="440"/>
      <c r="CU66" s="440"/>
      <c r="CV66" s="440"/>
      <c r="CW66" s="440"/>
      <c r="CX66" s="440"/>
      <c r="CY66" s="440"/>
      <c r="CZ66" s="440"/>
      <c r="DA66" s="440"/>
      <c r="DB66" s="440"/>
      <c r="DC66" s="440"/>
      <c r="DD66" s="440"/>
      <c r="DE66" s="440"/>
      <c r="DF66" s="440"/>
      <c r="DG66" s="440"/>
      <c r="DH66" s="440"/>
      <c r="DI66" s="440"/>
      <c r="DJ66" s="440"/>
      <c r="DK66" s="440"/>
      <c r="DL66" s="440"/>
      <c r="DM66" s="440"/>
      <c r="DN66" s="440"/>
      <c r="DO66" s="440"/>
      <c r="DP66" s="440"/>
      <c r="DQ66" s="440"/>
      <c r="DR66" s="440"/>
      <c r="DS66" s="440"/>
      <c r="DT66" s="440"/>
      <c r="DU66" s="440"/>
      <c r="DV66" s="440"/>
      <c r="DW66" s="440"/>
      <c r="DX66" s="440"/>
      <c r="DY66" s="440"/>
      <c r="DZ66" s="440"/>
      <c r="EA66" s="440"/>
      <c r="EB66" s="440"/>
      <c r="EC66" s="440"/>
      <c r="ED66" s="440"/>
      <c r="EE66" s="440"/>
      <c r="EF66" s="440"/>
    </row>
    <row r="67" spans="1:136" s="19" customFormat="1" ht="12">
      <c r="A67" s="214" t="s">
        <v>123</v>
      </c>
      <c r="B67" s="254" t="s">
        <v>5</v>
      </c>
      <c r="C67" s="501">
        <v>873</v>
      </c>
      <c r="D67" s="501">
        <v>88</v>
      </c>
      <c r="E67" s="501">
        <v>26</v>
      </c>
      <c r="F67" s="501">
        <v>25</v>
      </c>
      <c r="G67" s="501">
        <v>38</v>
      </c>
      <c r="H67" s="501">
        <v>268</v>
      </c>
      <c r="I67" s="501">
        <v>396</v>
      </c>
      <c r="J67" s="501">
        <v>32</v>
      </c>
      <c r="K67" s="301" t="s">
        <v>16</v>
      </c>
      <c r="L67" s="474"/>
      <c r="M67" s="440"/>
      <c r="N67" s="440"/>
      <c r="O67" s="440"/>
      <c r="P67" s="440"/>
      <c r="Q67" s="440"/>
      <c r="R67" s="440"/>
      <c r="S67" s="440"/>
      <c r="T67" s="440"/>
      <c r="U67" s="440"/>
      <c r="V67" s="440"/>
      <c r="W67" s="440"/>
      <c r="X67" s="440"/>
      <c r="Y67" s="440"/>
      <c r="Z67" s="440"/>
      <c r="AA67" s="440"/>
      <c r="AB67" s="440"/>
      <c r="AC67" s="440"/>
      <c r="AD67" s="440"/>
      <c r="AE67" s="440"/>
      <c r="AF67" s="440"/>
      <c r="AG67" s="440"/>
      <c r="AH67" s="440"/>
      <c r="AI67" s="440"/>
      <c r="AJ67" s="440"/>
      <c r="AK67" s="440"/>
      <c r="AL67" s="440"/>
      <c r="AM67" s="440"/>
      <c r="AN67" s="440"/>
      <c r="AO67" s="440"/>
      <c r="AP67" s="440"/>
      <c r="AQ67" s="440"/>
      <c r="AR67" s="440"/>
      <c r="AS67" s="440"/>
      <c r="AT67" s="440"/>
      <c r="AU67" s="440"/>
      <c r="AV67" s="440"/>
      <c r="AW67" s="440"/>
      <c r="AX67" s="440"/>
      <c r="AY67" s="440"/>
      <c r="AZ67" s="440"/>
      <c r="BA67" s="440"/>
      <c r="BB67" s="440"/>
      <c r="BC67" s="440"/>
      <c r="BD67" s="440"/>
      <c r="BE67" s="440"/>
      <c r="BF67" s="440"/>
      <c r="BG67" s="440"/>
      <c r="BH67" s="440"/>
      <c r="BI67" s="440"/>
      <c r="BJ67" s="440"/>
      <c r="BK67" s="440"/>
      <c r="BL67" s="440"/>
      <c r="BM67" s="440"/>
      <c r="BN67" s="440"/>
      <c r="BO67" s="440"/>
      <c r="BP67" s="440"/>
      <c r="BQ67" s="440"/>
      <c r="BR67" s="440"/>
      <c r="BS67" s="440"/>
      <c r="BT67" s="440"/>
      <c r="BU67" s="440"/>
      <c r="BV67" s="440"/>
      <c r="BW67" s="440"/>
      <c r="BX67" s="440"/>
      <c r="BY67" s="440"/>
      <c r="BZ67" s="440"/>
      <c r="CA67" s="440"/>
      <c r="CB67" s="440"/>
      <c r="CC67" s="440"/>
      <c r="CD67" s="440"/>
      <c r="CE67" s="440"/>
      <c r="CF67" s="440"/>
      <c r="CG67" s="440"/>
      <c r="CH67" s="440"/>
      <c r="CI67" s="440"/>
      <c r="CJ67" s="440"/>
      <c r="CK67" s="440"/>
      <c r="CL67" s="440"/>
      <c r="CM67" s="440"/>
      <c r="CN67" s="440"/>
      <c r="CO67" s="440"/>
      <c r="CP67" s="440"/>
      <c r="CQ67" s="440"/>
      <c r="CR67" s="440"/>
      <c r="CS67" s="440"/>
      <c r="CT67" s="440"/>
      <c r="CU67" s="440"/>
      <c r="CV67" s="440"/>
      <c r="CW67" s="440"/>
      <c r="CX67" s="440"/>
      <c r="CY67" s="440"/>
      <c r="CZ67" s="440"/>
      <c r="DA67" s="440"/>
      <c r="DB67" s="440"/>
      <c r="DC67" s="440"/>
      <c r="DD67" s="440"/>
      <c r="DE67" s="440"/>
      <c r="DF67" s="440"/>
      <c r="DG67" s="440"/>
      <c r="DH67" s="440"/>
      <c r="DI67" s="440"/>
      <c r="DJ67" s="440"/>
      <c r="DK67" s="440"/>
      <c r="DL67" s="440"/>
      <c r="DM67" s="440"/>
      <c r="DN67" s="440"/>
      <c r="DO67" s="440"/>
      <c r="DP67" s="440"/>
      <c r="DQ67" s="440"/>
      <c r="DR67" s="440"/>
      <c r="DS67" s="440"/>
      <c r="DT67" s="440"/>
      <c r="DU67" s="440"/>
      <c r="DV67" s="440"/>
      <c r="DW67" s="440"/>
      <c r="DX67" s="440"/>
      <c r="DY67" s="440"/>
      <c r="DZ67" s="440"/>
      <c r="EA67" s="440"/>
      <c r="EB67" s="440"/>
      <c r="EC67" s="440"/>
      <c r="ED67" s="440"/>
      <c r="EE67" s="440"/>
      <c r="EF67" s="440"/>
    </row>
    <row r="68" spans="1:136" s="19" customFormat="1" ht="12">
      <c r="A68" s="200"/>
      <c r="B68" s="254" t="s">
        <v>7</v>
      </c>
      <c r="C68" s="501">
        <v>1</v>
      </c>
      <c r="D68" s="501">
        <v>1</v>
      </c>
      <c r="E68" s="501">
        <v>0</v>
      </c>
      <c r="F68" s="501">
        <v>0</v>
      </c>
      <c r="G68" s="501">
        <v>0</v>
      </c>
      <c r="H68" s="501">
        <v>0</v>
      </c>
      <c r="I68" s="501">
        <v>0</v>
      </c>
      <c r="J68" s="501">
        <v>0</v>
      </c>
      <c r="K68" s="297"/>
      <c r="L68" s="474"/>
      <c r="M68" s="440"/>
      <c r="N68" s="440"/>
      <c r="O68" s="440"/>
      <c r="P68" s="440"/>
      <c r="Q68" s="440"/>
      <c r="R68" s="440"/>
      <c r="S68" s="440"/>
      <c r="T68" s="440"/>
      <c r="U68" s="440"/>
      <c r="V68" s="440"/>
      <c r="W68" s="440"/>
      <c r="X68" s="440"/>
      <c r="Y68" s="440"/>
      <c r="Z68" s="440"/>
      <c r="AA68" s="440"/>
      <c r="AB68" s="440"/>
      <c r="AC68" s="440"/>
      <c r="AD68" s="440"/>
      <c r="AE68" s="440"/>
      <c r="AF68" s="440"/>
      <c r="AG68" s="440"/>
      <c r="AH68" s="440"/>
      <c r="AI68" s="440"/>
      <c r="AJ68" s="440"/>
      <c r="AK68" s="440"/>
      <c r="AL68" s="440"/>
      <c r="AM68" s="440"/>
      <c r="AN68" s="440"/>
      <c r="AO68" s="440"/>
      <c r="AP68" s="440"/>
      <c r="AQ68" s="440"/>
      <c r="AR68" s="440"/>
      <c r="AS68" s="440"/>
      <c r="AT68" s="440"/>
      <c r="AU68" s="440"/>
      <c r="AV68" s="440"/>
      <c r="AW68" s="440"/>
      <c r="AX68" s="440"/>
      <c r="AY68" s="440"/>
      <c r="AZ68" s="440"/>
      <c r="BA68" s="440"/>
      <c r="BB68" s="440"/>
      <c r="BC68" s="440"/>
      <c r="BD68" s="440"/>
      <c r="BE68" s="440"/>
      <c r="BF68" s="440"/>
      <c r="BG68" s="440"/>
      <c r="BH68" s="440"/>
      <c r="BI68" s="440"/>
      <c r="BJ68" s="440"/>
      <c r="BK68" s="440"/>
      <c r="BL68" s="440"/>
      <c r="BM68" s="440"/>
      <c r="BN68" s="440"/>
      <c r="BO68" s="440"/>
      <c r="BP68" s="440"/>
      <c r="BQ68" s="440"/>
      <c r="BR68" s="440"/>
      <c r="BS68" s="440"/>
      <c r="BT68" s="440"/>
      <c r="BU68" s="440"/>
      <c r="BV68" s="440"/>
      <c r="BW68" s="440"/>
      <c r="BX68" s="440"/>
      <c r="BY68" s="440"/>
      <c r="BZ68" s="440"/>
      <c r="CA68" s="440"/>
      <c r="CB68" s="440"/>
      <c r="CC68" s="440"/>
      <c r="CD68" s="440"/>
      <c r="CE68" s="440"/>
      <c r="CF68" s="440"/>
      <c r="CG68" s="440"/>
      <c r="CH68" s="440"/>
      <c r="CI68" s="440"/>
      <c r="CJ68" s="440"/>
      <c r="CK68" s="440"/>
      <c r="CL68" s="440"/>
      <c r="CM68" s="440"/>
      <c r="CN68" s="440"/>
      <c r="CO68" s="440"/>
      <c r="CP68" s="440"/>
      <c r="CQ68" s="440"/>
      <c r="CR68" s="440"/>
      <c r="CS68" s="440"/>
      <c r="CT68" s="440"/>
      <c r="CU68" s="440"/>
      <c r="CV68" s="440"/>
      <c r="CW68" s="440"/>
      <c r="CX68" s="440"/>
      <c r="CY68" s="440"/>
      <c r="CZ68" s="440"/>
      <c r="DA68" s="440"/>
      <c r="DB68" s="440"/>
      <c r="DC68" s="440"/>
      <c r="DD68" s="440"/>
      <c r="DE68" s="440"/>
      <c r="DF68" s="440"/>
      <c r="DG68" s="440"/>
      <c r="DH68" s="440"/>
      <c r="DI68" s="440"/>
      <c r="DJ68" s="440"/>
      <c r="DK68" s="440"/>
      <c r="DL68" s="440"/>
      <c r="DM68" s="440"/>
      <c r="DN68" s="440"/>
      <c r="DO68" s="440"/>
      <c r="DP68" s="440"/>
      <c r="DQ68" s="440"/>
      <c r="DR68" s="440"/>
      <c r="DS68" s="440"/>
      <c r="DT68" s="440"/>
      <c r="DU68" s="440"/>
      <c r="DV68" s="440"/>
      <c r="DW68" s="440"/>
      <c r="DX68" s="440"/>
      <c r="DY68" s="440"/>
      <c r="DZ68" s="440"/>
      <c r="EA68" s="440"/>
      <c r="EB68" s="440"/>
      <c r="EC68" s="440"/>
      <c r="ED68" s="440"/>
      <c r="EE68" s="440"/>
      <c r="EF68" s="440"/>
    </row>
    <row r="69" spans="1:136" s="19" customFormat="1" ht="12">
      <c r="A69" s="12"/>
      <c r="B69" s="254" t="s">
        <v>14</v>
      </c>
      <c r="C69" s="501">
        <v>1</v>
      </c>
      <c r="D69" s="501">
        <v>0</v>
      </c>
      <c r="E69" s="501">
        <v>0</v>
      </c>
      <c r="F69" s="501">
        <v>0</v>
      </c>
      <c r="G69" s="501">
        <v>0</v>
      </c>
      <c r="H69" s="501">
        <v>1</v>
      </c>
      <c r="I69" s="501">
        <v>0</v>
      </c>
      <c r="J69" s="501">
        <v>0</v>
      </c>
      <c r="K69" s="297"/>
      <c r="L69" s="474"/>
      <c r="M69" s="440"/>
      <c r="N69" s="440"/>
      <c r="O69" s="440"/>
      <c r="P69" s="440"/>
      <c r="Q69" s="440"/>
      <c r="R69" s="440"/>
      <c r="S69" s="440"/>
      <c r="T69" s="440"/>
      <c r="U69" s="440"/>
      <c r="V69" s="440"/>
      <c r="W69" s="440"/>
      <c r="X69" s="440"/>
      <c r="Y69" s="440"/>
      <c r="Z69" s="440"/>
      <c r="AA69" s="440"/>
      <c r="AB69" s="440"/>
      <c r="AC69" s="440"/>
      <c r="AD69" s="440"/>
      <c r="AE69" s="440"/>
      <c r="AF69" s="440"/>
      <c r="AG69" s="440"/>
      <c r="AH69" s="440"/>
      <c r="AI69" s="440"/>
      <c r="AJ69" s="440"/>
      <c r="AK69" s="440"/>
      <c r="AL69" s="440"/>
      <c r="AM69" s="440"/>
      <c r="AN69" s="440"/>
      <c r="AO69" s="440"/>
      <c r="AP69" s="440"/>
      <c r="AQ69" s="440"/>
      <c r="AR69" s="440"/>
      <c r="AS69" s="440"/>
      <c r="AT69" s="440"/>
      <c r="AU69" s="440"/>
      <c r="AV69" s="440"/>
      <c r="AW69" s="440"/>
      <c r="AX69" s="440"/>
      <c r="AY69" s="440"/>
      <c r="AZ69" s="440"/>
      <c r="BA69" s="440"/>
      <c r="BB69" s="440"/>
      <c r="BC69" s="440"/>
      <c r="BD69" s="440"/>
      <c r="BE69" s="440"/>
      <c r="BF69" s="440"/>
      <c r="BG69" s="440"/>
      <c r="BH69" s="440"/>
      <c r="BI69" s="440"/>
      <c r="BJ69" s="440"/>
      <c r="BK69" s="440"/>
      <c r="BL69" s="440"/>
      <c r="BM69" s="440"/>
      <c r="BN69" s="440"/>
      <c r="BO69" s="440"/>
      <c r="BP69" s="440"/>
      <c r="BQ69" s="440"/>
      <c r="BR69" s="440"/>
      <c r="BS69" s="440"/>
      <c r="BT69" s="440"/>
      <c r="BU69" s="440"/>
      <c r="BV69" s="440"/>
      <c r="BW69" s="440"/>
      <c r="BX69" s="440"/>
      <c r="BY69" s="440"/>
      <c r="BZ69" s="440"/>
      <c r="CA69" s="440"/>
      <c r="CB69" s="440"/>
      <c r="CC69" s="440"/>
      <c r="CD69" s="440"/>
      <c r="CE69" s="440"/>
      <c r="CF69" s="440"/>
      <c r="CG69" s="440"/>
      <c r="CH69" s="440"/>
      <c r="CI69" s="440"/>
      <c r="CJ69" s="440"/>
      <c r="CK69" s="440"/>
      <c r="CL69" s="440"/>
      <c r="CM69" s="440"/>
      <c r="CN69" s="440"/>
      <c r="CO69" s="440"/>
      <c r="CP69" s="440"/>
      <c r="CQ69" s="440"/>
      <c r="CR69" s="440"/>
      <c r="CS69" s="440"/>
      <c r="CT69" s="440"/>
      <c r="CU69" s="440"/>
      <c r="CV69" s="440"/>
      <c r="CW69" s="440"/>
      <c r="CX69" s="440"/>
      <c r="CY69" s="440"/>
      <c r="CZ69" s="440"/>
      <c r="DA69" s="440"/>
      <c r="DB69" s="440"/>
      <c r="DC69" s="440"/>
      <c r="DD69" s="440"/>
      <c r="DE69" s="440"/>
      <c r="DF69" s="440"/>
      <c r="DG69" s="440"/>
      <c r="DH69" s="440"/>
      <c r="DI69" s="440"/>
      <c r="DJ69" s="440"/>
      <c r="DK69" s="440"/>
      <c r="DL69" s="440"/>
      <c r="DM69" s="440"/>
      <c r="DN69" s="440"/>
      <c r="DO69" s="440"/>
      <c r="DP69" s="440"/>
      <c r="DQ69" s="440"/>
      <c r="DR69" s="440"/>
      <c r="DS69" s="440"/>
      <c r="DT69" s="440"/>
      <c r="DU69" s="440"/>
      <c r="DV69" s="440"/>
      <c r="DW69" s="440"/>
      <c r="DX69" s="440"/>
      <c r="DY69" s="440"/>
      <c r="DZ69" s="440"/>
      <c r="EA69" s="440"/>
      <c r="EB69" s="440"/>
      <c r="EC69" s="440"/>
      <c r="ED69" s="440"/>
      <c r="EE69" s="440"/>
      <c r="EF69" s="440"/>
    </row>
    <row r="70" spans="1:136" s="19" customFormat="1" ht="12">
      <c r="A70" s="214" t="s">
        <v>121</v>
      </c>
      <c r="B70" s="254" t="s">
        <v>5</v>
      </c>
      <c r="C70" s="501">
        <v>497</v>
      </c>
      <c r="D70" s="501">
        <v>54</v>
      </c>
      <c r="E70" s="501">
        <v>16</v>
      </c>
      <c r="F70" s="501">
        <v>17</v>
      </c>
      <c r="G70" s="501">
        <v>22</v>
      </c>
      <c r="H70" s="501">
        <v>200</v>
      </c>
      <c r="I70" s="501">
        <v>170</v>
      </c>
      <c r="J70" s="501">
        <v>18</v>
      </c>
      <c r="K70" s="301" t="s">
        <v>66</v>
      </c>
      <c r="L70" s="474"/>
      <c r="M70" s="440"/>
      <c r="N70" s="440"/>
      <c r="O70" s="440"/>
      <c r="P70" s="440"/>
      <c r="Q70" s="440"/>
      <c r="R70" s="440"/>
      <c r="S70" s="440"/>
      <c r="T70" s="440"/>
      <c r="U70" s="440"/>
      <c r="V70" s="440"/>
      <c r="W70" s="440"/>
      <c r="X70" s="440"/>
      <c r="Y70" s="440"/>
      <c r="Z70" s="440"/>
      <c r="AA70" s="440"/>
      <c r="AB70" s="440"/>
      <c r="AC70" s="440"/>
      <c r="AD70" s="440"/>
      <c r="AE70" s="440"/>
      <c r="AF70" s="440"/>
      <c r="AG70" s="440"/>
      <c r="AH70" s="440"/>
      <c r="AI70" s="440"/>
      <c r="AJ70" s="440"/>
      <c r="AK70" s="440"/>
      <c r="AL70" s="440"/>
      <c r="AM70" s="440"/>
      <c r="AN70" s="440"/>
      <c r="AO70" s="440"/>
      <c r="AP70" s="440"/>
      <c r="AQ70" s="440"/>
      <c r="AR70" s="440"/>
      <c r="AS70" s="440"/>
      <c r="AT70" s="440"/>
      <c r="AU70" s="440"/>
      <c r="AV70" s="440"/>
      <c r="AW70" s="440"/>
      <c r="AX70" s="440"/>
      <c r="AY70" s="440"/>
      <c r="AZ70" s="440"/>
      <c r="BA70" s="440"/>
      <c r="BB70" s="440"/>
      <c r="BC70" s="440"/>
      <c r="BD70" s="440"/>
      <c r="BE70" s="440"/>
      <c r="BF70" s="440"/>
      <c r="BG70" s="440"/>
      <c r="BH70" s="440"/>
      <c r="BI70" s="440"/>
      <c r="BJ70" s="440"/>
      <c r="BK70" s="440"/>
      <c r="BL70" s="440"/>
      <c r="BM70" s="440"/>
      <c r="BN70" s="440"/>
      <c r="BO70" s="440"/>
      <c r="BP70" s="440"/>
      <c r="BQ70" s="440"/>
      <c r="BR70" s="440"/>
      <c r="BS70" s="440"/>
      <c r="BT70" s="440"/>
      <c r="BU70" s="440"/>
      <c r="BV70" s="440"/>
      <c r="BW70" s="440"/>
      <c r="BX70" s="440"/>
      <c r="BY70" s="440"/>
      <c r="BZ70" s="440"/>
      <c r="CA70" s="440"/>
      <c r="CB70" s="440"/>
      <c r="CC70" s="440"/>
      <c r="CD70" s="440"/>
      <c r="CE70" s="440"/>
      <c r="CF70" s="440"/>
      <c r="CG70" s="440"/>
      <c r="CH70" s="440"/>
      <c r="CI70" s="440"/>
      <c r="CJ70" s="440"/>
      <c r="CK70" s="440"/>
      <c r="CL70" s="440"/>
      <c r="CM70" s="440"/>
      <c r="CN70" s="440"/>
      <c r="CO70" s="440"/>
      <c r="CP70" s="440"/>
      <c r="CQ70" s="440"/>
      <c r="CR70" s="440"/>
      <c r="CS70" s="440"/>
      <c r="CT70" s="440"/>
      <c r="CU70" s="440"/>
      <c r="CV70" s="440"/>
      <c r="CW70" s="440"/>
      <c r="CX70" s="440"/>
      <c r="CY70" s="440"/>
      <c r="CZ70" s="440"/>
      <c r="DA70" s="440"/>
      <c r="DB70" s="440"/>
      <c r="DC70" s="440"/>
      <c r="DD70" s="440"/>
      <c r="DE70" s="440"/>
      <c r="DF70" s="440"/>
      <c r="DG70" s="440"/>
      <c r="DH70" s="440"/>
      <c r="DI70" s="440"/>
      <c r="DJ70" s="440"/>
      <c r="DK70" s="440"/>
      <c r="DL70" s="440"/>
      <c r="DM70" s="440"/>
      <c r="DN70" s="440"/>
      <c r="DO70" s="440"/>
      <c r="DP70" s="440"/>
      <c r="DQ70" s="440"/>
      <c r="DR70" s="440"/>
      <c r="DS70" s="440"/>
      <c r="DT70" s="440"/>
      <c r="DU70" s="440"/>
      <c r="DV70" s="440"/>
      <c r="DW70" s="440"/>
      <c r="DX70" s="440"/>
      <c r="DY70" s="440"/>
      <c r="DZ70" s="440"/>
      <c r="EA70" s="440"/>
      <c r="EB70" s="440"/>
      <c r="EC70" s="440"/>
      <c r="ED70" s="440"/>
      <c r="EE70" s="440"/>
      <c r="EF70" s="440"/>
    </row>
    <row r="71" spans="1:136" s="19" customFormat="1" ht="12">
      <c r="A71" s="12"/>
      <c r="B71" s="254" t="s">
        <v>7</v>
      </c>
      <c r="C71" s="501">
        <v>1</v>
      </c>
      <c r="D71" s="501">
        <v>0</v>
      </c>
      <c r="E71" s="501">
        <v>0</v>
      </c>
      <c r="F71" s="501">
        <v>0</v>
      </c>
      <c r="G71" s="501">
        <v>0</v>
      </c>
      <c r="H71" s="501">
        <v>0</v>
      </c>
      <c r="I71" s="501">
        <v>0</v>
      </c>
      <c r="J71" s="501">
        <v>1</v>
      </c>
      <c r="K71" s="494"/>
      <c r="L71" s="474"/>
      <c r="M71" s="440"/>
      <c r="N71" s="440"/>
      <c r="O71" s="440"/>
      <c r="P71" s="440"/>
      <c r="Q71" s="440"/>
      <c r="R71" s="440"/>
      <c r="S71" s="440"/>
      <c r="T71" s="440"/>
      <c r="U71" s="440"/>
      <c r="V71" s="440"/>
      <c r="W71" s="440"/>
      <c r="X71" s="440"/>
      <c r="Y71" s="440"/>
      <c r="Z71" s="440"/>
      <c r="AA71" s="440"/>
      <c r="AB71" s="440"/>
      <c r="AC71" s="440"/>
      <c r="AD71" s="440"/>
      <c r="AE71" s="440"/>
      <c r="AF71" s="440"/>
      <c r="AG71" s="440"/>
      <c r="AH71" s="440"/>
      <c r="AI71" s="440"/>
      <c r="AJ71" s="440"/>
      <c r="AK71" s="440"/>
      <c r="AL71" s="440"/>
      <c r="AM71" s="440"/>
      <c r="AN71" s="440"/>
      <c r="AO71" s="440"/>
      <c r="AP71" s="440"/>
      <c r="AQ71" s="440"/>
      <c r="AR71" s="440"/>
      <c r="AS71" s="440"/>
      <c r="AT71" s="440"/>
      <c r="AU71" s="440"/>
      <c r="AV71" s="440"/>
      <c r="AW71" s="440"/>
      <c r="AX71" s="440"/>
      <c r="AY71" s="440"/>
      <c r="AZ71" s="440"/>
      <c r="BA71" s="440"/>
      <c r="BB71" s="440"/>
      <c r="BC71" s="440"/>
      <c r="BD71" s="440"/>
      <c r="BE71" s="440"/>
      <c r="BF71" s="440"/>
      <c r="BG71" s="440"/>
      <c r="BH71" s="440"/>
      <c r="BI71" s="440"/>
      <c r="BJ71" s="440"/>
      <c r="BK71" s="440"/>
      <c r="BL71" s="440"/>
      <c r="BM71" s="440"/>
      <c r="BN71" s="440"/>
      <c r="BO71" s="440"/>
      <c r="BP71" s="440"/>
      <c r="BQ71" s="440"/>
      <c r="BR71" s="440"/>
      <c r="BS71" s="440"/>
      <c r="BT71" s="440"/>
      <c r="BU71" s="440"/>
      <c r="BV71" s="440"/>
      <c r="BW71" s="440"/>
      <c r="BX71" s="440"/>
      <c r="BY71" s="440"/>
      <c r="BZ71" s="440"/>
      <c r="CA71" s="440"/>
      <c r="CB71" s="440"/>
      <c r="CC71" s="440"/>
      <c r="CD71" s="440"/>
      <c r="CE71" s="440"/>
      <c r="CF71" s="440"/>
      <c r="CG71" s="440"/>
      <c r="CH71" s="440"/>
      <c r="CI71" s="440"/>
      <c r="CJ71" s="440"/>
      <c r="CK71" s="440"/>
      <c r="CL71" s="440"/>
      <c r="CM71" s="440"/>
      <c r="CN71" s="440"/>
      <c r="CO71" s="440"/>
      <c r="CP71" s="440"/>
      <c r="CQ71" s="440"/>
      <c r="CR71" s="440"/>
      <c r="CS71" s="440"/>
      <c r="CT71" s="440"/>
      <c r="CU71" s="440"/>
      <c r="CV71" s="440"/>
      <c r="CW71" s="440"/>
      <c r="CX71" s="440"/>
      <c r="CY71" s="440"/>
      <c r="CZ71" s="440"/>
      <c r="DA71" s="440"/>
      <c r="DB71" s="440"/>
      <c r="DC71" s="440"/>
      <c r="DD71" s="440"/>
      <c r="DE71" s="440"/>
      <c r="DF71" s="440"/>
      <c r="DG71" s="440"/>
      <c r="DH71" s="440"/>
      <c r="DI71" s="440"/>
      <c r="DJ71" s="440"/>
      <c r="DK71" s="440"/>
      <c r="DL71" s="440"/>
      <c r="DM71" s="440"/>
      <c r="DN71" s="440"/>
      <c r="DO71" s="440"/>
      <c r="DP71" s="440"/>
      <c r="DQ71" s="440"/>
      <c r="DR71" s="440"/>
      <c r="DS71" s="440"/>
      <c r="DT71" s="440"/>
      <c r="DU71" s="440"/>
      <c r="DV71" s="440"/>
      <c r="DW71" s="440"/>
      <c r="DX71" s="440"/>
      <c r="DY71" s="440"/>
      <c r="DZ71" s="440"/>
      <c r="EA71" s="440"/>
      <c r="EB71" s="440"/>
      <c r="EC71" s="440"/>
      <c r="ED71" s="440"/>
      <c r="EE71" s="440"/>
      <c r="EF71" s="440"/>
    </row>
    <row r="72" spans="1:136" s="19" customFormat="1" ht="15" customHeight="1">
      <c r="A72" s="204"/>
      <c r="B72" s="254" t="s">
        <v>14</v>
      </c>
      <c r="C72" s="501">
        <v>2</v>
      </c>
      <c r="D72" s="501">
        <v>0</v>
      </c>
      <c r="E72" s="501">
        <v>0</v>
      </c>
      <c r="F72" s="501">
        <v>0</v>
      </c>
      <c r="G72" s="501">
        <v>1</v>
      </c>
      <c r="H72" s="501">
        <v>1</v>
      </c>
      <c r="I72" s="501">
        <v>0</v>
      </c>
      <c r="J72" s="501">
        <v>0</v>
      </c>
      <c r="K72" s="494"/>
      <c r="L72" s="474"/>
      <c r="M72" s="440"/>
      <c r="N72" s="440"/>
      <c r="O72" s="440"/>
      <c r="P72" s="440"/>
      <c r="Q72" s="440"/>
      <c r="R72" s="440"/>
      <c r="S72" s="440"/>
      <c r="T72" s="440"/>
      <c r="U72" s="440"/>
      <c r="V72" s="440"/>
      <c r="W72" s="440"/>
      <c r="X72" s="440"/>
      <c r="Y72" s="440"/>
      <c r="Z72" s="440"/>
      <c r="AA72" s="440"/>
      <c r="AB72" s="440"/>
      <c r="AC72" s="440"/>
      <c r="AD72" s="440"/>
      <c r="AE72" s="440"/>
      <c r="AF72" s="440"/>
      <c r="AG72" s="440"/>
      <c r="AH72" s="440"/>
      <c r="AI72" s="440"/>
      <c r="AJ72" s="440"/>
      <c r="AK72" s="440"/>
      <c r="AL72" s="440"/>
      <c r="AM72" s="440"/>
      <c r="AN72" s="440"/>
      <c r="AO72" s="440"/>
      <c r="AP72" s="440"/>
      <c r="AQ72" s="440"/>
      <c r="AR72" s="440"/>
      <c r="AS72" s="440"/>
      <c r="AT72" s="440"/>
      <c r="AU72" s="440"/>
      <c r="AV72" s="440"/>
      <c r="AW72" s="440"/>
      <c r="AX72" s="440"/>
      <c r="AY72" s="440"/>
      <c r="AZ72" s="440"/>
      <c r="BA72" s="440"/>
      <c r="BB72" s="440"/>
      <c r="BC72" s="440"/>
      <c r="BD72" s="440"/>
      <c r="BE72" s="440"/>
      <c r="BF72" s="440"/>
      <c r="BG72" s="440"/>
      <c r="BH72" s="440"/>
      <c r="BI72" s="440"/>
      <c r="BJ72" s="440"/>
      <c r="BK72" s="440"/>
      <c r="BL72" s="440"/>
      <c r="BM72" s="440"/>
      <c r="BN72" s="440"/>
      <c r="BO72" s="440"/>
      <c r="BP72" s="440"/>
      <c r="BQ72" s="440"/>
      <c r="BR72" s="440"/>
      <c r="BS72" s="440"/>
      <c r="BT72" s="440"/>
      <c r="BU72" s="440"/>
      <c r="BV72" s="440"/>
      <c r="BW72" s="440"/>
      <c r="BX72" s="440"/>
      <c r="BY72" s="440"/>
      <c r="BZ72" s="440"/>
      <c r="CA72" s="440"/>
      <c r="CB72" s="440"/>
      <c r="CC72" s="440"/>
      <c r="CD72" s="440"/>
      <c r="CE72" s="440"/>
      <c r="CF72" s="440"/>
      <c r="CG72" s="440"/>
      <c r="CH72" s="440"/>
      <c r="CI72" s="440"/>
      <c r="CJ72" s="440"/>
      <c r="CK72" s="440"/>
      <c r="CL72" s="440"/>
      <c r="CM72" s="440"/>
      <c r="CN72" s="440"/>
      <c r="CO72" s="440"/>
      <c r="CP72" s="440"/>
      <c r="CQ72" s="440"/>
      <c r="CR72" s="440"/>
      <c r="CS72" s="440"/>
      <c r="CT72" s="440"/>
      <c r="CU72" s="440"/>
      <c r="CV72" s="440"/>
      <c r="CW72" s="440"/>
      <c r="CX72" s="440"/>
      <c r="CY72" s="440"/>
      <c r="CZ72" s="440"/>
      <c r="DA72" s="440"/>
      <c r="DB72" s="440"/>
      <c r="DC72" s="440"/>
      <c r="DD72" s="440"/>
      <c r="DE72" s="440"/>
      <c r="DF72" s="440"/>
      <c r="DG72" s="440"/>
      <c r="DH72" s="440"/>
      <c r="DI72" s="440"/>
      <c r="DJ72" s="440"/>
      <c r="DK72" s="440"/>
      <c r="DL72" s="440"/>
      <c r="DM72" s="440"/>
      <c r="DN72" s="440"/>
      <c r="DO72" s="440"/>
      <c r="DP72" s="440"/>
      <c r="DQ72" s="440"/>
      <c r="DR72" s="440"/>
      <c r="DS72" s="440"/>
      <c r="DT72" s="440"/>
      <c r="DU72" s="440"/>
      <c r="DV72" s="440"/>
      <c r="DW72" s="440"/>
      <c r="DX72" s="440"/>
      <c r="DY72" s="440"/>
      <c r="DZ72" s="440"/>
      <c r="EA72" s="440"/>
      <c r="EB72" s="440"/>
      <c r="EC72" s="440"/>
      <c r="ED72" s="440"/>
      <c r="EE72" s="440"/>
      <c r="EF72" s="440"/>
    </row>
    <row r="73" spans="1:136">
      <c r="A73" s="202"/>
    </row>
    <row r="74" spans="1:136">
      <c r="A74" s="485" t="s">
        <v>560</v>
      </c>
    </row>
    <row r="75" spans="1:136">
      <c r="A75" s="369" t="s">
        <v>606</v>
      </c>
    </row>
  </sheetData>
  <sheetProtection selectLockedCells="1" selectUnlockedCells="1"/>
  <mergeCells count="10">
    <mergeCell ref="A4:B6"/>
    <mergeCell ref="C4:C6"/>
    <mergeCell ref="K4:K6"/>
    <mergeCell ref="G5:G6"/>
    <mergeCell ref="H5:I5"/>
    <mergeCell ref="J5:J6"/>
    <mergeCell ref="D4:J4"/>
    <mergeCell ref="D5:D6"/>
    <mergeCell ref="E5:E6"/>
    <mergeCell ref="F5:F6"/>
  </mergeCells>
  <pageMargins left="0.23622047244094491" right="0.27559055118110237" top="0.74803149606299213" bottom="0.74803149606299213" header="0.51181102362204722" footer="0.51181102362204722"/>
  <pageSetup paperSize="9" scale="80" firstPageNumber="0" fitToHeight="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C9"/>
  <sheetViews>
    <sheetView showGridLines="0" workbookViewId="0"/>
  </sheetViews>
  <sheetFormatPr defaultRowHeight="12.75"/>
  <cols>
    <col min="1" max="1" width="11.625" style="184" customWidth="1"/>
    <col min="2" max="3" width="60.625" style="184" customWidth="1"/>
    <col min="4" max="256" width="8.625" style="184"/>
    <col min="257" max="257" width="10.25" style="184" customWidth="1"/>
    <col min="258" max="258" width="36.25" style="184" customWidth="1"/>
    <col min="259" max="259" width="47.25" style="184" customWidth="1"/>
    <col min="260" max="512" width="8.625" style="184"/>
    <col min="513" max="513" width="10.25" style="184" customWidth="1"/>
    <col min="514" max="514" width="36.25" style="184" customWidth="1"/>
    <col min="515" max="515" width="47.25" style="184" customWidth="1"/>
    <col min="516" max="768" width="8.625" style="184"/>
    <col min="769" max="769" width="10.25" style="184" customWidth="1"/>
    <col min="770" max="770" width="36.25" style="184" customWidth="1"/>
    <col min="771" max="771" width="47.25" style="184" customWidth="1"/>
    <col min="772" max="1024" width="8.625" style="184"/>
    <col min="1025" max="1025" width="10.25" style="184" customWidth="1"/>
    <col min="1026" max="1026" width="36.25" style="184" customWidth="1"/>
    <col min="1027" max="1027" width="47.25" style="184" customWidth="1"/>
    <col min="1028" max="1280" width="8.625" style="184"/>
    <col min="1281" max="1281" width="10.25" style="184" customWidth="1"/>
    <col min="1282" max="1282" width="36.25" style="184" customWidth="1"/>
    <col min="1283" max="1283" width="47.25" style="184" customWidth="1"/>
    <col min="1284" max="1536" width="8.625" style="184"/>
    <col min="1537" max="1537" width="10.25" style="184" customWidth="1"/>
    <col min="1538" max="1538" width="36.25" style="184" customWidth="1"/>
    <col min="1539" max="1539" width="47.25" style="184" customWidth="1"/>
    <col min="1540" max="1792" width="8.625" style="184"/>
    <col min="1793" max="1793" width="10.25" style="184" customWidth="1"/>
    <col min="1794" max="1794" width="36.25" style="184" customWidth="1"/>
    <col min="1795" max="1795" width="47.25" style="184" customWidth="1"/>
    <col min="1796" max="2048" width="8.625" style="184"/>
    <col min="2049" max="2049" width="10.25" style="184" customWidth="1"/>
    <col min="2050" max="2050" width="36.25" style="184" customWidth="1"/>
    <col min="2051" max="2051" width="47.25" style="184" customWidth="1"/>
    <col min="2052" max="2304" width="8.625" style="184"/>
    <col min="2305" max="2305" width="10.25" style="184" customWidth="1"/>
    <col min="2306" max="2306" width="36.25" style="184" customWidth="1"/>
    <col min="2307" max="2307" width="47.25" style="184" customWidth="1"/>
    <col min="2308" max="2560" width="8.625" style="184"/>
    <col min="2561" max="2561" width="10.25" style="184" customWidth="1"/>
    <col min="2562" max="2562" width="36.25" style="184" customWidth="1"/>
    <col min="2563" max="2563" width="47.25" style="184" customWidth="1"/>
    <col min="2564" max="2816" width="8.625" style="184"/>
    <col min="2817" max="2817" width="10.25" style="184" customWidth="1"/>
    <col min="2818" max="2818" width="36.25" style="184" customWidth="1"/>
    <col min="2819" max="2819" width="47.25" style="184" customWidth="1"/>
    <col min="2820" max="3072" width="8.625" style="184"/>
    <col min="3073" max="3073" width="10.25" style="184" customWidth="1"/>
    <col min="3074" max="3074" width="36.25" style="184" customWidth="1"/>
    <col min="3075" max="3075" width="47.25" style="184" customWidth="1"/>
    <col min="3076" max="3328" width="8.625" style="184"/>
    <col min="3329" max="3329" width="10.25" style="184" customWidth="1"/>
    <col min="3330" max="3330" width="36.25" style="184" customWidth="1"/>
    <col min="3331" max="3331" width="47.25" style="184" customWidth="1"/>
    <col min="3332" max="3584" width="8.625" style="184"/>
    <col min="3585" max="3585" width="10.25" style="184" customWidth="1"/>
    <col min="3586" max="3586" width="36.25" style="184" customWidth="1"/>
    <col min="3587" max="3587" width="47.25" style="184" customWidth="1"/>
    <col min="3588" max="3840" width="8.625" style="184"/>
    <col min="3841" max="3841" width="10.25" style="184" customWidth="1"/>
    <col min="3842" max="3842" width="36.25" style="184" customWidth="1"/>
    <col min="3843" max="3843" width="47.25" style="184" customWidth="1"/>
    <col min="3844" max="4096" width="8.625" style="184"/>
    <col min="4097" max="4097" width="10.25" style="184" customWidth="1"/>
    <col min="4098" max="4098" width="36.25" style="184" customWidth="1"/>
    <col min="4099" max="4099" width="47.25" style="184" customWidth="1"/>
    <col min="4100" max="4352" width="8.625" style="184"/>
    <col min="4353" max="4353" width="10.25" style="184" customWidth="1"/>
    <col min="4354" max="4354" width="36.25" style="184" customWidth="1"/>
    <col min="4355" max="4355" width="47.25" style="184" customWidth="1"/>
    <col min="4356" max="4608" width="8.625" style="184"/>
    <col min="4609" max="4609" width="10.25" style="184" customWidth="1"/>
    <col min="4610" max="4610" width="36.25" style="184" customWidth="1"/>
    <col min="4611" max="4611" width="47.25" style="184" customWidth="1"/>
    <col min="4612" max="4864" width="8.625" style="184"/>
    <col min="4865" max="4865" width="10.25" style="184" customWidth="1"/>
    <col min="4866" max="4866" width="36.25" style="184" customWidth="1"/>
    <col min="4867" max="4867" width="47.25" style="184" customWidth="1"/>
    <col min="4868" max="5120" width="8.625" style="184"/>
    <col min="5121" max="5121" width="10.25" style="184" customWidth="1"/>
    <col min="5122" max="5122" width="36.25" style="184" customWidth="1"/>
    <col min="5123" max="5123" width="47.25" style="184" customWidth="1"/>
    <col min="5124" max="5376" width="8.625" style="184"/>
    <col min="5377" max="5377" width="10.25" style="184" customWidth="1"/>
    <col min="5378" max="5378" width="36.25" style="184" customWidth="1"/>
    <col min="5379" max="5379" width="47.25" style="184" customWidth="1"/>
    <col min="5380" max="5632" width="8.625" style="184"/>
    <col min="5633" max="5633" width="10.25" style="184" customWidth="1"/>
    <col min="5634" max="5634" width="36.25" style="184" customWidth="1"/>
    <col min="5635" max="5635" width="47.25" style="184" customWidth="1"/>
    <col min="5636" max="5888" width="8.625" style="184"/>
    <col min="5889" max="5889" width="10.25" style="184" customWidth="1"/>
    <col min="5890" max="5890" width="36.25" style="184" customWidth="1"/>
    <col min="5891" max="5891" width="47.25" style="184" customWidth="1"/>
    <col min="5892" max="6144" width="8.625" style="184"/>
    <col min="6145" max="6145" width="10.25" style="184" customWidth="1"/>
    <col min="6146" max="6146" width="36.25" style="184" customWidth="1"/>
    <col min="6147" max="6147" width="47.25" style="184" customWidth="1"/>
    <col min="6148" max="6400" width="8.625" style="184"/>
    <col min="6401" max="6401" width="10.25" style="184" customWidth="1"/>
    <col min="6402" max="6402" width="36.25" style="184" customWidth="1"/>
    <col min="6403" max="6403" width="47.25" style="184" customWidth="1"/>
    <col min="6404" max="6656" width="8.625" style="184"/>
    <col min="6657" max="6657" width="10.25" style="184" customWidth="1"/>
    <col min="6658" max="6658" width="36.25" style="184" customWidth="1"/>
    <col min="6659" max="6659" width="47.25" style="184" customWidth="1"/>
    <col min="6660" max="6912" width="8.625" style="184"/>
    <col min="6913" max="6913" width="10.25" style="184" customWidth="1"/>
    <col min="6914" max="6914" width="36.25" style="184" customWidth="1"/>
    <col min="6915" max="6915" width="47.25" style="184" customWidth="1"/>
    <col min="6916" max="7168" width="8.625" style="184"/>
    <col min="7169" max="7169" width="10.25" style="184" customWidth="1"/>
    <col min="7170" max="7170" width="36.25" style="184" customWidth="1"/>
    <col min="7171" max="7171" width="47.25" style="184" customWidth="1"/>
    <col min="7172" max="7424" width="8.625" style="184"/>
    <col min="7425" max="7425" width="10.25" style="184" customWidth="1"/>
    <col min="7426" max="7426" width="36.25" style="184" customWidth="1"/>
    <col min="7427" max="7427" width="47.25" style="184" customWidth="1"/>
    <col min="7428" max="7680" width="8.625" style="184"/>
    <col min="7681" max="7681" width="10.25" style="184" customWidth="1"/>
    <col min="7682" max="7682" width="36.25" style="184" customWidth="1"/>
    <col min="7683" max="7683" width="47.25" style="184" customWidth="1"/>
    <col min="7684" max="7936" width="8.625" style="184"/>
    <col min="7937" max="7937" width="10.25" style="184" customWidth="1"/>
    <col min="7938" max="7938" width="36.25" style="184" customWidth="1"/>
    <col min="7939" max="7939" width="47.25" style="184" customWidth="1"/>
    <col min="7940" max="8192" width="8.625" style="184"/>
    <col min="8193" max="8193" width="10.25" style="184" customWidth="1"/>
    <col min="8194" max="8194" width="36.25" style="184" customWidth="1"/>
    <col min="8195" max="8195" width="47.25" style="184" customWidth="1"/>
    <col min="8196" max="8448" width="8.625" style="184"/>
    <col min="8449" max="8449" width="10.25" style="184" customWidth="1"/>
    <col min="8450" max="8450" width="36.25" style="184" customWidth="1"/>
    <col min="8451" max="8451" width="47.25" style="184" customWidth="1"/>
    <col min="8452" max="8704" width="8.625" style="184"/>
    <col min="8705" max="8705" width="10.25" style="184" customWidth="1"/>
    <col min="8706" max="8706" width="36.25" style="184" customWidth="1"/>
    <col min="8707" max="8707" width="47.25" style="184" customWidth="1"/>
    <col min="8708" max="8960" width="8.625" style="184"/>
    <col min="8961" max="8961" width="10.25" style="184" customWidth="1"/>
    <col min="8962" max="8962" width="36.25" style="184" customWidth="1"/>
    <col min="8963" max="8963" width="47.25" style="184" customWidth="1"/>
    <col min="8964" max="9216" width="8.625" style="184"/>
    <col min="9217" max="9217" width="10.25" style="184" customWidth="1"/>
    <col min="9218" max="9218" width="36.25" style="184" customWidth="1"/>
    <col min="9219" max="9219" width="47.25" style="184" customWidth="1"/>
    <col min="9220" max="9472" width="8.625" style="184"/>
    <col min="9473" max="9473" width="10.25" style="184" customWidth="1"/>
    <col min="9474" max="9474" width="36.25" style="184" customWidth="1"/>
    <col min="9475" max="9475" width="47.25" style="184" customWidth="1"/>
    <col min="9476" max="9728" width="8.625" style="184"/>
    <col min="9729" max="9729" width="10.25" style="184" customWidth="1"/>
    <col min="9730" max="9730" width="36.25" style="184" customWidth="1"/>
    <col min="9731" max="9731" width="47.25" style="184" customWidth="1"/>
    <col min="9732" max="9984" width="8.625" style="184"/>
    <col min="9985" max="9985" width="10.25" style="184" customWidth="1"/>
    <col min="9986" max="9986" width="36.25" style="184" customWidth="1"/>
    <col min="9987" max="9987" width="47.25" style="184" customWidth="1"/>
    <col min="9988" max="10240" width="8.625" style="184"/>
    <col min="10241" max="10241" width="10.25" style="184" customWidth="1"/>
    <col min="10242" max="10242" width="36.25" style="184" customWidth="1"/>
    <col min="10243" max="10243" width="47.25" style="184" customWidth="1"/>
    <col min="10244" max="10496" width="8.625" style="184"/>
    <col min="10497" max="10497" width="10.25" style="184" customWidth="1"/>
    <col min="10498" max="10498" width="36.25" style="184" customWidth="1"/>
    <col min="10499" max="10499" width="47.25" style="184" customWidth="1"/>
    <col min="10500" max="10752" width="8.625" style="184"/>
    <col min="10753" max="10753" width="10.25" style="184" customWidth="1"/>
    <col min="10754" max="10754" width="36.25" style="184" customWidth="1"/>
    <col min="10755" max="10755" width="47.25" style="184" customWidth="1"/>
    <col min="10756" max="11008" width="8.625" style="184"/>
    <col min="11009" max="11009" width="10.25" style="184" customWidth="1"/>
    <col min="11010" max="11010" width="36.25" style="184" customWidth="1"/>
    <col min="11011" max="11011" width="47.25" style="184" customWidth="1"/>
    <col min="11012" max="11264" width="8.625" style="184"/>
    <col min="11265" max="11265" width="10.25" style="184" customWidth="1"/>
    <col min="11266" max="11266" width="36.25" style="184" customWidth="1"/>
    <col min="11267" max="11267" width="47.25" style="184" customWidth="1"/>
    <col min="11268" max="11520" width="8.625" style="184"/>
    <col min="11521" max="11521" width="10.25" style="184" customWidth="1"/>
    <col min="11522" max="11522" width="36.25" style="184" customWidth="1"/>
    <col min="11523" max="11523" width="47.25" style="184" customWidth="1"/>
    <col min="11524" max="11776" width="8.625" style="184"/>
    <col min="11777" max="11777" width="10.25" style="184" customWidth="1"/>
    <col min="11778" max="11778" width="36.25" style="184" customWidth="1"/>
    <col min="11779" max="11779" width="47.25" style="184" customWidth="1"/>
    <col min="11780" max="12032" width="8.625" style="184"/>
    <col min="12033" max="12033" width="10.25" style="184" customWidth="1"/>
    <col min="12034" max="12034" width="36.25" style="184" customWidth="1"/>
    <col min="12035" max="12035" width="47.25" style="184" customWidth="1"/>
    <col min="12036" max="12288" width="8.625" style="184"/>
    <col min="12289" max="12289" width="10.25" style="184" customWidth="1"/>
    <col min="12290" max="12290" width="36.25" style="184" customWidth="1"/>
    <col min="12291" max="12291" width="47.25" style="184" customWidth="1"/>
    <col min="12292" max="12544" width="8.625" style="184"/>
    <col min="12545" max="12545" width="10.25" style="184" customWidth="1"/>
    <col min="12546" max="12546" width="36.25" style="184" customWidth="1"/>
    <col min="12547" max="12547" width="47.25" style="184" customWidth="1"/>
    <col min="12548" max="12800" width="8.625" style="184"/>
    <col min="12801" max="12801" width="10.25" style="184" customWidth="1"/>
    <col min="12802" max="12802" width="36.25" style="184" customWidth="1"/>
    <col min="12803" max="12803" width="47.25" style="184" customWidth="1"/>
    <col min="12804" max="13056" width="8.625" style="184"/>
    <col min="13057" max="13057" width="10.25" style="184" customWidth="1"/>
    <col min="13058" max="13058" width="36.25" style="184" customWidth="1"/>
    <col min="13059" max="13059" width="47.25" style="184" customWidth="1"/>
    <col min="13060" max="13312" width="8.625" style="184"/>
    <col min="13313" max="13313" width="10.25" style="184" customWidth="1"/>
    <col min="13314" max="13314" width="36.25" style="184" customWidth="1"/>
    <col min="13315" max="13315" width="47.25" style="184" customWidth="1"/>
    <col min="13316" max="13568" width="8.625" style="184"/>
    <col min="13569" max="13569" width="10.25" style="184" customWidth="1"/>
    <col min="13570" max="13570" width="36.25" style="184" customWidth="1"/>
    <col min="13571" max="13571" width="47.25" style="184" customWidth="1"/>
    <col min="13572" max="13824" width="8.625" style="184"/>
    <col min="13825" max="13825" width="10.25" style="184" customWidth="1"/>
    <col min="13826" max="13826" width="36.25" style="184" customWidth="1"/>
    <col min="13827" max="13827" width="47.25" style="184" customWidth="1"/>
    <col min="13828" max="14080" width="8.625" style="184"/>
    <col min="14081" max="14081" width="10.25" style="184" customWidth="1"/>
    <col min="14082" max="14082" width="36.25" style="184" customWidth="1"/>
    <col min="14083" max="14083" width="47.25" style="184" customWidth="1"/>
    <col min="14084" max="14336" width="8.625" style="184"/>
    <col min="14337" max="14337" width="10.25" style="184" customWidth="1"/>
    <col min="14338" max="14338" width="36.25" style="184" customWidth="1"/>
    <col min="14339" max="14339" width="47.25" style="184" customWidth="1"/>
    <col min="14340" max="14592" width="8.625" style="184"/>
    <col min="14593" max="14593" width="10.25" style="184" customWidth="1"/>
    <col min="14594" max="14594" width="36.25" style="184" customWidth="1"/>
    <col min="14595" max="14595" width="47.25" style="184" customWidth="1"/>
    <col min="14596" max="14848" width="8.625" style="184"/>
    <col min="14849" max="14849" width="10.25" style="184" customWidth="1"/>
    <col min="14850" max="14850" width="36.25" style="184" customWidth="1"/>
    <col min="14851" max="14851" width="47.25" style="184" customWidth="1"/>
    <col min="14852" max="15104" width="8.625" style="184"/>
    <col min="15105" max="15105" width="10.25" style="184" customWidth="1"/>
    <col min="15106" max="15106" width="36.25" style="184" customWidth="1"/>
    <col min="15107" max="15107" width="47.25" style="184" customWidth="1"/>
    <col min="15108" max="15360" width="8.625" style="184"/>
    <col min="15361" max="15361" width="10.25" style="184" customWidth="1"/>
    <col min="15362" max="15362" width="36.25" style="184" customWidth="1"/>
    <col min="15363" max="15363" width="47.25" style="184" customWidth="1"/>
    <col min="15364" max="15616" width="8.625" style="184"/>
    <col min="15617" max="15617" width="10.25" style="184" customWidth="1"/>
    <col min="15618" max="15618" width="36.25" style="184" customWidth="1"/>
    <col min="15619" max="15619" width="47.25" style="184" customWidth="1"/>
    <col min="15620" max="15872" width="8.625" style="184"/>
    <col min="15873" max="15873" width="10.25" style="184" customWidth="1"/>
    <col min="15874" max="15874" width="36.25" style="184" customWidth="1"/>
    <col min="15875" max="15875" width="47.25" style="184" customWidth="1"/>
    <col min="15876" max="16128" width="8.625" style="184"/>
    <col min="16129" max="16129" width="10.25" style="184" customWidth="1"/>
    <col min="16130" max="16130" width="36.25" style="184" customWidth="1"/>
    <col min="16131" max="16131" width="47.25" style="184" customWidth="1"/>
    <col min="16132" max="16384" width="8.625" style="184"/>
  </cols>
  <sheetData>
    <row r="1" spans="1:3" s="197" customFormat="1" ht="20.100000000000001" customHeight="1">
      <c r="B1" s="199" t="s">
        <v>73</v>
      </c>
      <c r="C1" s="289" t="s">
        <v>74</v>
      </c>
    </row>
    <row r="2" spans="1:3" ht="15" customHeight="1">
      <c r="A2" s="188" t="s">
        <v>75</v>
      </c>
      <c r="B2" s="189" t="s">
        <v>76</v>
      </c>
      <c r="C2" s="287" t="s">
        <v>77</v>
      </c>
    </row>
    <row r="3" spans="1:3" ht="15" customHeight="1">
      <c r="A3" s="188" t="s">
        <v>78</v>
      </c>
      <c r="B3" s="189" t="s">
        <v>79</v>
      </c>
      <c r="C3" s="287" t="s">
        <v>247</v>
      </c>
    </row>
    <row r="4" spans="1:3" ht="15" customHeight="1">
      <c r="A4" s="188" t="s">
        <v>80</v>
      </c>
      <c r="B4" s="189" t="s">
        <v>81</v>
      </c>
      <c r="C4" s="287" t="s">
        <v>248</v>
      </c>
    </row>
    <row r="5" spans="1:3" ht="15" customHeight="1">
      <c r="A5" s="188" t="s">
        <v>249</v>
      </c>
      <c r="B5" s="189" t="s">
        <v>82</v>
      </c>
      <c r="C5" s="287" t="s">
        <v>83</v>
      </c>
    </row>
    <row r="6" spans="1:3" ht="15" customHeight="1">
      <c r="A6" s="188" t="s">
        <v>84</v>
      </c>
      <c r="B6" s="189" t="s">
        <v>246</v>
      </c>
      <c r="C6" s="287" t="s">
        <v>85</v>
      </c>
    </row>
    <row r="7" spans="1:3" ht="15" customHeight="1">
      <c r="A7" s="188" t="s">
        <v>86</v>
      </c>
      <c r="B7" s="189" t="s">
        <v>87</v>
      </c>
      <c r="C7" s="287" t="s">
        <v>88</v>
      </c>
    </row>
    <row r="8" spans="1:3" ht="15" customHeight="1">
      <c r="A8" s="198" t="s">
        <v>183</v>
      </c>
      <c r="B8" s="190" t="s">
        <v>184</v>
      </c>
      <c r="C8" s="288" t="s">
        <v>1179</v>
      </c>
    </row>
    <row r="9" spans="1:3">
      <c r="A9" s="198" t="s">
        <v>1482</v>
      </c>
      <c r="B9" s="190"/>
      <c r="C9" s="288" t="s">
        <v>1483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009AA6"/>
  </sheetPr>
  <dimension ref="A1:EF74"/>
  <sheetViews>
    <sheetView showGridLines="0" zoomScale="80" zoomScaleNormal="80" workbookViewId="0"/>
  </sheetViews>
  <sheetFormatPr defaultColWidth="9" defaultRowHeight="15"/>
  <cols>
    <col min="1" max="1" width="55.625" style="77" customWidth="1"/>
    <col min="2" max="2" width="2.625" style="448" customWidth="1"/>
    <col min="3" max="4" width="12.625" style="77" customWidth="1"/>
    <col min="5" max="5" width="12.625" style="86" customWidth="1"/>
    <col min="6" max="11" width="12.625" style="77" customWidth="1"/>
    <col min="12" max="12" width="55.625" style="144" customWidth="1"/>
    <col min="13" max="136" width="9" style="77"/>
    <col min="137" max="16384" width="9" style="14"/>
  </cols>
  <sheetData>
    <row r="1" spans="1:136" s="216" customFormat="1" ht="30" customHeight="1">
      <c r="A1" s="77"/>
      <c r="B1" s="448"/>
      <c r="C1" s="77"/>
      <c r="D1" s="77"/>
      <c r="E1" s="86"/>
      <c r="F1" s="77"/>
      <c r="G1" s="77"/>
      <c r="H1" s="77"/>
      <c r="I1" s="77"/>
      <c r="J1" s="77"/>
      <c r="K1" s="77"/>
      <c r="L1" s="144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ht="20.100000000000001" customHeight="1">
      <c r="A2" s="350" t="s">
        <v>312</v>
      </c>
      <c r="B2" s="266"/>
      <c r="C2" s="106"/>
      <c r="D2" s="106"/>
      <c r="E2" s="106"/>
      <c r="F2" s="106"/>
      <c r="G2" s="106"/>
      <c r="H2" s="106"/>
      <c r="I2" s="106"/>
      <c r="J2" s="106"/>
      <c r="K2" s="106"/>
      <c r="L2" s="490"/>
    </row>
    <row r="3" spans="1:136" ht="20.100000000000001" customHeight="1" thickBot="1">
      <c r="A3" s="364" t="s">
        <v>313</v>
      </c>
      <c r="B3" s="491"/>
      <c r="C3" s="492"/>
      <c r="D3" s="492"/>
      <c r="E3" s="492"/>
      <c r="F3" s="492"/>
      <c r="G3" s="492"/>
      <c r="H3" s="492"/>
      <c r="I3" s="492"/>
      <c r="J3" s="492"/>
      <c r="K3" s="492"/>
      <c r="L3" s="493"/>
    </row>
    <row r="4" spans="1:136" s="18" customFormat="1" ht="39.950000000000003" customHeight="1">
      <c r="A4" s="571" t="s">
        <v>509</v>
      </c>
      <c r="B4" s="600"/>
      <c r="C4" s="574" t="s">
        <v>1184</v>
      </c>
      <c r="D4" s="574" t="s">
        <v>1304</v>
      </c>
      <c r="E4" s="575"/>
      <c r="F4" s="575"/>
      <c r="G4" s="575"/>
      <c r="H4" s="575"/>
      <c r="I4" s="575"/>
      <c r="J4" s="575"/>
      <c r="K4" s="575"/>
      <c r="L4" s="598" t="s">
        <v>1177</v>
      </c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105" customHeight="1" thickBot="1">
      <c r="A5" s="573"/>
      <c r="B5" s="601"/>
      <c r="C5" s="588"/>
      <c r="D5" s="345" t="s">
        <v>1305</v>
      </c>
      <c r="E5" s="345" t="s">
        <v>1306</v>
      </c>
      <c r="F5" s="345" t="s">
        <v>1307</v>
      </c>
      <c r="G5" s="345" t="s">
        <v>1308</v>
      </c>
      <c r="H5" s="345" t="s">
        <v>1309</v>
      </c>
      <c r="I5" s="345" t="s">
        <v>1310</v>
      </c>
      <c r="J5" s="345" t="s">
        <v>1311</v>
      </c>
      <c r="K5" s="345" t="s">
        <v>1273</v>
      </c>
      <c r="L5" s="599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42" customFormat="1" ht="15" customHeight="1">
      <c r="A6" s="222" t="s">
        <v>178</v>
      </c>
      <c r="B6" s="26" t="s">
        <v>5</v>
      </c>
      <c r="C6" s="146">
        <v>84304</v>
      </c>
      <c r="D6" s="146">
        <v>39491</v>
      </c>
      <c r="E6" s="146">
        <v>14704</v>
      </c>
      <c r="F6" s="146">
        <v>20807</v>
      </c>
      <c r="G6" s="146">
        <v>1043</v>
      </c>
      <c r="H6" s="146">
        <v>3628</v>
      </c>
      <c r="I6" s="146">
        <v>2522</v>
      </c>
      <c r="J6" s="146">
        <v>153</v>
      </c>
      <c r="K6" s="146">
        <v>1956</v>
      </c>
      <c r="L6" s="296" t="s">
        <v>89</v>
      </c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</row>
    <row r="7" spans="1:136" s="42" customFormat="1" ht="15" customHeight="1">
      <c r="A7" s="9"/>
      <c r="B7" s="26" t="s">
        <v>7</v>
      </c>
      <c r="C7" s="146">
        <v>211</v>
      </c>
      <c r="D7" s="146">
        <v>3</v>
      </c>
      <c r="E7" s="146">
        <v>4</v>
      </c>
      <c r="F7" s="146">
        <v>0</v>
      </c>
      <c r="G7" s="146">
        <v>0</v>
      </c>
      <c r="H7" s="146">
        <v>75</v>
      </c>
      <c r="I7" s="146">
        <v>9</v>
      </c>
      <c r="J7" s="146">
        <v>3</v>
      </c>
      <c r="K7" s="146">
        <v>117</v>
      </c>
      <c r="L7" s="2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s="42" customFormat="1" ht="15" customHeight="1">
      <c r="A8" s="202"/>
      <c r="B8" s="26" t="s">
        <v>14</v>
      </c>
      <c r="C8" s="146">
        <v>527</v>
      </c>
      <c r="D8" s="146">
        <v>19</v>
      </c>
      <c r="E8" s="146">
        <v>85</v>
      </c>
      <c r="F8" s="146">
        <v>9</v>
      </c>
      <c r="G8" s="146">
        <v>231</v>
      </c>
      <c r="H8" s="146">
        <v>34</v>
      </c>
      <c r="I8" s="146">
        <v>22</v>
      </c>
      <c r="J8" s="146">
        <v>0</v>
      </c>
      <c r="K8" s="146">
        <v>127</v>
      </c>
      <c r="L8" s="298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</row>
    <row r="9" spans="1:136" s="42" customFormat="1" ht="15" customHeight="1">
      <c r="A9" s="213" t="s">
        <v>90</v>
      </c>
      <c r="B9" s="25" t="s">
        <v>5</v>
      </c>
      <c r="C9" s="259">
        <v>1143</v>
      </c>
      <c r="D9" s="259">
        <v>431</v>
      </c>
      <c r="E9" s="259">
        <v>291</v>
      </c>
      <c r="F9" s="259">
        <v>269</v>
      </c>
      <c r="G9" s="259">
        <v>22</v>
      </c>
      <c r="H9" s="259">
        <v>62</v>
      </c>
      <c r="I9" s="259">
        <v>29</v>
      </c>
      <c r="J9" s="259">
        <v>4</v>
      </c>
      <c r="K9" s="259">
        <v>35</v>
      </c>
      <c r="L9" s="444" t="s">
        <v>91</v>
      </c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</row>
    <row r="10" spans="1:136" s="42" customFormat="1" ht="15" customHeight="1">
      <c r="A10" s="200"/>
      <c r="B10" s="25" t="s">
        <v>7</v>
      </c>
      <c r="C10" s="259">
        <v>14</v>
      </c>
      <c r="D10" s="259">
        <v>0</v>
      </c>
      <c r="E10" s="259">
        <v>2</v>
      </c>
      <c r="F10" s="259">
        <v>0</v>
      </c>
      <c r="G10" s="259">
        <v>0</v>
      </c>
      <c r="H10" s="259">
        <v>5</v>
      </c>
      <c r="I10" s="259">
        <v>0</v>
      </c>
      <c r="J10" s="259">
        <v>0</v>
      </c>
      <c r="K10" s="259">
        <v>7</v>
      </c>
      <c r="L10" s="2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</row>
    <row r="11" spans="1:136" s="42" customFormat="1" ht="15" customHeight="1">
      <c r="A11" s="12"/>
      <c r="B11" s="25" t="s">
        <v>14</v>
      </c>
      <c r="C11" s="259">
        <v>18</v>
      </c>
      <c r="D11" s="259">
        <v>0</v>
      </c>
      <c r="E11" s="259">
        <v>4</v>
      </c>
      <c r="F11" s="259">
        <v>0</v>
      </c>
      <c r="G11" s="259">
        <v>7</v>
      </c>
      <c r="H11" s="259">
        <v>1</v>
      </c>
      <c r="I11" s="259">
        <v>1</v>
      </c>
      <c r="J11" s="259">
        <v>0</v>
      </c>
      <c r="K11" s="259">
        <v>5</v>
      </c>
      <c r="L11" s="2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</row>
    <row r="12" spans="1:136" s="42" customFormat="1" ht="30" customHeight="1">
      <c r="A12" s="34" t="s">
        <v>596</v>
      </c>
      <c r="B12" s="25" t="s">
        <v>5</v>
      </c>
      <c r="C12" s="259">
        <v>723</v>
      </c>
      <c r="D12" s="259">
        <v>297</v>
      </c>
      <c r="E12" s="259">
        <v>183</v>
      </c>
      <c r="F12" s="259">
        <v>146</v>
      </c>
      <c r="G12" s="259">
        <v>17</v>
      </c>
      <c r="H12" s="259">
        <v>37</v>
      </c>
      <c r="I12" s="259">
        <v>26</v>
      </c>
      <c r="J12" s="259">
        <v>2</v>
      </c>
      <c r="K12" s="259">
        <v>15</v>
      </c>
      <c r="L12" s="307" t="s">
        <v>1207</v>
      </c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</row>
    <row r="13" spans="1:136" s="42" customFormat="1" ht="15" customHeight="1">
      <c r="A13" s="193"/>
      <c r="B13" s="25" t="s">
        <v>7</v>
      </c>
      <c r="C13" s="259">
        <v>5</v>
      </c>
      <c r="D13" s="259">
        <v>0</v>
      </c>
      <c r="E13" s="259">
        <v>1</v>
      </c>
      <c r="F13" s="259">
        <v>0</v>
      </c>
      <c r="G13" s="259">
        <v>0</v>
      </c>
      <c r="H13" s="259">
        <v>1</v>
      </c>
      <c r="I13" s="259">
        <v>0</v>
      </c>
      <c r="J13" s="259">
        <v>0</v>
      </c>
      <c r="K13" s="259">
        <v>3</v>
      </c>
      <c r="L13" s="299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</row>
    <row r="14" spans="1:136" s="42" customFormat="1" ht="15" customHeight="1">
      <c r="A14" s="204"/>
      <c r="B14" s="25" t="s">
        <v>14</v>
      </c>
      <c r="C14" s="259">
        <v>9</v>
      </c>
      <c r="D14" s="259">
        <v>0</v>
      </c>
      <c r="E14" s="259">
        <v>3</v>
      </c>
      <c r="F14" s="259">
        <v>0</v>
      </c>
      <c r="G14" s="259">
        <v>5</v>
      </c>
      <c r="H14" s="259">
        <v>0</v>
      </c>
      <c r="I14" s="259">
        <v>1</v>
      </c>
      <c r="J14" s="259">
        <v>0</v>
      </c>
      <c r="K14" s="259">
        <v>0</v>
      </c>
      <c r="L14" s="2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</row>
    <row r="15" spans="1:136" s="42" customFormat="1" ht="15" customHeight="1">
      <c r="A15" s="213" t="s">
        <v>92</v>
      </c>
      <c r="B15" s="25" t="s">
        <v>5</v>
      </c>
      <c r="C15" s="259">
        <v>2244</v>
      </c>
      <c r="D15" s="259">
        <v>762</v>
      </c>
      <c r="E15" s="259">
        <v>741</v>
      </c>
      <c r="F15" s="259">
        <v>513</v>
      </c>
      <c r="G15" s="259">
        <v>64</v>
      </c>
      <c r="H15" s="259">
        <v>32</v>
      </c>
      <c r="I15" s="259">
        <v>35</v>
      </c>
      <c r="J15" s="259">
        <v>1</v>
      </c>
      <c r="K15" s="259">
        <v>96</v>
      </c>
      <c r="L15" s="301" t="s">
        <v>15</v>
      </c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</row>
    <row r="16" spans="1:136" s="42" customFormat="1" ht="15" customHeight="1">
      <c r="A16" s="12"/>
      <c r="B16" s="25" t="s">
        <v>7</v>
      </c>
      <c r="C16" s="259">
        <v>18</v>
      </c>
      <c r="D16" s="259">
        <v>0</v>
      </c>
      <c r="E16" s="259">
        <v>0</v>
      </c>
      <c r="F16" s="259">
        <v>0</v>
      </c>
      <c r="G16" s="259">
        <v>0</v>
      </c>
      <c r="H16" s="259">
        <v>4</v>
      </c>
      <c r="I16" s="259">
        <v>0</v>
      </c>
      <c r="J16" s="259">
        <v>0</v>
      </c>
      <c r="K16" s="259">
        <v>14</v>
      </c>
      <c r="L16" s="2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</row>
    <row r="17" spans="1:136" s="42" customFormat="1" ht="15" customHeight="1">
      <c r="A17" s="204"/>
      <c r="B17" s="25" t="s">
        <v>14</v>
      </c>
      <c r="C17" s="259">
        <v>16</v>
      </c>
      <c r="D17" s="259">
        <v>0</v>
      </c>
      <c r="E17" s="259">
        <v>2</v>
      </c>
      <c r="F17" s="259">
        <v>0</v>
      </c>
      <c r="G17" s="259">
        <v>5</v>
      </c>
      <c r="H17" s="259">
        <v>1</v>
      </c>
      <c r="I17" s="259">
        <v>1</v>
      </c>
      <c r="J17" s="259">
        <v>0</v>
      </c>
      <c r="K17" s="259">
        <v>7</v>
      </c>
      <c r="L17" s="2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</row>
    <row r="18" spans="1:136" s="42" customFormat="1" ht="15" customHeight="1">
      <c r="A18" s="200" t="s">
        <v>597</v>
      </c>
      <c r="B18" s="25" t="s">
        <v>5</v>
      </c>
      <c r="C18" s="259">
        <v>1396</v>
      </c>
      <c r="D18" s="259">
        <v>464</v>
      </c>
      <c r="E18" s="259">
        <v>497</v>
      </c>
      <c r="F18" s="259">
        <v>303</v>
      </c>
      <c r="G18" s="259">
        <v>47</v>
      </c>
      <c r="H18" s="259">
        <v>13</v>
      </c>
      <c r="I18" s="259">
        <v>20</v>
      </c>
      <c r="J18" s="259">
        <v>0</v>
      </c>
      <c r="K18" s="259">
        <v>52</v>
      </c>
      <c r="L18" s="307" t="s">
        <v>616</v>
      </c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</row>
    <row r="19" spans="1:136" s="42" customFormat="1" ht="15" customHeight="1">
      <c r="A19" s="200"/>
      <c r="B19" s="25" t="s">
        <v>7</v>
      </c>
      <c r="C19" s="259">
        <v>12</v>
      </c>
      <c r="D19" s="259">
        <v>0</v>
      </c>
      <c r="E19" s="259">
        <v>0</v>
      </c>
      <c r="F19" s="259">
        <v>0</v>
      </c>
      <c r="G19" s="259">
        <v>0</v>
      </c>
      <c r="H19" s="259">
        <v>2</v>
      </c>
      <c r="I19" s="259">
        <v>0</v>
      </c>
      <c r="J19" s="259">
        <v>0</v>
      </c>
      <c r="K19" s="259">
        <v>10</v>
      </c>
      <c r="L19" s="2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</row>
    <row r="20" spans="1:136" s="42" customFormat="1" ht="15" customHeight="1">
      <c r="A20" s="12"/>
      <c r="B20" s="25" t="s">
        <v>14</v>
      </c>
      <c r="C20" s="259">
        <v>4</v>
      </c>
      <c r="D20" s="259">
        <v>0</v>
      </c>
      <c r="E20" s="259">
        <v>1</v>
      </c>
      <c r="F20" s="259">
        <v>0</v>
      </c>
      <c r="G20" s="259">
        <v>1</v>
      </c>
      <c r="H20" s="259">
        <v>0</v>
      </c>
      <c r="I20" s="259">
        <v>0</v>
      </c>
      <c r="J20" s="259">
        <v>0</v>
      </c>
      <c r="K20" s="259">
        <v>2</v>
      </c>
      <c r="L20" s="2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</row>
    <row r="21" spans="1:136" s="42" customFormat="1" ht="15" customHeight="1">
      <c r="A21" s="213" t="s">
        <v>93</v>
      </c>
      <c r="B21" s="25" t="s">
        <v>5</v>
      </c>
      <c r="C21" s="259">
        <v>28669</v>
      </c>
      <c r="D21" s="259">
        <v>15864</v>
      </c>
      <c r="E21" s="259">
        <v>4719</v>
      </c>
      <c r="F21" s="259">
        <v>4968</v>
      </c>
      <c r="G21" s="259">
        <v>585</v>
      </c>
      <c r="H21" s="259">
        <v>969</v>
      </c>
      <c r="I21" s="259">
        <v>1068</v>
      </c>
      <c r="J21" s="259">
        <v>39</v>
      </c>
      <c r="K21" s="259">
        <v>457</v>
      </c>
      <c r="L21" s="301" t="s">
        <v>0</v>
      </c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</row>
    <row r="22" spans="1:136" s="42" customFormat="1" ht="15" customHeight="1">
      <c r="A22" s="12"/>
      <c r="B22" s="25" t="s">
        <v>7</v>
      </c>
      <c r="C22" s="259">
        <v>46</v>
      </c>
      <c r="D22" s="259">
        <v>1</v>
      </c>
      <c r="E22" s="259">
        <v>1</v>
      </c>
      <c r="F22" s="259">
        <v>0</v>
      </c>
      <c r="G22" s="259">
        <v>0</v>
      </c>
      <c r="H22" s="259">
        <v>12</v>
      </c>
      <c r="I22" s="259">
        <v>3</v>
      </c>
      <c r="J22" s="259">
        <v>1</v>
      </c>
      <c r="K22" s="259">
        <v>28</v>
      </c>
      <c r="L22" s="2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</row>
    <row r="23" spans="1:136" s="42" customFormat="1" ht="15" customHeight="1">
      <c r="A23" s="204"/>
      <c r="B23" s="25" t="s">
        <v>14</v>
      </c>
      <c r="C23" s="259">
        <v>244</v>
      </c>
      <c r="D23" s="259">
        <v>7</v>
      </c>
      <c r="E23" s="259">
        <v>34</v>
      </c>
      <c r="F23" s="259">
        <v>2</v>
      </c>
      <c r="G23" s="259">
        <v>144</v>
      </c>
      <c r="H23" s="259">
        <v>10</v>
      </c>
      <c r="I23" s="259">
        <v>10</v>
      </c>
      <c r="J23" s="259">
        <v>0</v>
      </c>
      <c r="K23" s="259">
        <v>37</v>
      </c>
      <c r="L23" s="2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</row>
    <row r="24" spans="1:136" s="42" customFormat="1" ht="30" customHeight="1">
      <c r="A24" s="214" t="s">
        <v>617</v>
      </c>
      <c r="B24" s="25" t="s">
        <v>5</v>
      </c>
      <c r="C24" s="259">
        <v>636</v>
      </c>
      <c r="D24" s="259">
        <v>226</v>
      </c>
      <c r="E24" s="259">
        <v>118</v>
      </c>
      <c r="F24" s="259">
        <v>188</v>
      </c>
      <c r="G24" s="259">
        <v>6</v>
      </c>
      <c r="H24" s="259">
        <v>33</v>
      </c>
      <c r="I24" s="259">
        <v>32</v>
      </c>
      <c r="J24" s="259">
        <v>1</v>
      </c>
      <c r="K24" s="259">
        <v>32</v>
      </c>
      <c r="L24" s="301" t="s">
        <v>328</v>
      </c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</row>
    <row r="25" spans="1:136" s="42" customFormat="1" ht="15" customHeight="1">
      <c r="A25" s="200"/>
      <c r="B25" s="25" t="s">
        <v>7</v>
      </c>
      <c r="C25" s="259">
        <v>4</v>
      </c>
      <c r="D25" s="259">
        <v>1</v>
      </c>
      <c r="E25" s="259">
        <v>0</v>
      </c>
      <c r="F25" s="259">
        <v>0</v>
      </c>
      <c r="G25" s="259">
        <v>0</v>
      </c>
      <c r="H25" s="259">
        <v>2</v>
      </c>
      <c r="I25" s="259">
        <v>1</v>
      </c>
      <c r="J25" s="259">
        <v>0</v>
      </c>
      <c r="K25" s="259">
        <v>0</v>
      </c>
      <c r="L25" s="301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</row>
    <row r="26" spans="1:136" s="42" customFormat="1" ht="15" customHeight="1">
      <c r="A26" s="200"/>
      <c r="B26" s="25" t="s">
        <v>14</v>
      </c>
      <c r="C26" s="259">
        <v>8</v>
      </c>
      <c r="D26" s="259">
        <v>0</v>
      </c>
      <c r="E26" s="259">
        <v>0</v>
      </c>
      <c r="F26" s="259">
        <v>0</v>
      </c>
      <c r="G26" s="259">
        <v>0</v>
      </c>
      <c r="H26" s="259">
        <v>1</v>
      </c>
      <c r="I26" s="259">
        <v>2</v>
      </c>
      <c r="J26" s="259">
        <v>0</v>
      </c>
      <c r="K26" s="259">
        <v>5</v>
      </c>
      <c r="L26" s="2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</row>
    <row r="27" spans="1:136" s="42" customFormat="1" ht="15" customHeight="1">
      <c r="A27" s="214" t="s">
        <v>600</v>
      </c>
      <c r="B27" s="25" t="s">
        <v>5</v>
      </c>
      <c r="C27" s="259">
        <v>2263</v>
      </c>
      <c r="D27" s="259">
        <v>1048</v>
      </c>
      <c r="E27" s="259">
        <v>376</v>
      </c>
      <c r="F27" s="259">
        <v>612</v>
      </c>
      <c r="G27" s="259">
        <v>17</v>
      </c>
      <c r="H27" s="259">
        <v>115</v>
      </c>
      <c r="I27" s="259">
        <v>47</v>
      </c>
      <c r="J27" s="259">
        <v>8</v>
      </c>
      <c r="K27" s="259">
        <v>40</v>
      </c>
      <c r="L27" s="301" t="s">
        <v>335</v>
      </c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</row>
    <row r="28" spans="1:136" s="42" customFormat="1" ht="15" customHeight="1">
      <c r="A28" s="200"/>
      <c r="B28" s="25" t="s">
        <v>7</v>
      </c>
      <c r="C28" s="259">
        <v>2</v>
      </c>
      <c r="D28" s="259">
        <v>0</v>
      </c>
      <c r="E28" s="259">
        <v>0</v>
      </c>
      <c r="F28" s="259">
        <v>0</v>
      </c>
      <c r="G28" s="259">
        <v>0</v>
      </c>
      <c r="H28" s="259">
        <v>1</v>
      </c>
      <c r="I28" s="259">
        <v>0</v>
      </c>
      <c r="J28" s="259">
        <v>0</v>
      </c>
      <c r="K28" s="259">
        <v>1</v>
      </c>
      <c r="L28" s="301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</row>
    <row r="29" spans="1:136" s="42" customFormat="1" ht="15" customHeight="1">
      <c r="A29" s="200"/>
      <c r="B29" s="25" t="s">
        <v>14</v>
      </c>
      <c r="C29" s="259">
        <v>19</v>
      </c>
      <c r="D29" s="259">
        <v>1</v>
      </c>
      <c r="E29" s="259">
        <v>4</v>
      </c>
      <c r="F29" s="259">
        <v>1</v>
      </c>
      <c r="G29" s="259">
        <v>3</v>
      </c>
      <c r="H29" s="259">
        <v>3</v>
      </c>
      <c r="I29" s="259">
        <v>0</v>
      </c>
      <c r="J29" s="259">
        <v>0</v>
      </c>
      <c r="K29" s="259">
        <v>7</v>
      </c>
      <c r="L29" s="2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</row>
    <row r="30" spans="1:136" s="42" customFormat="1" ht="15" customHeight="1">
      <c r="A30" s="214" t="s">
        <v>112</v>
      </c>
      <c r="B30" s="25" t="s">
        <v>5</v>
      </c>
      <c r="C30" s="259">
        <v>5247</v>
      </c>
      <c r="D30" s="259">
        <v>1992</v>
      </c>
      <c r="E30" s="259">
        <v>1403</v>
      </c>
      <c r="F30" s="259">
        <v>1217</v>
      </c>
      <c r="G30" s="259">
        <v>93</v>
      </c>
      <c r="H30" s="259">
        <v>210</v>
      </c>
      <c r="I30" s="259">
        <v>111</v>
      </c>
      <c r="J30" s="259">
        <v>5</v>
      </c>
      <c r="K30" s="259">
        <v>216</v>
      </c>
      <c r="L30" s="301" t="s">
        <v>113</v>
      </c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</row>
    <row r="31" spans="1:136" s="42" customFormat="1" ht="15" customHeight="1">
      <c r="A31" s="12"/>
      <c r="B31" s="25" t="s">
        <v>7</v>
      </c>
      <c r="C31" s="259">
        <v>48</v>
      </c>
      <c r="D31" s="259">
        <v>1</v>
      </c>
      <c r="E31" s="259">
        <v>1</v>
      </c>
      <c r="F31" s="259">
        <v>0</v>
      </c>
      <c r="G31" s="259">
        <v>0</v>
      </c>
      <c r="H31" s="259">
        <v>13</v>
      </c>
      <c r="I31" s="259">
        <v>3</v>
      </c>
      <c r="J31" s="259">
        <v>0</v>
      </c>
      <c r="K31" s="259">
        <v>30</v>
      </c>
      <c r="L31" s="2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</row>
    <row r="32" spans="1:136" s="42" customFormat="1" ht="15" customHeight="1">
      <c r="A32" s="204"/>
      <c r="B32" s="25" t="s">
        <v>14</v>
      </c>
      <c r="C32" s="259">
        <v>85</v>
      </c>
      <c r="D32" s="259">
        <v>2</v>
      </c>
      <c r="E32" s="259">
        <v>19</v>
      </c>
      <c r="F32" s="259">
        <v>0</v>
      </c>
      <c r="G32" s="259">
        <v>19</v>
      </c>
      <c r="H32" s="259">
        <v>7</v>
      </c>
      <c r="I32" s="259">
        <v>5</v>
      </c>
      <c r="J32" s="259">
        <v>0</v>
      </c>
      <c r="K32" s="259">
        <v>33</v>
      </c>
      <c r="L32" s="2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</row>
    <row r="33" spans="1:136" s="42" customFormat="1" ht="15" customHeight="1">
      <c r="A33" s="214" t="s">
        <v>1313</v>
      </c>
      <c r="B33" s="25" t="s">
        <v>5</v>
      </c>
      <c r="C33" s="259">
        <v>10906</v>
      </c>
      <c r="D33" s="259">
        <v>5632</v>
      </c>
      <c r="E33" s="259">
        <v>1591</v>
      </c>
      <c r="F33" s="259">
        <v>2613</v>
      </c>
      <c r="G33" s="259">
        <v>102</v>
      </c>
      <c r="H33" s="259">
        <v>518</v>
      </c>
      <c r="I33" s="259">
        <v>239</v>
      </c>
      <c r="J33" s="259">
        <v>13</v>
      </c>
      <c r="K33" s="259">
        <v>198</v>
      </c>
      <c r="L33" s="301" t="s">
        <v>1294</v>
      </c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</row>
    <row r="34" spans="1:136" s="42" customFormat="1" ht="15" customHeight="1">
      <c r="A34" s="200"/>
      <c r="B34" s="25" t="s">
        <v>7</v>
      </c>
      <c r="C34" s="259">
        <v>17</v>
      </c>
      <c r="D34" s="259">
        <v>0</v>
      </c>
      <c r="E34" s="259">
        <v>0</v>
      </c>
      <c r="F34" s="259">
        <v>0</v>
      </c>
      <c r="G34" s="259">
        <v>0</v>
      </c>
      <c r="H34" s="259">
        <v>8</v>
      </c>
      <c r="I34" s="259">
        <v>1</v>
      </c>
      <c r="J34" s="259">
        <v>0</v>
      </c>
      <c r="K34" s="259">
        <v>8</v>
      </c>
      <c r="L34" s="2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</row>
    <row r="35" spans="1:136" s="42" customFormat="1" ht="15" customHeight="1">
      <c r="A35" s="12"/>
      <c r="B35" s="25" t="s">
        <v>14</v>
      </c>
      <c r="C35" s="259">
        <v>41</v>
      </c>
      <c r="D35" s="259">
        <v>3</v>
      </c>
      <c r="E35" s="259">
        <v>8</v>
      </c>
      <c r="F35" s="259">
        <v>2</v>
      </c>
      <c r="G35" s="259">
        <v>15</v>
      </c>
      <c r="H35" s="259">
        <v>3</v>
      </c>
      <c r="I35" s="259">
        <v>0</v>
      </c>
      <c r="J35" s="259">
        <v>0</v>
      </c>
      <c r="K35" s="259">
        <v>10</v>
      </c>
      <c r="L35" s="2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</row>
    <row r="36" spans="1:136" s="42" customFormat="1" ht="15" customHeight="1">
      <c r="A36" s="214" t="s">
        <v>114</v>
      </c>
      <c r="B36" s="25" t="s">
        <v>5</v>
      </c>
      <c r="C36" s="259">
        <v>6885</v>
      </c>
      <c r="D36" s="259">
        <v>2725</v>
      </c>
      <c r="E36" s="259">
        <v>1151</v>
      </c>
      <c r="F36" s="259">
        <v>2156</v>
      </c>
      <c r="G36" s="259">
        <v>42</v>
      </c>
      <c r="H36" s="259">
        <v>412</v>
      </c>
      <c r="I36" s="259">
        <v>102</v>
      </c>
      <c r="J36" s="259">
        <v>23</v>
      </c>
      <c r="K36" s="259">
        <v>274</v>
      </c>
      <c r="L36" s="301" t="s">
        <v>10</v>
      </c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</row>
    <row r="37" spans="1:136" s="42" customFormat="1" ht="15" customHeight="1">
      <c r="A37" s="200"/>
      <c r="B37" s="25" t="s">
        <v>7</v>
      </c>
      <c r="C37" s="259">
        <v>33</v>
      </c>
      <c r="D37" s="259">
        <v>0</v>
      </c>
      <c r="E37" s="259">
        <v>0</v>
      </c>
      <c r="F37" s="259">
        <v>0</v>
      </c>
      <c r="G37" s="259">
        <v>0</v>
      </c>
      <c r="H37" s="259">
        <v>15</v>
      </c>
      <c r="I37" s="259">
        <v>0</v>
      </c>
      <c r="J37" s="259">
        <v>1</v>
      </c>
      <c r="K37" s="259">
        <v>17</v>
      </c>
      <c r="L37" s="2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</row>
    <row r="38" spans="1:136" s="42" customFormat="1" ht="15" customHeight="1">
      <c r="A38" s="12"/>
      <c r="B38" s="25" t="s">
        <v>14</v>
      </c>
      <c r="C38" s="259">
        <v>24</v>
      </c>
      <c r="D38" s="259">
        <v>0</v>
      </c>
      <c r="E38" s="259">
        <v>2</v>
      </c>
      <c r="F38" s="259">
        <v>1</v>
      </c>
      <c r="G38" s="259">
        <v>16</v>
      </c>
      <c r="H38" s="259">
        <v>1</v>
      </c>
      <c r="I38" s="259">
        <v>0</v>
      </c>
      <c r="J38" s="259">
        <v>0</v>
      </c>
      <c r="K38" s="259">
        <v>4</v>
      </c>
      <c r="L38" s="2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</row>
    <row r="39" spans="1:136" s="42" customFormat="1" ht="15" customHeight="1">
      <c r="A39" s="214" t="s">
        <v>661</v>
      </c>
      <c r="B39" s="25" t="s">
        <v>5</v>
      </c>
      <c r="C39" s="259">
        <v>1152</v>
      </c>
      <c r="D39" s="259">
        <v>509</v>
      </c>
      <c r="E39" s="259">
        <v>153</v>
      </c>
      <c r="F39" s="259">
        <v>215</v>
      </c>
      <c r="G39" s="259">
        <v>11</v>
      </c>
      <c r="H39" s="259">
        <v>48</v>
      </c>
      <c r="I39" s="259">
        <v>196</v>
      </c>
      <c r="J39" s="259">
        <v>4</v>
      </c>
      <c r="K39" s="259">
        <v>16</v>
      </c>
      <c r="L39" s="301" t="s">
        <v>1211</v>
      </c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</row>
    <row r="40" spans="1:136" s="42" customFormat="1" ht="15" customHeight="1">
      <c r="A40" s="12"/>
      <c r="B40" s="25" t="s">
        <v>7</v>
      </c>
      <c r="C40" s="259">
        <v>1</v>
      </c>
      <c r="D40" s="259">
        <v>0</v>
      </c>
      <c r="E40" s="259">
        <v>0</v>
      </c>
      <c r="F40" s="259">
        <v>0</v>
      </c>
      <c r="G40" s="259">
        <v>0</v>
      </c>
      <c r="H40" s="259">
        <v>0</v>
      </c>
      <c r="I40" s="259">
        <v>1</v>
      </c>
      <c r="J40" s="259">
        <v>0</v>
      </c>
      <c r="K40" s="259">
        <v>0</v>
      </c>
      <c r="L40" s="2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</row>
    <row r="41" spans="1:136" s="42" customFormat="1" ht="15" customHeight="1">
      <c r="A41" s="204"/>
      <c r="B41" s="25" t="s">
        <v>14</v>
      </c>
      <c r="C41" s="259">
        <v>2</v>
      </c>
      <c r="D41" s="259">
        <v>0</v>
      </c>
      <c r="E41" s="259">
        <v>1</v>
      </c>
      <c r="F41" s="259">
        <v>0</v>
      </c>
      <c r="G41" s="259">
        <v>1</v>
      </c>
      <c r="H41" s="259">
        <v>0</v>
      </c>
      <c r="I41" s="259">
        <v>0</v>
      </c>
      <c r="J41" s="259">
        <v>0</v>
      </c>
      <c r="K41" s="259">
        <v>0</v>
      </c>
      <c r="L41" s="2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</row>
    <row r="42" spans="1:136" s="42" customFormat="1" ht="15" customHeight="1">
      <c r="A42" s="214" t="s">
        <v>115</v>
      </c>
      <c r="B42" s="25" t="s">
        <v>5</v>
      </c>
      <c r="C42" s="259">
        <v>462</v>
      </c>
      <c r="D42" s="259">
        <v>154</v>
      </c>
      <c r="E42" s="259">
        <v>74</v>
      </c>
      <c r="F42" s="259">
        <v>171</v>
      </c>
      <c r="G42" s="259">
        <v>1</v>
      </c>
      <c r="H42" s="259">
        <v>26</v>
      </c>
      <c r="I42" s="259">
        <v>11</v>
      </c>
      <c r="J42" s="259">
        <v>1</v>
      </c>
      <c r="K42" s="259">
        <v>24</v>
      </c>
      <c r="L42" s="301" t="s">
        <v>62</v>
      </c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</row>
    <row r="43" spans="1:136" s="42" customFormat="1" ht="15" customHeight="1">
      <c r="A43" s="12"/>
      <c r="B43" s="25" t="s">
        <v>7</v>
      </c>
      <c r="C43" s="259">
        <v>1</v>
      </c>
      <c r="D43" s="259">
        <v>0</v>
      </c>
      <c r="E43" s="259">
        <v>0</v>
      </c>
      <c r="F43" s="259">
        <v>0</v>
      </c>
      <c r="G43" s="259">
        <v>0</v>
      </c>
      <c r="H43" s="259">
        <v>1</v>
      </c>
      <c r="I43" s="259">
        <v>0</v>
      </c>
      <c r="J43" s="259">
        <v>0</v>
      </c>
      <c r="K43" s="259">
        <v>0</v>
      </c>
      <c r="L43" s="2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</row>
    <row r="44" spans="1:136" s="42" customFormat="1" ht="15" customHeight="1">
      <c r="A44" s="13"/>
      <c r="B44" s="25" t="s">
        <v>14</v>
      </c>
      <c r="C44" s="259">
        <v>4</v>
      </c>
      <c r="D44" s="259">
        <v>0</v>
      </c>
      <c r="E44" s="259">
        <v>0</v>
      </c>
      <c r="F44" s="259">
        <v>1</v>
      </c>
      <c r="G44" s="259">
        <v>1</v>
      </c>
      <c r="H44" s="259">
        <v>0</v>
      </c>
      <c r="I44" s="259">
        <v>0</v>
      </c>
      <c r="J44" s="259">
        <v>0</v>
      </c>
      <c r="K44" s="259">
        <v>2</v>
      </c>
      <c r="L44" s="2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</row>
    <row r="45" spans="1:136" s="42" customFormat="1" ht="15" customHeight="1">
      <c r="A45" s="214" t="s">
        <v>116</v>
      </c>
      <c r="B45" s="25" t="s">
        <v>5</v>
      </c>
      <c r="C45" s="259">
        <v>811</v>
      </c>
      <c r="D45" s="259">
        <v>247</v>
      </c>
      <c r="E45" s="259">
        <v>159</v>
      </c>
      <c r="F45" s="259">
        <v>286</v>
      </c>
      <c r="G45" s="259">
        <v>1</v>
      </c>
      <c r="H45" s="259">
        <v>38</v>
      </c>
      <c r="I45" s="259">
        <v>34</v>
      </c>
      <c r="J45" s="259">
        <v>0</v>
      </c>
      <c r="K45" s="259">
        <v>46</v>
      </c>
      <c r="L45" s="301" t="s">
        <v>63</v>
      </c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</row>
    <row r="46" spans="1:136" s="42" customFormat="1" ht="15" customHeight="1">
      <c r="A46" s="200"/>
      <c r="B46" s="25" t="s">
        <v>7</v>
      </c>
      <c r="C46" s="259">
        <v>2</v>
      </c>
      <c r="D46" s="259">
        <v>0</v>
      </c>
      <c r="E46" s="259">
        <v>0</v>
      </c>
      <c r="F46" s="259">
        <v>0</v>
      </c>
      <c r="G46" s="259">
        <v>0</v>
      </c>
      <c r="H46" s="259">
        <v>0</v>
      </c>
      <c r="I46" s="259">
        <v>0</v>
      </c>
      <c r="J46" s="259">
        <v>0</v>
      </c>
      <c r="K46" s="259">
        <v>2</v>
      </c>
      <c r="L46" s="2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</row>
    <row r="47" spans="1:136" s="42" customFormat="1" ht="15" customHeight="1">
      <c r="A47" s="12"/>
      <c r="B47" s="25" t="s">
        <v>14</v>
      </c>
      <c r="C47" s="259">
        <v>0</v>
      </c>
      <c r="D47" s="259">
        <v>0</v>
      </c>
      <c r="E47" s="259">
        <v>0</v>
      </c>
      <c r="F47" s="259">
        <v>0</v>
      </c>
      <c r="G47" s="259">
        <v>0</v>
      </c>
      <c r="H47" s="259">
        <v>0</v>
      </c>
      <c r="I47" s="259">
        <v>0</v>
      </c>
      <c r="J47" s="259">
        <v>0</v>
      </c>
      <c r="K47" s="259">
        <v>0</v>
      </c>
      <c r="L47" s="2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s="42" customFormat="1" ht="15" customHeight="1">
      <c r="A48" s="214" t="s">
        <v>613</v>
      </c>
      <c r="B48" s="25" t="s">
        <v>5</v>
      </c>
      <c r="C48" s="259">
        <v>827</v>
      </c>
      <c r="D48" s="259">
        <v>293</v>
      </c>
      <c r="E48" s="259">
        <v>174</v>
      </c>
      <c r="F48" s="259">
        <v>266</v>
      </c>
      <c r="G48" s="259">
        <v>5</v>
      </c>
      <c r="H48" s="259">
        <v>54</v>
      </c>
      <c r="I48" s="259">
        <v>12</v>
      </c>
      <c r="J48" s="259">
        <v>2</v>
      </c>
      <c r="K48" s="259">
        <v>21</v>
      </c>
      <c r="L48" s="301" t="s">
        <v>117</v>
      </c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</row>
    <row r="49" spans="1:136" s="42" customFormat="1" ht="15" customHeight="1">
      <c r="A49" s="12"/>
      <c r="B49" s="25" t="s">
        <v>7</v>
      </c>
      <c r="C49" s="259">
        <v>3</v>
      </c>
      <c r="D49" s="259">
        <v>0</v>
      </c>
      <c r="E49" s="259">
        <v>0</v>
      </c>
      <c r="F49" s="259">
        <v>0</v>
      </c>
      <c r="G49" s="259">
        <v>0</v>
      </c>
      <c r="H49" s="259">
        <v>2</v>
      </c>
      <c r="I49" s="259">
        <v>0</v>
      </c>
      <c r="J49" s="259">
        <v>0</v>
      </c>
      <c r="K49" s="259">
        <v>1</v>
      </c>
      <c r="L49" s="2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s="42" customFormat="1" ht="15" customHeight="1">
      <c r="A50" s="13"/>
      <c r="B50" s="25" t="s">
        <v>14</v>
      </c>
      <c r="C50" s="259">
        <v>2</v>
      </c>
      <c r="D50" s="259">
        <v>0</v>
      </c>
      <c r="E50" s="259">
        <v>1</v>
      </c>
      <c r="F50" s="259">
        <v>0</v>
      </c>
      <c r="G50" s="259">
        <v>1</v>
      </c>
      <c r="H50" s="259">
        <v>0</v>
      </c>
      <c r="I50" s="259">
        <v>0</v>
      </c>
      <c r="J50" s="259">
        <v>0</v>
      </c>
      <c r="K50" s="259">
        <v>0</v>
      </c>
      <c r="L50" s="2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</row>
    <row r="51" spans="1:136" s="42" customFormat="1" ht="15" customHeight="1">
      <c r="A51" s="214" t="s">
        <v>118</v>
      </c>
      <c r="B51" s="25" t="s">
        <v>5</v>
      </c>
      <c r="C51" s="259">
        <v>1167</v>
      </c>
      <c r="D51" s="259">
        <v>457</v>
      </c>
      <c r="E51" s="259">
        <v>213</v>
      </c>
      <c r="F51" s="259">
        <v>366</v>
      </c>
      <c r="G51" s="259">
        <v>11</v>
      </c>
      <c r="H51" s="259">
        <v>48</v>
      </c>
      <c r="I51" s="259">
        <v>47</v>
      </c>
      <c r="J51" s="259">
        <v>6</v>
      </c>
      <c r="K51" s="259">
        <v>19</v>
      </c>
      <c r="L51" s="301" t="s">
        <v>11</v>
      </c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</row>
    <row r="52" spans="1:136" s="42" customFormat="1" ht="15" customHeight="1">
      <c r="A52" s="200"/>
      <c r="B52" s="25" t="s">
        <v>7</v>
      </c>
      <c r="C52" s="259">
        <v>1</v>
      </c>
      <c r="D52" s="259">
        <v>0</v>
      </c>
      <c r="E52" s="259">
        <v>0</v>
      </c>
      <c r="F52" s="259">
        <v>0</v>
      </c>
      <c r="G52" s="259">
        <v>0</v>
      </c>
      <c r="H52" s="259">
        <v>1</v>
      </c>
      <c r="I52" s="259">
        <v>0</v>
      </c>
      <c r="J52" s="259">
        <v>0</v>
      </c>
      <c r="K52" s="259">
        <v>0</v>
      </c>
      <c r="L52" s="301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</row>
    <row r="53" spans="1:136" s="42" customFormat="1" ht="15" customHeight="1">
      <c r="A53" s="12"/>
      <c r="B53" s="25" t="s">
        <v>14</v>
      </c>
      <c r="C53" s="259">
        <v>6</v>
      </c>
      <c r="D53" s="259">
        <v>1</v>
      </c>
      <c r="E53" s="259">
        <v>1</v>
      </c>
      <c r="F53" s="259">
        <v>0</v>
      </c>
      <c r="G53" s="259">
        <v>3</v>
      </c>
      <c r="H53" s="259">
        <v>0</v>
      </c>
      <c r="I53" s="259">
        <v>1</v>
      </c>
      <c r="J53" s="259">
        <v>0</v>
      </c>
      <c r="K53" s="259">
        <v>0</v>
      </c>
      <c r="L53" s="2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s="42" customFormat="1" ht="15" customHeight="1">
      <c r="A54" s="214" t="s">
        <v>1312</v>
      </c>
      <c r="B54" s="25" t="s">
        <v>5</v>
      </c>
      <c r="C54" s="259">
        <v>3749</v>
      </c>
      <c r="D54" s="259">
        <v>1835</v>
      </c>
      <c r="E54" s="259">
        <v>715</v>
      </c>
      <c r="F54" s="259">
        <v>867</v>
      </c>
      <c r="G54" s="259">
        <v>35</v>
      </c>
      <c r="H54" s="259">
        <v>125</v>
      </c>
      <c r="I54" s="259">
        <v>82</v>
      </c>
      <c r="J54" s="259">
        <v>5</v>
      </c>
      <c r="K54" s="259">
        <v>85</v>
      </c>
      <c r="L54" s="301" t="s">
        <v>2</v>
      </c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</row>
    <row r="55" spans="1:136" s="42" customFormat="1" ht="15" customHeight="1">
      <c r="A55" s="200"/>
      <c r="B55" s="25" t="s">
        <v>7</v>
      </c>
      <c r="C55" s="259">
        <v>11</v>
      </c>
      <c r="D55" s="259">
        <v>0</v>
      </c>
      <c r="E55" s="259">
        <v>0</v>
      </c>
      <c r="F55" s="259">
        <v>0</v>
      </c>
      <c r="G55" s="259">
        <v>0</v>
      </c>
      <c r="H55" s="259">
        <v>5</v>
      </c>
      <c r="I55" s="259">
        <v>0</v>
      </c>
      <c r="J55" s="259">
        <v>1</v>
      </c>
      <c r="K55" s="259">
        <v>5</v>
      </c>
      <c r="L55" s="301" t="s">
        <v>60</v>
      </c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</row>
    <row r="56" spans="1:136" s="42" customFormat="1" ht="15" customHeight="1">
      <c r="A56" s="12"/>
      <c r="B56" s="25" t="s">
        <v>14</v>
      </c>
      <c r="C56" s="259">
        <v>28</v>
      </c>
      <c r="D56" s="259">
        <v>1</v>
      </c>
      <c r="E56" s="259">
        <v>5</v>
      </c>
      <c r="F56" s="259">
        <v>2</v>
      </c>
      <c r="G56" s="259">
        <v>9</v>
      </c>
      <c r="H56" s="259">
        <v>2</v>
      </c>
      <c r="I56" s="259">
        <v>1</v>
      </c>
      <c r="J56" s="259">
        <v>0</v>
      </c>
      <c r="K56" s="259">
        <v>8</v>
      </c>
      <c r="L56" s="2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</row>
    <row r="57" spans="1:136" s="42" customFormat="1" ht="15" customHeight="1">
      <c r="A57" s="214" t="s">
        <v>324</v>
      </c>
      <c r="B57" s="25" t="s">
        <v>5</v>
      </c>
      <c r="C57" s="259">
        <v>3495</v>
      </c>
      <c r="D57" s="259">
        <v>1240</v>
      </c>
      <c r="E57" s="259">
        <v>521</v>
      </c>
      <c r="F57" s="259">
        <v>1383</v>
      </c>
      <c r="G57" s="259">
        <v>10</v>
      </c>
      <c r="H57" s="259">
        <v>163</v>
      </c>
      <c r="I57" s="259">
        <v>85</v>
      </c>
      <c r="J57" s="259">
        <v>5</v>
      </c>
      <c r="K57" s="259">
        <v>88</v>
      </c>
      <c r="L57" s="301" t="s">
        <v>325</v>
      </c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s="42" customFormat="1" ht="15" customHeight="1">
      <c r="A58" s="200"/>
      <c r="B58" s="25" t="s">
        <v>7</v>
      </c>
      <c r="C58" s="259">
        <v>4</v>
      </c>
      <c r="D58" s="259">
        <v>0</v>
      </c>
      <c r="E58" s="259">
        <v>0</v>
      </c>
      <c r="F58" s="259">
        <v>0</v>
      </c>
      <c r="G58" s="259">
        <v>0</v>
      </c>
      <c r="H58" s="259">
        <v>1</v>
      </c>
      <c r="I58" s="259">
        <v>0</v>
      </c>
      <c r="J58" s="259">
        <v>0</v>
      </c>
      <c r="K58" s="259">
        <v>3</v>
      </c>
      <c r="L58" s="301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</row>
    <row r="59" spans="1:136" s="42" customFormat="1" ht="15" customHeight="1">
      <c r="A59" s="200"/>
      <c r="B59" s="25" t="s">
        <v>14</v>
      </c>
      <c r="C59" s="259">
        <v>14</v>
      </c>
      <c r="D59" s="259">
        <v>3</v>
      </c>
      <c r="E59" s="259">
        <v>2</v>
      </c>
      <c r="F59" s="259">
        <v>0</v>
      </c>
      <c r="G59" s="259">
        <v>3</v>
      </c>
      <c r="H59" s="259">
        <v>3</v>
      </c>
      <c r="I59" s="259">
        <v>0</v>
      </c>
      <c r="J59" s="259">
        <v>0</v>
      </c>
      <c r="K59" s="259">
        <v>3</v>
      </c>
      <c r="L59" s="2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</row>
    <row r="60" spans="1:136" s="42" customFormat="1" ht="15" customHeight="1">
      <c r="A60" s="214" t="s">
        <v>119</v>
      </c>
      <c r="B60" s="25" t="s">
        <v>5</v>
      </c>
      <c r="C60" s="259">
        <v>4420</v>
      </c>
      <c r="D60" s="259">
        <v>1295</v>
      </c>
      <c r="E60" s="259">
        <v>926</v>
      </c>
      <c r="F60" s="259">
        <v>1694</v>
      </c>
      <c r="G60" s="259">
        <v>21</v>
      </c>
      <c r="H60" s="259">
        <v>226</v>
      </c>
      <c r="I60" s="259">
        <v>145</v>
      </c>
      <c r="J60" s="259">
        <v>5</v>
      </c>
      <c r="K60" s="259">
        <v>108</v>
      </c>
      <c r="L60" s="301" t="s">
        <v>64</v>
      </c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</row>
    <row r="61" spans="1:136" s="42" customFormat="1" ht="15" customHeight="1">
      <c r="A61" s="12"/>
      <c r="B61" s="25" t="s">
        <v>7</v>
      </c>
      <c r="C61" s="259">
        <v>1</v>
      </c>
      <c r="D61" s="259">
        <v>0</v>
      </c>
      <c r="E61" s="259">
        <v>0</v>
      </c>
      <c r="F61" s="259">
        <v>0</v>
      </c>
      <c r="G61" s="259">
        <v>0</v>
      </c>
      <c r="H61" s="259">
        <v>1</v>
      </c>
      <c r="I61" s="259">
        <v>0</v>
      </c>
      <c r="J61" s="259">
        <v>0</v>
      </c>
      <c r="K61" s="259">
        <v>0</v>
      </c>
      <c r="L61" s="2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</row>
    <row r="62" spans="1:136" s="42" customFormat="1" ht="15" customHeight="1">
      <c r="A62" s="200"/>
      <c r="B62" s="25" t="s">
        <v>14</v>
      </c>
      <c r="C62" s="259">
        <v>5</v>
      </c>
      <c r="D62" s="259">
        <v>0</v>
      </c>
      <c r="E62" s="259">
        <v>1</v>
      </c>
      <c r="F62" s="259">
        <v>0</v>
      </c>
      <c r="G62" s="259">
        <v>0</v>
      </c>
      <c r="H62" s="259">
        <v>0</v>
      </c>
      <c r="I62" s="259">
        <v>0</v>
      </c>
      <c r="J62" s="259">
        <v>0</v>
      </c>
      <c r="K62" s="259">
        <v>4</v>
      </c>
      <c r="L62" s="2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</row>
    <row r="63" spans="1:136" s="42" customFormat="1" ht="15" customHeight="1">
      <c r="A63" s="214" t="s">
        <v>120</v>
      </c>
      <c r="B63" s="25" t="s">
        <v>5</v>
      </c>
      <c r="C63" s="259">
        <v>8858</v>
      </c>
      <c r="D63" s="259">
        <v>4306</v>
      </c>
      <c r="E63" s="259">
        <v>1140</v>
      </c>
      <c r="F63" s="259">
        <v>2552</v>
      </c>
      <c r="G63" s="259">
        <v>10</v>
      </c>
      <c r="H63" s="259">
        <v>457</v>
      </c>
      <c r="I63" s="259">
        <v>211</v>
      </c>
      <c r="J63" s="259">
        <v>28</v>
      </c>
      <c r="K63" s="259">
        <v>154</v>
      </c>
      <c r="L63" s="301" t="s">
        <v>12</v>
      </c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s="42" customFormat="1" ht="15" customHeight="1">
      <c r="A64" s="200"/>
      <c r="B64" s="25" t="s">
        <v>7</v>
      </c>
      <c r="C64" s="259">
        <v>3</v>
      </c>
      <c r="D64" s="259">
        <v>0</v>
      </c>
      <c r="E64" s="259">
        <v>0</v>
      </c>
      <c r="F64" s="259">
        <v>0</v>
      </c>
      <c r="G64" s="259">
        <v>0</v>
      </c>
      <c r="H64" s="259">
        <v>3</v>
      </c>
      <c r="I64" s="259">
        <v>0</v>
      </c>
      <c r="J64" s="259">
        <v>0</v>
      </c>
      <c r="K64" s="259">
        <v>0</v>
      </c>
      <c r="L64" s="301" t="s">
        <v>60</v>
      </c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</row>
    <row r="65" spans="1:136" s="42" customFormat="1" ht="15" customHeight="1">
      <c r="A65" s="12"/>
      <c r="B65" s="25" t="s">
        <v>14</v>
      </c>
      <c r="C65" s="259">
        <v>8</v>
      </c>
      <c r="D65" s="259">
        <v>1</v>
      </c>
      <c r="E65" s="259">
        <v>1</v>
      </c>
      <c r="F65" s="259">
        <v>0</v>
      </c>
      <c r="G65" s="259">
        <v>3</v>
      </c>
      <c r="H65" s="259">
        <v>2</v>
      </c>
      <c r="I65" s="259">
        <v>0</v>
      </c>
      <c r="J65" s="259">
        <v>0</v>
      </c>
      <c r="K65" s="259">
        <v>1</v>
      </c>
      <c r="L65" s="2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</row>
    <row r="66" spans="1:136" s="42" customFormat="1" ht="15" customHeight="1">
      <c r="A66" s="214" t="s">
        <v>123</v>
      </c>
      <c r="B66" s="25" t="s">
        <v>5</v>
      </c>
      <c r="C66" s="259">
        <v>873</v>
      </c>
      <c r="D66" s="259">
        <v>269</v>
      </c>
      <c r="E66" s="259">
        <v>161</v>
      </c>
      <c r="F66" s="259">
        <v>322</v>
      </c>
      <c r="G66" s="259">
        <v>3</v>
      </c>
      <c r="H66" s="259">
        <v>69</v>
      </c>
      <c r="I66" s="259">
        <v>18</v>
      </c>
      <c r="J66" s="259">
        <v>3</v>
      </c>
      <c r="K66" s="259">
        <v>28</v>
      </c>
      <c r="L66" s="301" t="s">
        <v>16</v>
      </c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s="42" customFormat="1" ht="15" customHeight="1">
      <c r="A67" s="200"/>
      <c r="B67" s="25" t="s">
        <v>7</v>
      </c>
      <c r="C67" s="259">
        <v>1</v>
      </c>
      <c r="D67" s="259">
        <v>0</v>
      </c>
      <c r="E67" s="259">
        <v>0</v>
      </c>
      <c r="F67" s="259">
        <v>0</v>
      </c>
      <c r="G67" s="259">
        <v>0</v>
      </c>
      <c r="H67" s="259">
        <v>0</v>
      </c>
      <c r="I67" s="259">
        <v>0</v>
      </c>
      <c r="J67" s="259">
        <v>0</v>
      </c>
      <c r="K67" s="259">
        <v>1</v>
      </c>
      <c r="L67" s="2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</row>
    <row r="68" spans="1:136" s="42" customFormat="1" ht="15" customHeight="1">
      <c r="A68" s="12"/>
      <c r="B68" s="25" t="s">
        <v>14</v>
      </c>
      <c r="C68" s="259">
        <v>1</v>
      </c>
      <c r="D68" s="259">
        <v>0</v>
      </c>
      <c r="E68" s="259">
        <v>0</v>
      </c>
      <c r="F68" s="259">
        <v>0</v>
      </c>
      <c r="G68" s="259">
        <v>0</v>
      </c>
      <c r="H68" s="259">
        <v>0</v>
      </c>
      <c r="I68" s="259">
        <v>1</v>
      </c>
      <c r="J68" s="259">
        <v>0</v>
      </c>
      <c r="K68" s="259">
        <v>0</v>
      </c>
      <c r="L68" s="2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</row>
    <row r="69" spans="1:136" s="42" customFormat="1" ht="15" customHeight="1">
      <c r="A69" s="214" t="s">
        <v>121</v>
      </c>
      <c r="B69" s="25" t="s">
        <v>5</v>
      </c>
      <c r="C69" s="259">
        <v>497</v>
      </c>
      <c r="D69" s="259">
        <v>206</v>
      </c>
      <c r="E69" s="259">
        <v>78</v>
      </c>
      <c r="F69" s="259">
        <v>149</v>
      </c>
      <c r="G69" s="259">
        <v>4</v>
      </c>
      <c r="H69" s="259">
        <v>23</v>
      </c>
      <c r="I69" s="259">
        <v>18</v>
      </c>
      <c r="J69" s="259">
        <v>0</v>
      </c>
      <c r="K69" s="259">
        <v>19</v>
      </c>
      <c r="L69" s="301" t="s">
        <v>66</v>
      </c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</row>
    <row r="70" spans="1:136" s="42" customFormat="1" ht="15" customHeight="1">
      <c r="A70" s="12"/>
      <c r="B70" s="25" t="s">
        <v>7</v>
      </c>
      <c r="C70" s="259">
        <v>1</v>
      </c>
      <c r="D70" s="259">
        <v>0</v>
      </c>
      <c r="E70" s="259">
        <v>0</v>
      </c>
      <c r="F70" s="259">
        <v>0</v>
      </c>
      <c r="G70" s="259">
        <v>0</v>
      </c>
      <c r="H70" s="259">
        <v>1</v>
      </c>
      <c r="I70" s="259">
        <v>0</v>
      </c>
      <c r="J70" s="259">
        <v>0</v>
      </c>
      <c r="K70" s="259">
        <v>0</v>
      </c>
      <c r="L70" s="494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</row>
    <row r="71" spans="1:136" s="42" customFormat="1" ht="15" customHeight="1">
      <c r="A71" s="204"/>
      <c r="B71" s="25" t="s">
        <v>14</v>
      </c>
      <c r="C71" s="259">
        <v>2</v>
      </c>
      <c r="D71" s="259">
        <v>0</v>
      </c>
      <c r="E71" s="259">
        <v>0</v>
      </c>
      <c r="F71" s="259">
        <v>0</v>
      </c>
      <c r="G71" s="259">
        <v>1</v>
      </c>
      <c r="H71" s="259">
        <v>0</v>
      </c>
      <c r="I71" s="259">
        <v>0</v>
      </c>
      <c r="J71" s="259">
        <v>0</v>
      </c>
      <c r="K71" s="259">
        <v>1</v>
      </c>
      <c r="L71" s="494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</row>
    <row r="72" spans="1:136">
      <c r="A72" s="202"/>
    </row>
    <row r="73" spans="1:136">
      <c r="A73" s="485" t="s">
        <v>560</v>
      </c>
    </row>
    <row r="74" spans="1:136">
      <c r="A74" s="369" t="s">
        <v>606</v>
      </c>
    </row>
  </sheetData>
  <sheetProtection selectLockedCells="1" selectUnlockedCells="1"/>
  <mergeCells count="4">
    <mergeCell ref="D4:K4"/>
    <mergeCell ref="C4:C5"/>
    <mergeCell ref="L4:L5"/>
    <mergeCell ref="A4:B5"/>
  </mergeCells>
  <pageMargins left="0.70866141732283472" right="0.70866141732283472" top="0.74803149606299213" bottom="0.74803149606299213" header="0.51181102362204722" footer="0.51181102362204722"/>
  <pageSetup paperSize="9" scale="70" firstPageNumber="0" fitToHeight="2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009AA6"/>
  </sheetPr>
  <dimension ref="A1:EF21"/>
  <sheetViews>
    <sheetView showGridLines="0" zoomScale="80" zoomScaleNormal="80" workbookViewId="0"/>
  </sheetViews>
  <sheetFormatPr defaultColWidth="9" defaultRowHeight="15"/>
  <cols>
    <col min="1" max="1" width="55.625" style="77" customWidth="1"/>
    <col min="2" max="2" width="13.625" style="405" customWidth="1"/>
    <col min="3" max="11" width="13.625" style="77" customWidth="1"/>
    <col min="12" max="12" width="55.625" style="144" customWidth="1"/>
    <col min="13" max="136" width="9" style="77"/>
    <col min="137" max="16384" width="9" style="14"/>
  </cols>
  <sheetData>
    <row r="1" spans="1:136" s="216" customFormat="1" ht="30" customHeight="1">
      <c r="A1" s="77"/>
      <c r="B1" s="405"/>
      <c r="C1" s="77"/>
      <c r="D1" s="77"/>
      <c r="E1" s="77"/>
      <c r="F1" s="77"/>
      <c r="G1" s="77"/>
      <c r="H1" s="77"/>
      <c r="I1" s="77"/>
      <c r="J1" s="77"/>
      <c r="K1" s="77"/>
      <c r="L1" s="144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ht="20.100000000000001" customHeight="1">
      <c r="A2" s="350" t="s">
        <v>573</v>
      </c>
      <c r="B2" s="488"/>
    </row>
    <row r="3" spans="1:136" s="37" customFormat="1" ht="20.100000000000001" customHeight="1" thickBot="1">
      <c r="A3" s="364" t="s">
        <v>574</v>
      </c>
      <c r="B3" s="85"/>
      <c r="C3" s="489"/>
      <c r="D3" s="85"/>
      <c r="E3" s="85"/>
      <c r="F3" s="85"/>
      <c r="G3" s="85"/>
      <c r="H3" s="85"/>
      <c r="I3" s="85"/>
      <c r="J3" s="85"/>
      <c r="K3" s="85"/>
      <c r="L3" s="14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</row>
    <row r="4" spans="1:136" s="38" customFormat="1" ht="39.950000000000003" customHeight="1">
      <c r="A4" s="602" t="s">
        <v>3</v>
      </c>
      <c r="B4" s="608" t="s">
        <v>1184</v>
      </c>
      <c r="C4" s="610" t="s">
        <v>1314</v>
      </c>
      <c r="D4" s="649"/>
      <c r="E4" s="649"/>
      <c r="F4" s="649"/>
      <c r="G4" s="649"/>
      <c r="H4" s="649"/>
      <c r="I4" s="649"/>
      <c r="J4" s="649"/>
      <c r="K4" s="613"/>
      <c r="L4" s="606" t="s">
        <v>4</v>
      </c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</row>
    <row r="5" spans="1:136" s="101" customFormat="1" ht="165" customHeight="1" thickBot="1">
      <c r="A5" s="656"/>
      <c r="B5" s="657"/>
      <c r="C5" s="349" t="s">
        <v>1437</v>
      </c>
      <c r="D5" s="345" t="s">
        <v>1266</v>
      </c>
      <c r="E5" s="345" t="s">
        <v>1315</v>
      </c>
      <c r="F5" s="349" t="s">
        <v>1268</v>
      </c>
      <c r="G5" s="345" t="s">
        <v>1269</v>
      </c>
      <c r="H5" s="349" t="s">
        <v>1316</v>
      </c>
      <c r="I5" s="349" t="s">
        <v>1271</v>
      </c>
      <c r="J5" s="349" t="s">
        <v>1272</v>
      </c>
      <c r="K5" s="345" t="s">
        <v>1317</v>
      </c>
      <c r="L5" s="658"/>
    </row>
    <row r="6" spans="1:136" s="18" customFormat="1" ht="15" customHeight="1">
      <c r="A6" s="117" t="s">
        <v>178</v>
      </c>
      <c r="B6" s="146">
        <v>84304</v>
      </c>
      <c r="C6" s="146">
        <v>3009</v>
      </c>
      <c r="D6" s="146">
        <v>87</v>
      </c>
      <c r="E6" s="146">
        <v>25886</v>
      </c>
      <c r="F6" s="146">
        <v>18182</v>
      </c>
      <c r="G6" s="146">
        <v>16119</v>
      </c>
      <c r="H6" s="146">
        <v>5996</v>
      </c>
      <c r="I6" s="146">
        <v>12611</v>
      </c>
      <c r="J6" s="146">
        <v>2232</v>
      </c>
      <c r="K6" s="146">
        <v>182</v>
      </c>
      <c r="L6" s="296" t="s">
        <v>89</v>
      </c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18" customFormat="1" ht="15" customHeight="1">
      <c r="A7" s="65" t="s">
        <v>199</v>
      </c>
      <c r="B7" s="259">
        <v>37968</v>
      </c>
      <c r="C7" s="259">
        <v>1683</v>
      </c>
      <c r="D7" s="259">
        <v>23</v>
      </c>
      <c r="E7" s="259">
        <v>9285</v>
      </c>
      <c r="F7" s="259">
        <v>9558</v>
      </c>
      <c r="G7" s="259">
        <v>8732</v>
      </c>
      <c r="H7" s="259">
        <v>4062</v>
      </c>
      <c r="I7" s="259">
        <v>4413</v>
      </c>
      <c r="J7" s="259">
        <v>157</v>
      </c>
      <c r="K7" s="259">
        <v>55</v>
      </c>
      <c r="L7" s="320" t="s">
        <v>31</v>
      </c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8" customFormat="1" ht="15" customHeight="1">
      <c r="A8" s="209" t="s">
        <v>341</v>
      </c>
      <c r="B8" s="259">
        <v>4419</v>
      </c>
      <c r="C8" s="259">
        <v>118</v>
      </c>
      <c r="D8" s="259">
        <v>39</v>
      </c>
      <c r="E8" s="259">
        <v>1512</v>
      </c>
      <c r="F8" s="259">
        <v>1007</v>
      </c>
      <c r="G8" s="259">
        <v>714</v>
      </c>
      <c r="H8" s="259">
        <v>325</v>
      </c>
      <c r="I8" s="259">
        <v>681</v>
      </c>
      <c r="J8" s="259">
        <v>18</v>
      </c>
      <c r="K8" s="259">
        <v>5</v>
      </c>
      <c r="L8" s="321" t="s">
        <v>346</v>
      </c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8" customFormat="1" ht="15" customHeight="1">
      <c r="A9" s="209" t="s">
        <v>340</v>
      </c>
      <c r="B9" s="259">
        <v>1506</v>
      </c>
      <c r="C9" s="259">
        <v>34</v>
      </c>
      <c r="D9" s="259">
        <v>5</v>
      </c>
      <c r="E9" s="259">
        <v>491</v>
      </c>
      <c r="F9" s="259">
        <v>255</v>
      </c>
      <c r="G9" s="259">
        <v>210</v>
      </c>
      <c r="H9" s="259">
        <v>73</v>
      </c>
      <c r="I9" s="259">
        <v>230</v>
      </c>
      <c r="J9" s="259">
        <v>207</v>
      </c>
      <c r="K9" s="259">
        <v>1</v>
      </c>
      <c r="L9" s="321" t="s">
        <v>513</v>
      </c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8" customFormat="1" ht="15" customHeight="1">
      <c r="A10" s="209" t="s">
        <v>342</v>
      </c>
      <c r="B10" s="259">
        <v>18911</v>
      </c>
      <c r="C10" s="259">
        <v>748</v>
      </c>
      <c r="D10" s="259">
        <v>2</v>
      </c>
      <c r="E10" s="259">
        <v>7498</v>
      </c>
      <c r="F10" s="259">
        <v>2754</v>
      </c>
      <c r="G10" s="259">
        <v>3193</v>
      </c>
      <c r="H10" s="259">
        <v>740</v>
      </c>
      <c r="I10" s="259">
        <v>3460</v>
      </c>
      <c r="J10" s="259">
        <v>464</v>
      </c>
      <c r="K10" s="259">
        <v>52</v>
      </c>
      <c r="L10" s="321" t="s">
        <v>347</v>
      </c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8" customFormat="1" ht="15" customHeight="1">
      <c r="A11" s="209" t="s">
        <v>134</v>
      </c>
      <c r="B11" s="259">
        <v>7457</v>
      </c>
      <c r="C11" s="259">
        <v>203</v>
      </c>
      <c r="D11" s="259">
        <v>0</v>
      </c>
      <c r="E11" s="259">
        <v>2370</v>
      </c>
      <c r="F11" s="259">
        <v>573</v>
      </c>
      <c r="G11" s="259">
        <v>2366</v>
      </c>
      <c r="H11" s="259">
        <v>204</v>
      </c>
      <c r="I11" s="259">
        <v>1285</v>
      </c>
      <c r="J11" s="259">
        <v>430</v>
      </c>
      <c r="K11" s="259">
        <v>26</v>
      </c>
      <c r="L11" s="321" t="s">
        <v>514</v>
      </c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8" customFormat="1" ht="15" customHeight="1">
      <c r="A12" s="209" t="s">
        <v>135</v>
      </c>
      <c r="B12" s="259">
        <v>9199</v>
      </c>
      <c r="C12" s="259">
        <v>141</v>
      </c>
      <c r="D12" s="259">
        <v>4</v>
      </c>
      <c r="E12" s="259">
        <v>3395</v>
      </c>
      <c r="F12" s="259">
        <v>2747</v>
      </c>
      <c r="G12" s="259">
        <v>451</v>
      </c>
      <c r="H12" s="259">
        <v>309</v>
      </c>
      <c r="I12" s="259">
        <v>1653</v>
      </c>
      <c r="J12" s="259">
        <v>468</v>
      </c>
      <c r="K12" s="259">
        <v>31</v>
      </c>
      <c r="L12" s="321" t="s">
        <v>244</v>
      </c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8" customFormat="1" ht="15" customHeight="1">
      <c r="A13" s="209" t="s">
        <v>200</v>
      </c>
      <c r="B13" s="259">
        <v>1593</v>
      </c>
      <c r="C13" s="259">
        <v>16</v>
      </c>
      <c r="D13" s="259">
        <v>0</v>
      </c>
      <c r="E13" s="259">
        <v>516</v>
      </c>
      <c r="F13" s="259">
        <v>96</v>
      </c>
      <c r="G13" s="259">
        <v>168</v>
      </c>
      <c r="H13" s="259">
        <v>42</v>
      </c>
      <c r="I13" s="259">
        <v>295</v>
      </c>
      <c r="J13" s="259">
        <v>459</v>
      </c>
      <c r="K13" s="259">
        <v>1</v>
      </c>
      <c r="L13" s="321" t="s">
        <v>243</v>
      </c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8" customFormat="1" ht="15" customHeight="1">
      <c r="A14" s="209" t="s">
        <v>201</v>
      </c>
      <c r="B14" s="259">
        <v>784</v>
      </c>
      <c r="C14" s="259">
        <v>10</v>
      </c>
      <c r="D14" s="259">
        <v>1</v>
      </c>
      <c r="E14" s="259">
        <v>262</v>
      </c>
      <c r="F14" s="259">
        <v>157</v>
      </c>
      <c r="G14" s="259">
        <v>41</v>
      </c>
      <c r="H14" s="259">
        <v>18</v>
      </c>
      <c r="I14" s="259">
        <v>279</v>
      </c>
      <c r="J14" s="259">
        <v>13</v>
      </c>
      <c r="K14" s="259">
        <v>3</v>
      </c>
      <c r="L14" s="322" t="s">
        <v>137</v>
      </c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8" customFormat="1" ht="15" customHeight="1">
      <c r="A15" s="209" t="s">
        <v>343</v>
      </c>
      <c r="B15" s="259">
        <v>137</v>
      </c>
      <c r="C15" s="259">
        <v>9</v>
      </c>
      <c r="D15" s="259">
        <v>0</v>
      </c>
      <c r="E15" s="259">
        <v>62</v>
      </c>
      <c r="F15" s="259">
        <v>17</v>
      </c>
      <c r="G15" s="259">
        <v>19</v>
      </c>
      <c r="H15" s="259">
        <v>10</v>
      </c>
      <c r="I15" s="259">
        <v>17</v>
      </c>
      <c r="J15" s="259">
        <v>3</v>
      </c>
      <c r="K15" s="259">
        <v>0</v>
      </c>
      <c r="L15" s="321" t="s">
        <v>348</v>
      </c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8" customFormat="1" ht="15" customHeight="1">
      <c r="A16" s="209" t="s">
        <v>136</v>
      </c>
      <c r="B16" s="259">
        <v>2164</v>
      </c>
      <c r="C16" s="259">
        <v>40</v>
      </c>
      <c r="D16" s="259">
        <v>13</v>
      </c>
      <c r="E16" s="259">
        <v>425</v>
      </c>
      <c r="F16" s="259">
        <v>985</v>
      </c>
      <c r="G16" s="259">
        <v>214</v>
      </c>
      <c r="H16" s="259">
        <v>203</v>
      </c>
      <c r="I16" s="259">
        <v>271</v>
      </c>
      <c r="J16" s="259">
        <v>11</v>
      </c>
      <c r="K16" s="259">
        <v>2</v>
      </c>
      <c r="L16" s="321" t="s">
        <v>138</v>
      </c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8" customFormat="1" ht="15" customHeight="1">
      <c r="A17" s="209" t="s">
        <v>344</v>
      </c>
      <c r="B17" s="259">
        <v>110</v>
      </c>
      <c r="C17" s="259">
        <v>4</v>
      </c>
      <c r="D17" s="259">
        <v>0</v>
      </c>
      <c r="E17" s="259">
        <v>53</v>
      </c>
      <c r="F17" s="259">
        <v>21</v>
      </c>
      <c r="G17" s="259">
        <v>5</v>
      </c>
      <c r="H17" s="259">
        <v>6</v>
      </c>
      <c r="I17" s="259">
        <v>20</v>
      </c>
      <c r="J17" s="259">
        <v>1</v>
      </c>
      <c r="K17" s="259">
        <v>0</v>
      </c>
      <c r="L17" s="321" t="s">
        <v>139</v>
      </c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8" customFormat="1" ht="15" customHeight="1">
      <c r="A18" s="209" t="s">
        <v>345</v>
      </c>
      <c r="B18" s="259">
        <v>12</v>
      </c>
      <c r="C18" s="259">
        <v>1</v>
      </c>
      <c r="D18" s="259">
        <v>0</v>
      </c>
      <c r="E18" s="259">
        <v>4</v>
      </c>
      <c r="F18" s="259">
        <v>4</v>
      </c>
      <c r="G18" s="259">
        <v>0</v>
      </c>
      <c r="H18" s="259">
        <v>0</v>
      </c>
      <c r="I18" s="259">
        <v>3</v>
      </c>
      <c r="J18" s="259">
        <v>0</v>
      </c>
      <c r="K18" s="259">
        <v>0</v>
      </c>
      <c r="L18" s="321" t="s">
        <v>349</v>
      </c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8" customFormat="1" ht="15" customHeight="1">
      <c r="A19" s="209" t="s">
        <v>511</v>
      </c>
      <c r="B19" s="259">
        <v>44</v>
      </c>
      <c r="C19" s="259">
        <v>2</v>
      </c>
      <c r="D19" s="259">
        <v>0</v>
      </c>
      <c r="E19" s="259">
        <v>13</v>
      </c>
      <c r="F19" s="259">
        <v>8</v>
      </c>
      <c r="G19" s="259">
        <v>6</v>
      </c>
      <c r="H19" s="259">
        <v>4</v>
      </c>
      <c r="I19" s="259">
        <v>4</v>
      </c>
      <c r="J19" s="259">
        <v>1</v>
      </c>
      <c r="K19" s="259">
        <v>6</v>
      </c>
      <c r="L19" s="321" t="s">
        <v>512</v>
      </c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8" customFormat="1" ht="11.25">
      <c r="A20" s="211"/>
      <c r="B20" s="485"/>
      <c r="C20" s="211"/>
      <c r="D20" s="211"/>
      <c r="E20" s="211"/>
      <c r="F20" s="211"/>
      <c r="G20" s="211"/>
      <c r="H20" s="211"/>
      <c r="I20" s="211"/>
      <c r="J20" s="211"/>
      <c r="K20" s="211"/>
      <c r="L20" s="133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18" customFormat="1" ht="11.25">
      <c r="A21" s="211"/>
      <c r="B21" s="485"/>
      <c r="C21" s="211"/>
      <c r="D21" s="211"/>
      <c r="E21" s="211"/>
      <c r="F21" s="211"/>
      <c r="G21" s="211"/>
      <c r="H21" s="211"/>
      <c r="I21" s="211"/>
      <c r="J21" s="211"/>
      <c r="K21" s="211"/>
      <c r="L21" s="133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</row>
  </sheetData>
  <sheetProtection selectLockedCells="1" selectUnlockedCells="1"/>
  <mergeCells count="4">
    <mergeCell ref="C4:K4"/>
    <mergeCell ref="A4:A5"/>
    <mergeCell ref="B4:B5"/>
    <mergeCell ref="L4:L5"/>
  </mergeCells>
  <pageMargins left="0.31496062992125984" right="0.31496062992125984" top="0.55118110236220474" bottom="0.55118110236220474" header="0.51181102362204722" footer="0.51181102362204722"/>
  <pageSetup paperSize="9" scale="70" firstPageNumber="0" fitToWidth="2" fitToHeight="2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009AA6"/>
  </sheetPr>
  <dimension ref="A1:EF70"/>
  <sheetViews>
    <sheetView showGridLines="0" zoomScale="80" zoomScaleNormal="80" workbookViewId="0"/>
  </sheetViews>
  <sheetFormatPr defaultColWidth="9" defaultRowHeight="15.75"/>
  <cols>
    <col min="1" max="1" width="55.625" style="478" customWidth="1"/>
    <col min="2" max="2" width="13.625" style="487" customWidth="1"/>
    <col min="3" max="11" width="13.625" style="478" customWidth="1"/>
    <col min="12" max="12" width="56.625" style="478" customWidth="1"/>
    <col min="13" max="136" width="9" style="478"/>
    <col min="137" max="16384" width="9" style="1"/>
  </cols>
  <sheetData>
    <row r="1" spans="1:136" ht="30" customHeight="1"/>
    <row r="2" spans="1:136" ht="20.100000000000001" customHeight="1">
      <c r="A2" s="350" t="s">
        <v>314</v>
      </c>
      <c r="B2" s="477"/>
    </row>
    <row r="3" spans="1:136" s="3" customFormat="1" ht="20.100000000000001" customHeight="1" thickBot="1">
      <c r="A3" s="364" t="s">
        <v>1471</v>
      </c>
      <c r="B3" s="479"/>
      <c r="C3" s="479"/>
      <c r="D3" s="479"/>
      <c r="E3" s="479"/>
      <c r="F3" s="479"/>
      <c r="G3" s="479"/>
      <c r="H3" s="479"/>
      <c r="I3" s="479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480"/>
      <c r="AP3" s="480"/>
      <c r="AQ3" s="480"/>
      <c r="AR3" s="480"/>
      <c r="AS3" s="480"/>
      <c r="AT3" s="480"/>
      <c r="AU3" s="480"/>
      <c r="AV3" s="480"/>
      <c r="AW3" s="480"/>
      <c r="AX3" s="480"/>
      <c r="AY3" s="480"/>
      <c r="AZ3" s="480"/>
      <c r="BA3" s="480"/>
      <c r="BB3" s="480"/>
      <c r="BC3" s="480"/>
      <c r="BD3" s="480"/>
      <c r="BE3" s="480"/>
      <c r="BF3" s="480"/>
      <c r="BG3" s="480"/>
      <c r="BH3" s="480"/>
      <c r="BI3" s="480"/>
      <c r="BJ3" s="480"/>
      <c r="BK3" s="480"/>
      <c r="BL3" s="480"/>
      <c r="BM3" s="480"/>
      <c r="BN3" s="480"/>
      <c r="BO3" s="480"/>
      <c r="BP3" s="480"/>
      <c r="BQ3" s="480"/>
      <c r="BR3" s="480"/>
      <c r="BS3" s="480"/>
      <c r="BT3" s="480"/>
      <c r="BU3" s="480"/>
      <c r="BV3" s="480"/>
      <c r="BW3" s="480"/>
      <c r="BX3" s="480"/>
      <c r="BY3" s="480"/>
      <c r="BZ3" s="480"/>
      <c r="CA3" s="480"/>
      <c r="CB3" s="480"/>
      <c r="CC3" s="480"/>
      <c r="CD3" s="480"/>
      <c r="CE3" s="480"/>
      <c r="CF3" s="480"/>
      <c r="CG3" s="480"/>
      <c r="CH3" s="480"/>
      <c r="CI3" s="480"/>
      <c r="CJ3" s="480"/>
      <c r="CK3" s="480"/>
      <c r="CL3" s="480"/>
      <c r="CM3" s="480"/>
      <c r="CN3" s="480"/>
      <c r="CO3" s="480"/>
      <c r="CP3" s="480"/>
      <c r="CQ3" s="480"/>
      <c r="CR3" s="480"/>
      <c r="CS3" s="480"/>
      <c r="CT3" s="480"/>
      <c r="CU3" s="480"/>
      <c r="CV3" s="480"/>
      <c r="CW3" s="480"/>
      <c r="CX3" s="480"/>
      <c r="CY3" s="480"/>
      <c r="CZ3" s="480"/>
      <c r="DA3" s="480"/>
      <c r="DB3" s="480"/>
      <c r="DC3" s="480"/>
      <c r="DD3" s="480"/>
      <c r="DE3" s="480"/>
      <c r="DF3" s="480"/>
      <c r="DG3" s="480"/>
      <c r="DH3" s="480"/>
      <c r="DI3" s="480"/>
      <c r="DJ3" s="480"/>
      <c r="DK3" s="480"/>
      <c r="DL3" s="480"/>
      <c r="DM3" s="480"/>
      <c r="DN3" s="480"/>
      <c r="DO3" s="480"/>
      <c r="DP3" s="480"/>
      <c r="DQ3" s="480"/>
      <c r="DR3" s="480"/>
      <c r="DS3" s="480"/>
      <c r="DT3" s="480"/>
      <c r="DU3" s="480"/>
      <c r="DV3" s="480"/>
      <c r="DW3" s="480"/>
      <c r="DX3" s="480"/>
      <c r="DY3" s="480"/>
      <c r="DZ3" s="480"/>
      <c r="EA3" s="480"/>
      <c r="EB3" s="480"/>
      <c r="EC3" s="480"/>
      <c r="ED3" s="480"/>
      <c r="EE3" s="480"/>
      <c r="EF3" s="480"/>
    </row>
    <row r="4" spans="1:136" s="118" customFormat="1" ht="39.950000000000003" customHeight="1">
      <c r="A4" s="602" t="s">
        <v>3</v>
      </c>
      <c r="B4" s="608" t="s">
        <v>1184</v>
      </c>
      <c r="C4" s="610" t="s">
        <v>1318</v>
      </c>
      <c r="D4" s="649"/>
      <c r="E4" s="649"/>
      <c r="F4" s="649"/>
      <c r="G4" s="649"/>
      <c r="H4" s="649"/>
      <c r="I4" s="649"/>
      <c r="J4" s="649"/>
      <c r="K4" s="613"/>
      <c r="L4" s="659" t="s">
        <v>4</v>
      </c>
      <c r="M4" s="481"/>
      <c r="N4" s="481"/>
      <c r="O4" s="481"/>
      <c r="P4" s="481"/>
      <c r="Q4" s="481"/>
      <c r="R4" s="481"/>
      <c r="S4" s="481"/>
      <c r="T4" s="481"/>
      <c r="U4" s="481"/>
      <c r="V4" s="481"/>
      <c r="W4" s="481"/>
      <c r="X4" s="481"/>
      <c r="Y4" s="481"/>
      <c r="Z4" s="481"/>
      <c r="AA4" s="481"/>
      <c r="AB4" s="481"/>
      <c r="AC4" s="481"/>
      <c r="AD4" s="481"/>
      <c r="AE4" s="481"/>
      <c r="AF4" s="481"/>
      <c r="AG4" s="481"/>
      <c r="AH4" s="481"/>
      <c r="AI4" s="481"/>
      <c r="AJ4" s="481"/>
      <c r="AK4" s="481"/>
      <c r="AL4" s="481"/>
      <c r="AM4" s="481"/>
      <c r="AN4" s="481"/>
      <c r="AO4" s="481"/>
      <c r="AP4" s="481"/>
      <c r="AQ4" s="481"/>
      <c r="AR4" s="481"/>
      <c r="AS4" s="481"/>
      <c r="AT4" s="481"/>
      <c r="AU4" s="481"/>
      <c r="AV4" s="481"/>
      <c r="AW4" s="481"/>
      <c r="AX4" s="481"/>
      <c r="AY4" s="481"/>
      <c r="AZ4" s="481"/>
      <c r="BA4" s="481"/>
      <c r="BB4" s="481"/>
      <c r="BC4" s="481"/>
      <c r="BD4" s="481"/>
      <c r="BE4" s="481"/>
      <c r="BF4" s="481"/>
      <c r="BG4" s="481"/>
      <c r="BH4" s="481"/>
      <c r="BI4" s="481"/>
      <c r="BJ4" s="481"/>
      <c r="BK4" s="481"/>
      <c r="BL4" s="481"/>
      <c r="BM4" s="481"/>
      <c r="BN4" s="481"/>
      <c r="BO4" s="481"/>
      <c r="BP4" s="481"/>
      <c r="BQ4" s="481"/>
      <c r="BR4" s="481"/>
      <c r="BS4" s="481"/>
      <c r="BT4" s="481"/>
      <c r="BU4" s="481"/>
      <c r="BV4" s="481"/>
      <c r="BW4" s="481"/>
      <c r="BX4" s="481"/>
      <c r="BY4" s="481"/>
      <c r="BZ4" s="481"/>
      <c r="CA4" s="481"/>
      <c r="CB4" s="481"/>
      <c r="CC4" s="481"/>
      <c r="CD4" s="481"/>
      <c r="CE4" s="481"/>
      <c r="CF4" s="481"/>
      <c r="CG4" s="481"/>
      <c r="CH4" s="481"/>
      <c r="CI4" s="481"/>
      <c r="CJ4" s="481"/>
      <c r="CK4" s="481"/>
      <c r="CL4" s="481"/>
      <c r="CM4" s="481"/>
      <c r="CN4" s="481"/>
      <c r="CO4" s="481"/>
      <c r="CP4" s="481"/>
      <c r="CQ4" s="481"/>
      <c r="CR4" s="481"/>
      <c r="CS4" s="481"/>
      <c r="CT4" s="481"/>
      <c r="CU4" s="481"/>
      <c r="CV4" s="481"/>
      <c r="CW4" s="481"/>
      <c r="CX4" s="481"/>
      <c r="CY4" s="481"/>
      <c r="CZ4" s="481"/>
      <c r="DA4" s="481"/>
      <c r="DB4" s="481"/>
      <c r="DC4" s="481"/>
      <c r="DD4" s="481"/>
      <c r="DE4" s="481"/>
      <c r="DF4" s="481"/>
      <c r="DG4" s="481"/>
      <c r="DH4" s="481"/>
      <c r="DI4" s="481"/>
      <c r="DJ4" s="481"/>
      <c r="DK4" s="481"/>
      <c r="DL4" s="481"/>
      <c r="DM4" s="481"/>
      <c r="DN4" s="481"/>
      <c r="DO4" s="481"/>
      <c r="DP4" s="481"/>
      <c r="DQ4" s="481"/>
      <c r="DR4" s="481"/>
      <c r="DS4" s="481"/>
      <c r="DT4" s="481"/>
      <c r="DU4" s="481"/>
      <c r="DV4" s="481"/>
      <c r="DW4" s="481"/>
      <c r="DX4" s="481"/>
      <c r="DY4" s="481"/>
      <c r="DZ4" s="481"/>
      <c r="EA4" s="481"/>
      <c r="EB4" s="481"/>
      <c r="EC4" s="481"/>
      <c r="ED4" s="481"/>
      <c r="EE4" s="481"/>
      <c r="EF4" s="481"/>
    </row>
    <row r="5" spans="1:136" s="105" customFormat="1" ht="165" customHeight="1" thickBot="1">
      <c r="A5" s="656"/>
      <c r="B5" s="657"/>
      <c r="C5" s="349" t="s">
        <v>1437</v>
      </c>
      <c r="D5" s="345" t="s">
        <v>1266</v>
      </c>
      <c r="E5" s="345" t="s">
        <v>1319</v>
      </c>
      <c r="F5" s="349" t="s">
        <v>1320</v>
      </c>
      <c r="G5" s="345" t="s">
        <v>1269</v>
      </c>
      <c r="H5" s="349" t="s">
        <v>1321</v>
      </c>
      <c r="I5" s="349" t="s">
        <v>1271</v>
      </c>
      <c r="J5" s="349" t="s">
        <v>1272</v>
      </c>
      <c r="K5" s="345" t="s">
        <v>1273</v>
      </c>
      <c r="L5" s="660"/>
    </row>
    <row r="6" spans="1:136" s="18" customFormat="1" ht="15" customHeight="1">
      <c r="A6" s="117" t="s">
        <v>178</v>
      </c>
      <c r="B6" s="146">
        <v>84304</v>
      </c>
      <c r="C6" s="146">
        <v>3009</v>
      </c>
      <c r="D6" s="146">
        <v>87</v>
      </c>
      <c r="E6" s="146">
        <v>25886</v>
      </c>
      <c r="F6" s="146">
        <v>18182</v>
      </c>
      <c r="G6" s="146">
        <v>16119</v>
      </c>
      <c r="H6" s="146">
        <v>5996</v>
      </c>
      <c r="I6" s="146">
        <v>12611</v>
      </c>
      <c r="J6" s="146">
        <v>2232</v>
      </c>
      <c r="K6" s="146">
        <v>182</v>
      </c>
      <c r="L6" s="296" t="s">
        <v>89</v>
      </c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18" customFormat="1" ht="15" customHeight="1">
      <c r="A7" s="65" t="s">
        <v>202</v>
      </c>
      <c r="B7" s="259">
        <v>7930</v>
      </c>
      <c r="C7" s="259">
        <v>485</v>
      </c>
      <c r="D7" s="259">
        <v>9</v>
      </c>
      <c r="E7" s="259">
        <v>898</v>
      </c>
      <c r="F7" s="259">
        <v>2052</v>
      </c>
      <c r="G7" s="259">
        <v>2426</v>
      </c>
      <c r="H7" s="259">
        <v>1692</v>
      </c>
      <c r="I7" s="259">
        <v>332</v>
      </c>
      <c r="J7" s="259">
        <v>26</v>
      </c>
      <c r="K7" s="259">
        <v>10</v>
      </c>
      <c r="L7" s="301" t="s">
        <v>528</v>
      </c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8" customFormat="1" ht="24.75" customHeight="1">
      <c r="A8" s="226" t="s">
        <v>350</v>
      </c>
      <c r="B8" s="259">
        <v>3818</v>
      </c>
      <c r="C8" s="259">
        <v>134</v>
      </c>
      <c r="D8" s="259">
        <v>1</v>
      </c>
      <c r="E8" s="259">
        <v>348</v>
      </c>
      <c r="F8" s="259">
        <v>964</v>
      </c>
      <c r="G8" s="259">
        <v>1390</v>
      </c>
      <c r="H8" s="259">
        <v>810</v>
      </c>
      <c r="I8" s="259">
        <v>160</v>
      </c>
      <c r="J8" s="259">
        <v>6</v>
      </c>
      <c r="K8" s="259">
        <v>5</v>
      </c>
      <c r="L8" s="307" t="s">
        <v>353</v>
      </c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8" customFormat="1" ht="15" customHeight="1">
      <c r="A9" s="65" t="s">
        <v>140</v>
      </c>
      <c r="B9" s="259">
        <v>10730</v>
      </c>
      <c r="C9" s="259">
        <v>477</v>
      </c>
      <c r="D9" s="259">
        <v>18</v>
      </c>
      <c r="E9" s="259">
        <v>1465</v>
      </c>
      <c r="F9" s="259">
        <v>2357</v>
      </c>
      <c r="G9" s="259">
        <v>5447</v>
      </c>
      <c r="H9" s="259">
        <v>386</v>
      </c>
      <c r="I9" s="259">
        <v>497</v>
      </c>
      <c r="J9" s="259">
        <v>71</v>
      </c>
      <c r="K9" s="259">
        <v>12</v>
      </c>
      <c r="L9" s="301" t="s">
        <v>32</v>
      </c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217" customFormat="1" ht="15" customHeight="1">
      <c r="A10" s="482" t="s">
        <v>1444</v>
      </c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483" t="s">
        <v>1445</v>
      </c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8" customFormat="1" ht="15" customHeight="1">
      <c r="A11" s="66" t="s">
        <v>203</v>
      </c>
      <c r="B11" s="259">
        <v>7219</v>
      </c>
      <c r="C11" s="259">
        <v>276</v>
      </c>
      <c r="D11" s="259">
        <v>16</v>
      </c>
      <c r="E11" s="259">
        <v>1149</v>
      </c>
      <c r="F11" s="259">
        <v>1388</v>
      </c>
      <c r="G11" s="259">
        <v>3746</v>
      </c>
      <c r="H11" s="259">
        <v>250</v>
      </c>
      <c r="I11" s="259">
        <v>340</v>
      </c>
      <c r="J11" s="259">
        <v>47</v>
      </c>
      <c r="K11" s="259">
        <v>7</v>
      </c>
      <c r="L11" s="307" t="s">
        <v>142</v>
      </c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8" customFormat="1" ht="15" customHeight="1">
      <c r="A12" s="66" t="s">
        <v>204</v>
      </c>
      <c r="B12" s="259">
        <v>3016</v>
      </c>
      <c r="C12" s="259">
        <v>138</v>
      </c>
      <c r="D12" s="259">
        <v>1</v>
      </c>
      <c r="E12" s="259">
        <v>212</v>
      </c>
      <c r="F12" s="259">
        <v>875</v>
      </c>
      <c r="G12" s="259">
        <v>1539</v>
      </c>
      <c r="H12" s="259">
        <v>116</v>
      </c>
      <c r="I12" s="259">
        <v>119</v>
      </c>
      <c r="J12" s="259">
        <v>13</v>
      </c>
      <c r="K12" s="259">
        <v>3</v>
      </c>
      <c r="L12" s="307" t="s">
        <v>33</v>
      </c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8" customFormat="1" ht="15" customHeight="1">
      <c r="A13" s="65" t="s">
        <v>351</v>
      </c>
      <c r="B13" s="259">
        <v>5601</v>
      </c>
      <c r="C13" s="259">
        <v>69</v>
      </c>
      <c r="D13" s="259">
        <v>6</v>
      </c>
      <c r="E13" s="259">
        <v>1339</v>
      </c>
      <c r="F13" s="259">
        <v>3062</v>
      </c>
      <c r="G13" s="259">
        <v>171</v>
      </c>
      <c r="H13" s="259">
        <v>527</v>
      </c>
      <c r="I13" s="259">
        <v>348</v>
      </c>
      <c r="J13" s="259">
        <v>63</v>
      </c>
      <c r="K13" s="259">
        <v>16</v>
      </c>
      <c r="L13" s="484" t="s">
        <v>1446</v>
      </c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217" customFormat="1" ht="15" customHeight="1">
      <c r="A14" s="482" t="s">
        <v>1444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483" t="s">
        <v>1445</v>
      </c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8" customFormat="1" ht="15" customHeight="1">
      <c r="A15" s="66" t="s">
        <v>205</v>
      </c>
      <c r="B15" s="259">
        <v>3923</v>
      </c>
      <c r="C15" s="259">
        <v>46</v>
      </c>
      <c r="D15" s="259">
        <v>3</v>
      </c>
      <c r="E15" s="259">
        <v>849</v>
      </c>
      <c r="F15" s="259">
        <v>2263</v>
      </c>
      <c r="G15" s="259">
        <v>110</v>
      </c>
      <c r="H15" s="259">
        <v>385</v>
      </c>
      <c r="I15" s="259">
        <v>226</v>
      </c>
      <c r="J15" s="259">
        <v>32</v>
      </c>
      <c r="K15" s="259">
        <v>9</v>
      </c>
      <c r="L15" s="307" t="s">
        <v>34</v>
      </c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8" customFormat="1" ht="15" customHeight="1">
      <c r="A16" s="66" t="s">
        <v>206</v>
      </c>
      <c r="B16" s="259">
        <v>807</v>
      </c>
      <c r="C16" s="259">
        <v>11</v>
      </c>
      <c r="D16" s="259">
        <v>0</v>
      </c>
      <c r="E16" s="259">
        <v>232</v>
      </c>
      <c r="F16" s="259">
        <v>362</v>
      </c>
      <c r="G16" s="259">
        <v>37</v>
      </c>
      <c r="H16" s="259">
        <v>86</v>
      </c>
      <c r="I16" s="259">
        <v>73</v>
      </c>
      <c r="J16" s="259">
        <v>6</v>
      </c>
      <c r="K16" s="259">
        <v>0</v>
      </c>
      <c r="L16" s="307" t="s">
        <v>35</v>
      </c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8" customFormat="1" ht="15" customHeight="1">
      <c r="A17" s="66" t="s">
        <v>207</v>
      </c>
      <c r="B17" s="259">
        <v>550</v>
      </c>
      <c r="C17" s="259">
        <v>3</v>
      </c>
      <c r="D17" s="259">
        <v>2</v>
      </c>
      <c r="E17" s="259">
        <v>171</v>
      </c>
      <c r="F17" s="259">
        <v>311</v>
      </c>
      <c r="G17" s="259">
        <v>6</v>
      </c>
      <c r="H17" s="259">
        <v>20</v>
      </c>
      <c r="I17" s="259">
        <v>20</v>
      </c>
      <c r="J17" s="259">
        <v>13</v>
      </c>
      <c r="K17" s="259">
        <v>4</v>
      </c>
      <c r="L17" s="307" t="s">
        <v>529</v>
      </c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8" customFormat="1" ht="15" customHeight="1">
      <c r="A18" s="65" t="s">
        <v>141</v>
      </c>
      <c r="B18" s="259">
        <v>14778</v>
      </c>
      <c r="C18" s="259">
        <v>1122</v>
      </c>
      <c r="D18" s="259">
        <v>26</v>
      </c>
      <c r="E18" s="259">
        <v>2083</v>
      </c>
      <c r="F18" s="259">
        <v>4108</v>
      </c>
      <c r="G18" s="259">
        <v>4422</v>
      </c>
      <c r="H18" s="259">
        <v>1567</v>
      </c>
      <c r="I18" s="259">
        <v>1174</v>
      </c>
      <c r="J18" s="259">
        <v>259</v>
      </c>
      <c r="K18" s="259">
        <v>17</v>
      </c>
      <c r="L18" s="301" t="s">
        <v>143</v>
      </c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8" customFormat="1" ht="15" customHeight="1">
      <c r="A19" s="65" t="s">
        <v>208</v>
      </c>
      <c r="B19" s="259">
        <v>12670</v>
      </c>
      <c r="C19" s="259">
        <v>286</v>
      </c>
      <c r="D19" s="259">
        <v>2</v>
      </c>
      <c r="E19" s="259">
        <v>2734</v>
      </c>
      <c r="F19" s="259">
        <v>3560</v>
      </c>
      <c r="G19" s="259">
        <v>1425</v>
      </c>
      <c r="H19" s="259">
        <v>994</v>
      </c>
      <c r="I19" s="259">
        <v>3555</v>
      </c>
      <c r="J19" s="259">
        <v>98</v>
      </c>
      <c r="K19" s="259">
        <v>16</v>
      </c>
      <c r="L19" s="301" t="s">
        <v>144</v>
      </c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217" customFormat="1" ht="15" customHeight="1">
      <c r="A20" s="482" t="s">
        <v>1444</v>
      </c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483" t="s">
        <v>1445</v>
      </c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18" customFormat="1" ht="15" customHeight="1">
      <c r="A21" s="66" t="s">
        <v>209</v>
      </c>
      <c r="B21" s="259">
        <v>4371</v>
      </c>
      <c r="C21" s="259">
        <v>73</v>
      </c>
      <c r="D21" s="259">
        <v>0</v>
      </c>
      <c r="E21" s="259">
        <v>585</v>
      </c>
      <c r="F21" s="259">
        <v>1196</v>
      </c>
      <c r="G21" s="259">
        <v>463</v>
      </c>
      <c r="H21" s="259">
        <v>309</v>
      </c>
      <c r="I21" s="259">
        <v>1722</v>
      </c>
      <c r="J21" s="259">
        <v>16</v>
      </c>
      <c r="K21" s="259">
        <v>7</v>
      </c>
      <c r="L21" s="307" t="s">
        <v>145</v>
      </c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</row>
    <row r="22" spans="1:136" s="18" customFormat="1" ht="15" customHeight="1">
      <c r="A22" s="66" t="s">
        <v>210</v>
      </c>
      <c r="B22" s="259">
        <v>3495</v>
      </c>
      <c r="C22" s="259">
        <v>59</v>
      </c>
      <c r="D22" s="259">
        <v>1</v>
      </c>
      <c r="E22" s="259">
        <v>767</v>
      </c>
      <c r="F22" s="259">
        <v>1278</v>
      </c>
      <c r="G22" s="259">
        <v>266</v>
      </c>
      <c r="H22" s="259">
        <v>411</v>
      </c>
      <c r="I22" s="259">
        <v>687</v>
      </c>
      <c r="J22" s="259">
        <v>23</v>
      </c>
      <c r="K22" s="259">
        <v>3</v>
      </c>
      <c r="L22" s="307" t="s">
        <v>146</v>
      </c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</row>
    <row r="23" spans="1:136" s="18" customFormat="1" ht="15" customHeight="1">
      <c r="A23" s="66" t="s">
        <v>211</v>
      </c>
      <c r="B23" s="259">
        <v>4281</v>
      </c>
      <c r="C23" s="259">
        <v>137</v>
      </c>
      <c r="D23" s="259">
        <v>1</v>
      </c>
      <c r="E23" s="259">
        <v>1263</v>
      </c>
      <c r="F23" s="259">
        <v>920</v>
      </c>
      <c r="G23" s="259">
        <v>631</v>
      </c>
      <c r="H23" s="259">
        <v>228</v>
      </c>
      <c r="I23" s="259">
        <v>1056</v>
      </c>
      <c r="J23" s="259">
        <v>40</v>
      </c>
      <c r="K23" s="259">
        <v>5</v>
      </c>
      <c r="L23" s="323" t="s">
        <v>36</v>
      </c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</row>
    <row r="24" spans="1:136" s="18" customFormat="1" ht="15" customHeight="1">
      <c r="A24" s="65" t="s">
        <v>212</v>
      </c>
      <c r="B24" s="259">
        <v>30209</v>
      </c>
      <c r="C24" s="259">
        <v>402</v>
      </c>
      <c r="D24" s="259">
        <v>21</v>
      </c>
      <c r="E24" s="259">
        <v>17100</v>
      </c>
      <c r="F24" s="259">
        <v>2213</v>
      </c>
      <c r="G24" s="259">
        <v>2093</v>
      </c>
      <c r="H24" s="259">
        <v>699</v>
      </c>
      <c r="I24" s="259">
        <v>6573</v>
      </c>
      <c r="J24" s="259">
        <v>1012</v>
      </c>
      <c r="K24" s="259">
        <v>96</v>
      </c>
      <c r="L24" s="301" t="s">
        <v>37</v>
      </c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</row>
    <row r="25" spans="1:136" s="217" customFormat="1" ht="15" customHeight="1">
      <c r="A25" s="482" t="s">
        <v>1444</v>
      </c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483" t="s">
        <v>1445</v>
      </c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</row>
    <row r="26" spans="1:136" s="18" customFormat="1" ht="15" customHeight="1">
      <c r="A26" s="66" t="s">
        <v>352</v>
      </c>
      <c r="B26" s="259">
        <v>22072</v>
      </c>
      <c r="C26" s="259">
        <v>232</v>
      </c>
      <c r="D26" s="259">
        <v>13</v>
      </c>
      <c r="E26" s="259">
        <v>13228</v>
      </c>
      <c r="F26" s="259">
        <v>1335</v>
      </c>
      <c r="G26" s="259">
        <v>1435</v>
      </c>
      <c r="H26" s="259">
        <v>365</v>
      </c>
      <c r="I26" s="259">
        <v>4800</v>
      </c>
      <c r="J26" s="259">
        <v>595</v>
      </c>
      <c r="K26" s="259">
        <v>69</v>
      </c>
      <c r="L26" s="323" t="s">
        <v>29</v>
      </c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</row>
    <row r="27" spans="1:136" s="18" customFormat="1" ht="15" customHeight="1">
      <c r="A27" s="66" t="s">
        <v>213</v>
      </c>
      <c r="B27" s="259">
        <v>4379</v>
      </c>
      <c r="C27" s="259">
        <v>47</v>
      </c>
      <c r="D27" s="259">
        <v>6</v>
      </c>
      <c r="E27" s="259">
        <v>2421</v>
      </c>
      <c r="F27" s="259">
        <v>384</v>
      </c>
      <c r="G27" s="259">
        <v>265</v>
      </c>
      <c r="H27" s="259">
        <v>204</v>
      </c>
      <c r="I27" s="259">
        <v>922</v>
      </c>
      <c r="J27" s="259">
        <v>119</v>
      </c>
      <c r="K27" s="259">
        <v>11</v>
      </c>
      <c r="L27" s="307" t="s">
        <v>30</v>
      </c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</row>
    <row r="28" spans="1:136" s="18" customFormat="1" ht="15" customHeight="1">
      <c r="A28" s="65" t="s">
        <v>214</v>
      </c>
      <c r="B28" s="259">
        <v>2328</v>
      </c>
      <c r="C28" s="259">
        <v>160</v>
      </c>
      <c r="D28" s="259">
        <v>5</v>
      </c>
      <c r="E28" s="259">
        <v>262</v>
      </c>
      <c r="F28" s="259">
        <v>822</v>
      </c>
      <c r="G28" s="259">
        <v>129</v>
      </c>
      <c r="H28" s="259">
        <v>127</v>
      </c>
      <c r="I28" s="259">
        <v>127</v>
      </c>
      <c r="J28" s="259">
        <v>689</v>
      </c>
      <c r="K28" s="259">
        <v>7</v>
      </c>
      <c r="L28" s="301" t="s">
        <v>147</v>
      </c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18" customFormat="1" ht="15" customHeight="1">
      <c r="A29" s="65" t="s">
        <v>511</v>
      </c>
      <c r="B29" s="259">
        <v>58</v>
      </c>
      <c r="C29" s="259">
        <v>8</v>
      </c>
      <c r="D29" s="259">
        <v>0</v>
      </c>
      <c r="E29" s="259">
        <v>5</v>
      </c>
      <c r="F29" s="259">
        <v>8</v>
      </c>
      <c r="G29" s="259">
        <v>6</v>
      </c>
      <c r="H29" s="259">
        <v>4</v>
      </c>
      <c r="I29" s="259">
        <v>5</v>
      </c>
      <c r="J29" s="259">
        <v>14</v>
      </c>
      <c r="K29" s="259">
        <v>8</v>
      </c>
      <c r="L29" s="324" t="s">
        <v>40</v>
      </c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</row>
    <row r="30" spans="1:136" s="18" customFormat="1" ht="11.25">
      <c r="A30" s="211"/>
      <c r="B30" s="485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</row>
    <row r="31" spans="1:136" s="18" customFormat="1" ht="11.25">
      <c r="A31" s="211"/>
      <c r="B31" s="485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</row>
    <row r="32" spans="1:136" s="18" customFormat="1" ht="11.25">
      <c r="A32" s="211"/>
      <c r="B32" s="485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</row>
    <row r="33" spans="1:136" s="18" customFormat="1" ht="11.25">
      <c r="A33" s="211"/>
      <c r="B33" s="485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</row>
    <row r="34" spans="1:136" s="18" customFormat="1" ht="11.25">
      <c r="A34" s="211"/>
      <c r="B34" s="485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</row>
    <row r="35" spans="1:136" s="18" customFormat="1" ht="11.25">
      <c r="A35" s="211"/>
      <c r="B35" s="485"/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</row>
    <row r="36" spans="1:136" s="18" customFormat="1" ht="11.25">
      <c r="A36" s="211"/>
      <c r="B36" s="485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</row>
    <row r="37" spans="1:136" s="18" customFormat="1" ht="11.25">
      <c r="A37" s="211"/>
      <c r="B37" s="485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</row>
    <row r="38" spans="1:136" s="18" customFormat="1" ht="11.25">
      <c r="A38" s="211"/>
      <c r="B38" s="485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</row>
    <row r="39" spans="1:136" s="18" customFormat="1" ht="11.25">
      <c r="A39" s="211"/>
      <c r="B39" s="485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</row>
    <row r="40" spans="1:136" s="18" customFormat="1" ht="11.25">
      <c r="A40" s="211"/>
      <c r="B40" s="485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211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</row>
    <row r="41" spans="1:136" s="18" customFormat="1" ht="11.25">
      <c r="A41" s="211"/>
      <c r="B41" s="485"/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</row>
    <row r="42" spans="1:136" s="18" customFormat="1" ht="11.25">
      <c r="A42" s="211"/>
      <c r="B42" s="485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</row>
    <row r="43" spans="1:136" s="18" customFormat="1" ht="11.25">
      <c r="A43" s="211"/>
      <c r="B43" s="485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</row>
    <row r="44" spans="1:136" s="18" customFormat="1" ht="11.25">
      <c r="A44" s="211"/>
      <c r="B44" s="485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</row>
    <row r="45" spans="1:136" s="18" customFormat="1" ht="11.25">
      <c r="A45" s="211"/>
      <c r="B45" s="485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</row>
    <row r="46" spans="1:136" s="18" customFormat="1" ht="11.25">
      <c r="A46" s="211"/>
      <c r="B46" s="485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1"/>
      <c r="DQ46" s="211"/>
      <c r="DR46" s="211"/>
      <c r="DS46" s="211"/>
      <c r="DT46" s="211"/>
      <c r="DU46" s="211"/>
      <c r="DV46" s="211"/>
      <c r="DW46" s="211"/>
      <c r="DX46" s="211"/>
      <c r="DY46" s="211"/>
      <c r="DZ46" s="211"/>
      <c r="EA46" s="211"/>
      <c r="EB46" s="211"/>
      <c r="EC46" s="211"/>
      <c r="ED46" s="211"/>
      <c r="EE46" s="211"/>
      <c r="EF46" s="211"/>
    </row>
    <row r="47" spans="1:136" s="18" customFormat="1" ht="11.25">
      <c r="A47" s="211"/>
      <c r="B47" s="485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211"/>
      <c r="CD47" s="211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  <c r="CP47" s="211"/>
      <c r="CQ47" s="211"/>
      <c r="CR47" s="211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1"/>
      <c r="DQ47" s="211"/>
      <c r="DR47" s="211"/>
      <c r="DS47" s="211"/>
      <c r="DT47" s="211"/>
      <c r="DU47" s="211"/>
      <c r="DV47" s="211"/>
      <c r="DW47" s="211"/>
      <c r="DX47" s="211"/>
      <c r="DY47" s="211"/>
      <c r="DZ47" s="211"/>
      <c r="EA47" s="211"/>
      <c r="EB47" s="211"/>
      <c r="EC47" s="211"/>
      <c r="ED47" s="211"/>
      <c r="EE47" s="211"/>
      <c r="EF47" s="211"/>
    </row>
    <row r="48" spans="1:136" s="18" customFormat="1" ht="11.25">
      <c r="A48" s="211"/>
      <c r="B48" s="485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  <c r="CP48" s="211"/>
      <c r="CQ48" s="211"/>
      <c r="CR48" s="211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1"/>
      <c r="DQ48" s="211"/>
      <c r="DR48" s="211"/>
      <c r="DS48" s="211"/>
      <c r="DT48" s="211"/>
      <c r="DU48" s="211"/>
      <c r="DV48" s="211"/>
      <c r="DW48" s="211"/>
      <c r="DX48" s="211"/>
      <c r="DY48" s="211"/>
      <c r="DZ48" s="211"/>
      <c r="EA48" s="211"/>
      <c r="EB48" s="211"/>
      <c r="EC48" s="211"/>
      <c r="ED48" s="211"/>
      <c r="EE48" s="211"/>
      <c r="EF48" s="211"/>
    </row>
    <row r="49" spans="1:136" s="18" customFormat="1" ht="11.25">
      <c r="A49" s="211"/>
      <c r="B49" s="485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11"/>
      <c r="CI49" s="211"/>
      <c r="CJ49" s="211"/>
      <c r="CK49" s="211"/>
      <c r="CL49" s="211"/>
      <c r="CM49" s="211"/>
      <c r="CN49" s="211"/>
      <c r="CO49" s="211"/>
      <c r="CP49" s="211"/>
      <c r="CQ49" s="211"/>
      <c r="CR49" s="211"/>
      <c r="CS49" s="211"/>
      <c r="CT49" s="211"/>
      <c r="CU49" s="211"/>
      <c r="CV49" s="211"/>
      <c r="CW49" s="211"/>
      <c r="CX49" s="211"/>
      <c r="CY49" s="211"/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1"/>
      <c r="DM49" s="211"/>
      <c r="DN49" s="211"/>
      <c r="DO49" s="211"/>
      <c r="DP49" s="211"/>
      <c r="DQ49" s="211"/>
      <c r="DR49" s="211"/>
      <c r="DS49" s="211"/>
      <c r="DT49" s="211"/>
      <c r="DU49" s="211"/>
      <c r="DV49" s="211"/>
      <c r="DW49" s="211"/>
      <c r="DX49" s="211"/>
      <c r="DY49" s="211"/>
      <c r="DZ49" s="211"/>
      <c r="EA49" s="211"/>
      <c r="EB49" s="211"/>
      <c r="EC49" s="211"/>
      <c r="ED49" s="211"/>
      <c r="EE49" s="211"/>
      <c r="EF49" s="211"/>
    </row>
    <row r="50" spans="1:136" s="18" customFormat="1" ht="11.25">
      <c r="A50" s="211"/>
      <c r="B50" s="485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1"/>
      <c r="CV50" s="211"/>
      <c r="CW50" s="211"/>
      <c r="CX50" s="211"/>
      <c r="CY50" s="211"/>
      <c r="CZ50" s="211"/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1"/>
      <c r="DM50" s="211"/>
      <c r="DN50" s="211"/>
      <c r="DO50" s="211"/>
      <c r="DP50" s="211"/>
      <c r="DQ50" s="211"/>
      <c r="DR50" s="211"/>
      <c r="DS50" s="211"/>
      <c r="DT50" s="211"/>
      <c r="DU50" s="211"/>
      <c r="DV50" s="211"/>
      <c r="DW50" s="211"/>
      <c r="DX50" s="211"/>
      <c r="DY50" s="211"/>
      <c r="DZ50" s="211"/>
      <c r="EA50" s="211"/>
      <c r="EB50" s="211"/>
      <c r="EC50" s="211"/>
      <c r="ED50" s="211"/>
      <c r="EE50" s="211"/>
      <c r="EF50" s="211"/>
    </row>
    <row r="51" spans="1:136" s="18" customFormat="1" ht="11.25">
      <c r="A51" s="211"/>
      <c r="B51" s="485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211"/>
      <c r="CD51" s="211"/>
      <c r="CE51" s="211"/>
      <c r="CF51" s="211"/>
      <c r="CG51" s="211"/>
      <c r="CH51" s="211"/>
      <c r="CI51" s="211"/>
      <c r="CJ51" s="211"/>
      <c r="CK51" s="211"/>
      <c r="CL51" s="211"/>
      <c r="CM51" s="211"/>
      <c r="CN51" s="211"/>
      <c r="CO51" s="211"/>
      <c r="CP51" s="211"/>
      <c r="CQ51" s="211"/>
      <c r="CR51" s="211"/>
      <c r="CS51" s="211"/>
      <c r="CT51" s="211"/>
      <c r="CU51" s="211"/>
      <c r="CV51" s="211"/>
      <c r="CW51" s="211"/>
      <c r="CX51" s="211"/>
      <c r="CY51" s="211"/>
      <c r="CZ51" s="211"/>
      <c r="DA51" s="211"/>
      <c r="DB51" s="211"/>
      <c r="DC51" s="211"/>
      <c r="DD51" s="211"/>
      <c r="DE51" s="211"/>
      <c r="DF51" s="211"/>
      <c r="DG51" s="211"/>
      <c r="DH51" s="211"/>
      <c r="DI51" s="211"/>
      <c r="DJ51" s="211"/>
      <c r="DK51" s="211"/>
      <c r="DL51" s="211"/>
      <c r="DM51" s="211"/>
      <c r="DN51" s="211"/>
      <c r="DO51" s="211"/>
      <c r="DP51" s="211"/>
      <c r="DQ51" s="211"/>
      <c r="DR51" s="211"/>
      <c r="DS51" s="211"/>
      <c r="DT51" s="211"/>
      <c r="DU51" s="211"/>
      <c r="DV51" s="211"/>
      <c r="DW51" s="211"/>
      <c r="DX51" s="211"/>
      <c r="DY51" s="211"/>
      <c r="DZ51" s="211"/>
      <c r="EA51" s="211"/>
      <c r="EB51" s="211"/>
      <c r="EC51" s="211"/>
      <c r="ED51" s="211"/>
      <c r="EE51" s="211"/>
      <c r="EF51" s="211"/>
    </row>
    <row r="52" spans="1:136" s="18" customFormat="1" ht="11.25">
      <c r="A52" s="211"/>
      <c r="B52" s="485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211"/>
      <c r="CD52" s="211"/>
      <c r="CE52" s="211"/>
      <c r="CF52" s="211"/>
      <c r="CG52" s="211"/>
      <c r="CH52" s="211"/>
      <c r="CI52" s="211"/>
      <c r="CJ52" s="211"/>
      <c r="CK52" s="211"/>
      <c r="CL52" s="211"/>
      <c r="CM52" s="211"/>
      <c r="CN52" s="211"/>
      <c r="CO52" s="211"/>
      <c r="CP52" s="211"/>
      <c r="CQ52" s="211"/>
      <c r="CR52" s="211"/>
      <c r="CS52" s="211"/>
      <c r="CT52" s="211"/>
      <c r="CU52" s="211"/>
      <c r="CV52" s="211"/>
      <c r="CW52" s="211"/>
      <c r="CX52" s="211"/>
      <c r="CY52" s="211"/>
      <c r="CZ52" s="211"/>
      <c r="DA52" s="211"/>
      <c r="DB52" s="211"/>
      <c r="DC52" s="211"/>
      <c r="DD52" s="211"/>
      <c r="DE52" s="211"/>
      <c r="DF52" s="211"/>
      <c r="DG52" s="211"/>
      <c r="DH52" s="211"/>
      <c r="DI52" s="211"/>
      <c r="DJ52" s="211"/>
      <c r="DK52" s="211"/>
      <c r="DL52" s="211"/>
      <c r="DM52" s="211"/>
      <c r="DN52" s="211"/>
      <c r="DO52" s="211"/>
      <c r="DP52" s="211"/>
      <c r="DQ52" s="211"/>
      <c r="DR52" s="211"/>
      <c r="DS52" s="211"/>
      <c r="DT52" s="211"/>
      <c r="DU52" s="211"/>
      <c r="DV52" s="211"/>
      <c r="DW52" s="211"/>
      <c r="DX52" s="211"/>
      <c r="DY52" s="211"/>
      <c r="DZ52" s="211"/>
      <c r="EA52" s="211"/>
      <c r="EB52" s="211"/>
      <c r="EC52" s="211"/>
      <c r="ED52" s="211"/>
      <c r="EE52" s="211"/>
      <c r="EF52" s="211"/>
    </row>
    <row r="53" spans="1:136" s="18" customFormat="1" ht="11.25">
      <c r="A53" s="211"/>
      <c r="B53" s="485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  <c r="CE53" s="211"/>
      <c r="CF53" s="211"/>
      <c r="CG53" s="211"/>
      <c r="CH53" s="211"/>
      <c r="CI53" s="211"/>
      <c r="CJ53" s="211"/>
      <c r="CK53" s="211"/>
      <c r="CL53" s="211"/>
      <c r="CM53" s="211"/>
      <c r="CN53" s="211"/>
      <c r="CO53" s="211"/>
      <c r="CP53" s="211"/>
      <c r="CQ53" s="211"/>
      <c r="CR53" s="211"/>
      <c r="CS53" s="211"/>
      <c r="CT53" s="211"/>
      <c r="CU53" s="211"/>
      <c r="CV53" s="211"/>
      <c r="CW53" s="211"/>
      <c r="CX53" s="211"/>
      <c r="CY53" s="211"/>
      <c r="CZ53" s="211"/>
      <c r="DA53" s="211"/>
      <c r="DB53" s="211"/>
      <c r="DC53" s="211"/>
      <c r="DD53" s="211"/>
      <c r="DE53" s="211"/>
      <c r="DF53" s="211"/>
      <c r="DG53" s="211"/>
      <c r="DH53" s="211"/>
      <c r="DI53" s="211"/>
      <c r="DJ53" s="211"/>
      <c r="DK53" s="211"/>
      <c r="DL53" s="211"/>
      <c r="DM53" s="211"/>
      <c r="DN53" s="211"/>
      <c r="DO53" s="211"/>
      <c r="DP53" s="211"/>
      <c r="DQ53" s="211"/>
      <c r="DR53" s="211"/>
      <c r="DS53" s="211"/>
      <c r="DT53" s="211"/>
      <c r="DU53" s="211"/>
      <c r="DV53" s="211"/>
      <c r="DW53" s="211"/>
      <c r="DX53" s="211"/>
      <c r="DY53" s="211"/>
      <c r="DZ53" s="211"/>
      <c r="EA53" s="211"/>
      <c r="EB53" s="211"/>
      <c r="EC53" s="211"/>
      <c r="ED53" s="211"/>
      <c r="EE53" s="211"/>
      <c r="EF53" s="211"/>
    </row>
    <row r="54" spans="1:136" s="18" customFormat="1" ht="11.25">
      <c r="A54" s="211"/>
      <c r="B54" s="485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  <c r="CE54" s="211"/>
      <c r="CF54" s="211"/>
      <c r="CG54" s="211"/>
      <c r="CH54" s="211"/>
      <c r="CI54" s="211"/>
      <c r="CJ54" s="211"/>
      <c r="CK54" s="211"/>
      <c r="CL54" s="211"/>
      <c r="CM54" s="211"/>
      <c r="CN54" s="211"/>
      <c r="CO54" s="211"/>
      <c r="CP54" s="211"/>
      <c r="CQ54" s="211"/>
      <c r="CR54" s="211"/>
      <c r="CS54" s="211"/>
      <c r="CT54" s="211"/>
      <c r="CU54" s="211"/>
      <c r="CV54" s="211"/>
      <c r="CW54" s="211"/>
      <c r="CX54" s="211"/>
      <c r="CY54" s="211"/>
      <c r="CZ54" s="211"/>
      <c r="DA54" s="211"/>
      <c r="DB54" s="211"/>
      <c r="DC54" s="211"/>
      <c r="DD54" s="211"/>
      <c r="DE54" s="211"/>
      <c r="DF54" s="211"/>
      <c r="DG54" s="211"/>
      <c r="DH54" s="211"/>
      <c r="DI54" s="211"/>
      <c r="DJ54" s="211"/>
      <c r="DK54" s="211"/>
      <c r="DL54" s="211"/>
      <c r="DM54" s="211"/>
      <c r="DN54" s="211"/>
      <c r="DO54" s="211"/>
      <c r="DP54" s="211"/>
      <c r="DQ54" s="211"/>
      <c r="DR54" s="211"/>
      <c r="DS54" s="211"/>
      <c r="DT54" s="211"/>
      <c r="DU54" s="211"/>
      <c r="DV54" s="211"/>
      <c r="DW54" s="211"/>
      <c r="DX54" s="211"/>
      <c r="DY54" s="211"/>
      <c r="DZ54" s="211"/>
      <c r="EA54" s="211"/>
      <c r="EB54" s="211"/>
      <c r="EC54" s="211"/>
      <c r="ED54" s="211"/>
      <c r="EE54" s="211"/>
      <c r="EF54" s="211"/>
    </row>
    <row r="55" spans="1:136" s="18" customFormat="1" ht="11.25">
      <c r="A55" s="211"/>
      <c r="B55" s="485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1"/>
      <c r="DQ55" s="211"/>
      <c r="DR55" s="211"/>
      <c r="DS55" s="211"/>
      <c r="DT55" s="211"/>
      <c r="DU55" s="211"/>
      <c r="DV55" s="211"/>
      <c r="DW55" s="211"/>
      <c r="DX55" s="211"/>
      <c r="DY55" s="211"/>
      <c r="DZ55" s="211"/>
      <c r="EA55" s="211"/>
      <c r="EB55" s="211"/>
      <c r="EC55" s="211"/>
      <c r="ED55" s="211"/>
      <c r="EE55" s="211"/>
      <c r="EF55" s="211"/>
    </row>
    <row r="56" spans="1:136" s="18" customFormat="1" ht="11.25">
      <c r="A56" s="211"/>
      <c r="B56" s="485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1"/>
      <c r="CW56" s="211"/>
      <c r="CX56" s="211"/>
      <c r="CY56" s="211"/>
      <c r="CZ56" s="211"/>
      <c r="DA56" s="211"/>
      <c r="DB56" s="211"/>
      <c r="DC56" s="211"/>
      <c r="DD56" s="211"/>
      <c r="DE56" s="211"/>
      <c r="DF56" s="211"/>
      <c r="DG56" s="211"/>
      <c r="DH56" s="211"/>
      <c r="DI56" s="211"/>
      <c r="DJ56" s="211"/>
      <c r="DK56" s="211"/>
      <c r="DL56" s="211"/>
      <c r="DM56" s="211"/>
      <c r="DN56" s="211"/>
      <c r="DO56" s="211"/>
      <c r="DP56" s="211"/>
      <c r="DQ56" s="211"/>
      <c r="DR56" s="211"/>
      <c r="DS56" s="211"/>
      <c r="DT56" s="211"/>
      <c r="DU56" s="211"/>
      <c r="DV56" s="211"/>
      <c r="DW56" s="211"/>
      <c r="DX56" s="211"/>
      <c r="DY56" s="211"/>
      <c r="DZ56" s="211"/>
      <c r="EA56" s="211"/>
      <c r="EB56" s="211"/>
      <c r="EC56" s="211"/>
      <c r="ED56" s="211"/>
      <c r="EE56" s="211"/>
      <c r="EF56" s="211"/>
    </row>
    <row r="57" spans="1:136" s="18" customFormat="1" ht="11.25">
      <c r="A57" s="211"/>
      <c r="B57" s="485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11"/>
      <c r="EE57" s="211"/>
      <c r="EF57" s="211"/>
    </row>
    <row r="58" spans="1:136" s="18" customFormat="1" ht="11.25">
      <c r="A58" s="211"/>
      <c r="B58" s="485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</row>
    <row r="59" spans="1:136" s="18" customFormat="1" ht="11.25">
      <c r="A59" s="211"/>
      <c r="B59" s="485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  <c r="DZ59" s="211"/>
      <c r="EA59" s="211"/>
      <c r="EB59" s="211"/>
      <c r="EC59" s="211"/>
      <c r="ED59" s="211"/>
      <c r="EE59" s="211"/>
      <c r="EF59" s="211"/>
    </row>
    <row r="60" spans="1:136" s="18" customFormat="1" ht="11.25">
      <c r="A60" s="211"/>
      <c r="B60" s="485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211"/>
      <c r="CD60" s="211"/>
      <c r="CE60" s="211"/>
      <c r="CF60" s="211"/>
      <c r="CG60" s="211"/>
      <c r="CH60" s="211"/>
      <c r="CI60" s="211"/>
      <c r="CJ60" s="211"/>
      <c r="CK60" s="211"/>
      <c r="CL60" s="211"/>
      <c r="CM60" s="211"/>
      <c r="CN60" s="211"/>
      <c r="CO60" s="211"/>
      <c r="CP60" s="211"/>
      <c r="CQ60" s="211"/>
      <c r="CR60" s="211"/>
      <c r="CS60" s="211"/>
      <c r="CT60" s="211"/>
      <c r="CU60" s="211"/>
      <c r="CV60" s="211"/>
      <c r="CW60" s="211"/>
      <c r="CX60" s="211"/>
      <c r="CY60" s="211"/>
      <c r="CZ60" s="211"/>
      <c r="DA60" s="211"/>
      <c r="DB60" s="211"/>
      <c r="DC60" s="211"/>
      <c r="DD60" s="211"/>
      <c r="DE60" s="211"/>
      <c r="DF60" s="211"/>
      <c r="DG60" s="211"/>
      <c r="DH60" s="211"/>
      <c r="DI60" s="211"/>
      <c r="DJ60" s="211"/>
      <c r="DK60" s="211"/>
      <c r="DL60" s="211"/>
      <c r="DM60" s="211"/>
      <c r="DN60" s="211"/>
      <c r="DO60" s="211"/>
      <c r="DP60" s="211"/>
      <c r="DQ60" s="211"/>
      <c r="DR60" s="211"/>
      <c r="DS60" s="211"/>
      <c r="DT60" s="211"/>
      <c r="DU60" s="211"/>
      <c r="DV60" s="211"/>
      <c r="DW60" s="211"/>
      <c r="DX60" s="211"/>
      <c r="DY60" s="211"/>
      <c r="DZ60" s="211"/>
      <c r="EA60" s="211"/>
      <c r="EB60" s="211"/>
      <c r="EC60" s="211"/>
      <c r="ED60" s="211"/>
      <c r="EE60" s="211"/>
      <c r="EF60" s="211"/>
    </row>
    <row r="61" spans="1:136" s="18" customFormat="1" ht="11.25">
      <c r="A61" s="211"/>
      <c r="B61" s="485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211"/>
      <c r="CD61" s="211"/>
      <c r="CE61" s="211"/>
      <c r="CF61" s="211"/>
      <c r="CG61" s="211"/>
      <c r="CH61" s="211"/>
      <c r="CI61" s="211"/>
      <c r="CJ61" s="211"/>
      <c r="CK61" s="211"/>
      <c r="CL61" s="211"/>
      <c r="CM61" s="211"/>
      <c r="CN61" s="211"/>
      <c r="CO61" s="211"/>
      <c r="CP61" s="211"/>
      <c r="CQ61" s="211"/>
      <c r="CR61" s="211"/>
      <c r="CS61" s="211"/>
      <c r="CT61" s="211"/>
      <c r="CU61" s="211"/>
      <c r="CV61" s="211"/>
      <c r="CW61" s="211"/>
      <c r="CX61" s="211"/>
      <c r="CY61" s="211"/>
      <c r="CZ61" s="211"/>
      <c r="DA61" s="211"/>
      <c r="DB61" s="211"/>
      <c r="DC61" s="211"/>
      <c r="DD61" s="211"/>
      <c r="DE61" s="211"/>
      <c r="DF61" s="211"/>
      <c r="DG61" s="211"/>
      <c r="DH61" s="211"/>
      <c r="DI61" s="211"/>
      <c r="DJ61" s="211"/>
      <c r="DK61" s="211"/>
      <c r="DL61" s="211"/>
      <c r="DM61" s="211"/>
      <c r="DN61" s="211"/>
      <c r="DO61" s="211"/>
      <c r="DP61" s="211"/>
      <c r="DQ61" s="211"/>
      <c r="DR61" s="211"/>
      <c r="DS61" s="211"/>
      <c r="DT61" s="211"/>
      <c r="DU61" s="211"/>
      <c r="DV61" s="211"/>
      <c r="DW61" s="211"/>
      <c r="DX61" s="211"/>
      <c r="DY61" s="211"/>
      <c r="DZ61" s="211"/>
      <c r="EA61" s="211"/>
      <c r="EB61" s="211"/>
      <c r="EC61" s="211"/>
      <c r="ED61" s="211"/>
      <c r="EE61" s="211"/>
      <c r="EF61" s="211"/>
    </row>
    <row r="62" spans="1:136" s="18" customFormat="1" ht="11.25">
      <c r="A62" s="211"/>
      <c r="B62" s="485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211"/>
      <c r="CD62" s="211"/>
      <c r="CE62" s="211"/>
      <c r="CF62" s="211"/>
      <c r="CG62" s="211"/>
      <c r="CH62" s="211"/>
      <c r="CI62" s="211"/>
      <c r="CJ62" s="211"/>
      <c r="CK62" s="211"/>
      <c r="CL62" s="211"/>
      <c r="CM62" s="211"/>
      <c r="CN62" s="211"/>
      <c r="CO62" s="211"/>
      <c r="CP62" s="211"/>
      <c r="CQ62" s="211"/>
      <c r="CR62" s="211"/>
      <c r="CS62" s="211"/>
      <c r="CT62" s="211"/>
      <c r="CU62" s="211"/>
      <c r="CV62" s="211"/>
      <c r="CW62" s="211"/>
      <c r="CX62" s="211"/>
      <c r="CY62" s="211"/>
      <c r="CZ62" s="211"/>
      <c r="DA62" s="211"/>
      <c r="DB62" s="211"/>
      <c r="DC62" s="211"/>
      <c r="DD62" s="211"/>
      <c r="DE62" s="211"/>
      <c r="DF62" s="211"/>
      <c r="DG62" s="211"/>
      <c r="DH62" s="211"/>
      <c r="DI62" s="211"/>
      <c r="DJ62" s="211"/>
      <c r="DK62" s="211"/>
      <c r="DL62" s="211"/>
      <c r="DM62" s="211"/>
      <c r="DN62" s="211"/>
      <c r="DO62" s="211"/>
      <c r="DP62" s="211"/>
      <c r="DQ62" s="211"/>
      <c r="DR62" s="211"/>
      <c r="DS62" s="211"/>
      <c r="DT62" s="211"/>
      <c r="DU62" s="211"/>
      <c r="DV62" s="211"/>
      <c r="DW62" s="211"/>
      <c r="DX62" s="211"/>
      <c r="DY62" s="211"/>
      <c r="DZ62" s="211"/>
      <c r="EA62" s="211"/>
      <c r="EB62" s="211"/>
      <c r="EC62" s="211"/>
      <c r="ED62" s="211"/>
      <c r="EE62" s="211"/>
      <c r="EF62" s="211"/>
    </row>
    <row r="63" spans="1:136" s="18" customFormat="1" ht="11.25">
      <c r="A63" s="211"/>
      <c r="B63" s="485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211"/>
      <c r="CD63" s="211"/>
      <c r="CE63" s="211"/>
      <c r="CF63" s="211"/>
      <c r="CG63" s="211"/>
      <c r="CH63" s="211"/>
      <c r="CI63" s="211"/>
      <c r="CJ63" s="211"/>
      <c r="CK63" s="211"/>
      <c r="CL63" s="211"/>
      <c r="CM63" s="211"/>
      <c r="CN63" s="211"/>
      <c r="CO63" s="211"/>
      <c r="CP63" s="211"/>
      <c r="CQ63" s="211"/>
      <c r="CR63" s="211"/>
      <c r="CS63" s="211"/>
      <c r="CT63" s="211"/>
      <c r="CU63" s="211"/>
      <c r="CV63" s="211"/>
      <c r="CW63" s="211"/>
      <c r="CX63" s="211"/>
      <c r="CY63" s="211"/>
      <c r="CZ63" s="211"/>
      <c r="DA63" s="211"/>
      <c r="DB63" s="211"/>
      <c r="DC63" s="211"/>
      <c r="DD63" s="211"/>
      <c r="DE63" s="211"/>
      <c r="DF63" s="211"/>
      <c r="DG63" s="211"/>
      <c r="DH63" s="211"/>
      <c r="DI63" s="211"/>
      <c r="DJ63" s="211"/>
      <c r="DK63" s="211"/>
      <c r="DL63" s="211"/>
      <c r="DM63" s="211"/>
      <c r="DN63" s="211"/>
      <c r="DO63" s="211"/>
      <c r="DP63" s="211"/>
      <c r="DQ63" s="211"/>
      <c r="DR63" s="211"/>
      <c r="DS63" s="211"/>
      <c r="DT63" s="211"/>
      <c r="DU63" s="211"/>
      <c r="DV63" s="211"/>
      <c r="DW63" s="211"/>
      <c r="DX63" s="211"/>
      <c r="DY63" s="211"/>
      <c r="DZ63" s="211"/>
      <c r="EA63" s="211"/>
      <c r="EB63" s="211"/>
      <c r="EC63" s="211"/>
      <c r="ED63" s="211"/>
      <c r="EE63" s="211"/>
      <c r="EF63" s="211"/>
    </row>
    <row r="64" spans="1:136" s="18" customFormat="1" ht="11.25">
      <c r="A64" s="211"/>
      <c r="B64" s="485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211"/>
      <c r="CO64" s="211"/>
      <c r="CP64" s="211"/>
      <c r="CQ64" s="211"/>
      <c r="CR64" s="211"/>
      <c r="CS64" s="211"/>
      <c r="CT64" s="211"/>
      <c r="CU64" s="211"/>
      <c r="CV64" s="211"/>
      <c r="CW64" s="211"/>
      <c r="CX64" s="211"/>
      <c r="CY64" s="211"/>
      <c r="CZ64" s="211"/>
      <c r="DA64" s="211"/>
      <c r="DB64" s="211"/>
      <c r="DC64" s="211"/>
      <c r="DD64" s="211"/>
      <c r="DE64" s="211"/>
      <c r="DF64" s="211"/>
      <c r="DG64" s="211"/>
      <c r="DH64" s="211"/>
      <c r="DI64" s="211"/>
      <c r="DJ64" s="211"/>
      <c r="DK64" s="211"/>
      <c r="DL64" s="211"/>
      <c r="DM64" s="211"/>
      <c r="DN64" s="211"/>
      <c r="DO64" s="211"/>
      <c r="DP64" s="211"/>
      <c r="DQ64" s="211"/>
      <c r="DR64" s="211"/>
      <c r="DS64" s="211"/>
      <c r="DT64" s="211"/>
      <c r="DU64" s="211"/>
      <c r="DV64" s="211"/>
      <c r="DW64" s="211"/>
      <c r="DX64" s="211"/>
      <c r="DY64" s="211"/>
      <c r="DZ64" s="211"/>
      <c r="EA64" s="211"/>
      <c r="EB64" s="211"/>
      <c r="EC64" s="211"/>
      <c r="ED64" s="211"/>
      <c r="EE64" s="211"/>
      <c r="EF64" s="211"/>
    </row>
    <row r="65" spans="1:136" s="18" customFormat="1" ht="11.25">
      <c r="A65" s="211"/>
      <c r="B65" s="485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211"/>
      <c r="CD65" s="211"/>
      <c r="CE65" s="211"/>
      <c r="CF65" s="211"/>
      <c r="CG65" s="211"/>
      <c r="CH65" s="211"/>
      <c r="CI65" s="211"/>
      <c r="CJ65" s="211"/>
      <c r="CK65" s="211"/>
      <c r="CL65" s="211"/>
      <c r="CM65" s="211"/>
      <c r="CN65" s="211"/>
      <c r="CO65" s="211"/>
      <c r="CP65" s="211"/>
      <c r="CQ65" s="211"/>
      <c r="CR65" s="211"/>
      <c r="CS65" s="211"/>
      <c r="CT65" s="211"/>
      <c r="CU65" s="211"/>
      <c r="CV65" s="211"/>
      <c r="CW65" s="211"/>
      <c r="CX65" s="211"/>
      <c r="CY65" s="211"/>
      <c r="CZ65" s="211"/>
      <c r="DA65" s="211"/>
      <c r="DB65" s="211"/>
      <c r="DC65" s="211"/>
      <c r="DD65" s="211"/>
      <c r="DE65" s="211"/>
      <c r="DF65" s="211"/>
      <c r="DG65" s="211"/>
      <c r="DH65" s="211"/>
      <c r="DI65" s="211"/>
      <c r="DJ65" s="211"/>
      <c r="DK65" s="211"/>
      <c r="DL65" s="211"/>
      <c r="DM65" s="211"/>
      <c r="DN65" s="211"/>
      <c r="DO65" s="211"/>
      <c r="DP65" s="211"/>
      <c r="DQ65" s="211"/>
      <c r="DR65" s="211"/>
      <c r="DS65" s="211"/>
      <c r="DT65" s="211"/>
      <c r="DU65" s="211"/>
      <c r="DV65" s="211"/>
      <c r="DW65" s="211"/>
      <c r="DX65" s="211"/>
      <c r="DY65" s="211"/>
      <c r="DZ65" s="211"/>
      <c r="EA65" s="211"/>
      <c r="EB65" s="211"/>
      <c r="EC65" s="211"/>
      <c r="ED65" s="211"/>
      <c r="EE65" s="211"/>
      <c r="EF65" s="211"/>
    </row>
    <row r="66" spans="1:136" s="18" customFormat="1" ht="11.25">
      <c r="A66" s="211"/>
      <c r="B66" s="485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11"/>
      <c r="CI66" s="211"/>
      <c r="CJ66" s="211"/>
      <c r="CK66" s="211"/>
      <c r="CL66" s="211"/>
      <c r="CM66" s="211"/>
      <c r="CN66" s="211"/>
      <c r="CO66" s="211"/>
      <c r="CP66" s="211"/>
      <c r="CQ66" s="211"/>
      <c r="CR66" s="211"/>
      <c r="CS66" s="211"/>
      <c r="CT66" s="211"/>
      <c r="CU66" s="211"/>
      <c r="CV66" s="211"/>
      <c r="CW66" s="211"/>
      <c r="CX66" s="211"/>
      <c r="CY66" s="211"/>
      <c r="CZ66" s="211"/>
      <c r="DA66" s="211"/>
      <c r="DB66" s="211"/>
      <c r="DC66" s="211"/>
      <c r="DD66" s="211"/>
      <c r="DE66" s="211"/>
      <c r="DF66" s="211"/>
      <c r="DG66" s="211"/>
      <c r="DH66" s="211"/>
      <c r="DI66" s="211"/>
      <c r="DJ66" s="211"/>
      <c r="DK66" s="211"/>
      <c r="DL66" s="211"/>
      <c r="DM66" s="211"/>
      <c r="DN66" s="211"/>
      <c r="DO66" s="211"/>
      <c r="DP66" s="211"/>
      <c r="DQ66" s="211"/>
      <c r="DR66" s="211"/>
      <c r="DS66" s="211"/>
      <c r="DT66" s="211"/>
      <c r="DU66" s="211"/>
      <c r="DV66" s="211"/>
      <c r="DW66" s="211"/>
      <c r="DX66" s="211"/>
      <c r="DY66" s="211"/>
      <c r="DZ66" s="211"/>
      <c r="EA66" s="211"/>
      <c r="EB66" s="211"/>
      <c r="EC66" s="211"/>
      <c r="ED66" s="211"/>
      <c r="EE66" s="211"/>
      <c r="EF66" s="211"/>
    </row>
    <row r="67" spans="1:136" s="18" customFormat="1" ht="11.25">
      <c r="A67" s="211"/>
      <c r="B67" s="485"/>
      <c r="C67" s="211"/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211"/>
      <c r="CD67" s="211"/>
      <c r="CE67" s="211"/>
      <c r="CF67" s="211"/>
      <c r="CG67" s="211"/>
      <c r="CH67" s="211"/>
      <c r="CI67" s="211"/>
      <c r="CJ67" s="211"/>
      <c r="CK67" s="211"/>
      <c r="CL67" s="211"/>
      <c r="CM67" s="211"/>
      <c r="CN67" s="211"/>
      <c r="CO67" s="211"/>
      <c r="CP67" s="211"/>
      <c r="CQ67" s="211"/>
      <c r="CR67" s="211"/>
      <c r="CS67" s="211"/>
      <c r="CT67" s="211"/>
      <c r="CU67" s="211"/>
      <c r="CV67" s="211"/>
      <c r="CW67" s="211"/>
      <c r="CX67" s="211"/>
      <c r="CY67" s="211"/>
      <c r="CZ67" s="211"/>
      <c r="DA67" s="211"/>
      <c r="DB67" s="211"/>
      <c r="DC67" s="211"/>
      <c r="DD67" s="211"/>
      <c r="DE67" s="211"/>
      <c r="DF67" s="211"/>
      <c r="DG67" s="211"/>
      <c r="DH67" s="211"/>
      <c r="DI67" s="211"/>
      <c r="DJ67" s="211"/>
      <c r="DK67" s="211"/>
      <c r="DL67" s="211"/>
      <c r="DM67" s="211"/>
      <c r="DN67" s="211"/>
      <c r="DO67" s="211"/>
      <c r="DP67" s="211"/>
      <c r="DQ67" s="211"/>
      <c r="DR67" s="211"/>
      <c r="DS67" s="211"/>
      <c r="DT67" s="211"/>
      <c r="DU67" s="211"/>
      <c r="DV67" s="211"/>
      <c r="DW67" s="211"/>
      <c r="DX67" s="211"/>
      <c r="DY67" s="211"/>
      <c r="DZ67" s="211"/>
      <c r="EA67" s="211"/>
      <c r="EB67" s="211"/>
      <c r="EC67" s="211"/>
      <c r="ED67" s="211"/>
      <c r="EE67" s="211"/>
      <c r="EF67" s="211"/>
    </row>
    <row r="68" spans="1:136" s="64" customFormat="1" ht="11.25">
      <c r="A68" s="211"/>
      <c r="B68" s="486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5"/>
      <c r="BN68" s="105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5"/>
      <c r="BZ68" s="105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5"/>
      <c r="CM68" s="105"/>
      <c r="CN68" s="105"/>
      <c r="CO68" s="105"/>
      <c r="CP68" s="105"/>
      <c r="CQ68" s="105"/>
      <c r="CR68" s="105"/>
      <c r="CS68" s="105"/>
      <c r="CT68" s="105"/>
      <c r="CU68" s="105"/>
      <c r="CV68" s="105"/>
      <c r="CW68" s="105"/>
      <c r="CX68" s="105"/>
      <c r="CY68" s="105"/>
      <c r="CZ68" s="105"/>
      <c r="DA68" s="105"/>
      <c r="DB68" s="105"/>
      <c r="DC68" s="105"/>
      <c r="DD68" s="105"/>
      <c r="DE68" s="105"/>
      <c r="DF68" s="105"/>
      <c r="DG68" s="105"/>
      <c r="DH68" s="105"/>
      <c r="DI68" s="105"/>
      <c r="DJ68" s="105"/>
      <c r="DK68" s="105"/>
      <c r="DL68" s="105"/>
      <c r="DM68" s="105"/>
      <c r="DN68" s="105"/>
      <c r="DO68" s="105"/>
      <c r="DP68" s="105"/>
      <c r="DQ68" s="105"/>
      <c r="DR68" s="105"/>
      <c r="DS68" s="105"/>
      <c r="DT68" s="105"/>
      <c r="DU68" s="105"/>
      <c r="DV68" s="105"/>
      <c r="DW68" s="105"/>
      <c r="DX68" s="105"/>
      <c r="DY68" s="105"/>
      <c r="DZ68" s="105"/>
      <c r="EA68" s="105"/>
      <c r="EB68" s="105"/>
      <c r="EC68" s="105"/>
      <c r="ED68" s="105"/>
      <c r="EE68" s="105"/>
      <c r="EF68" s="105"/>
    </row>
    <row r="69" spans="1:136" s="64" customFormat="1" ht="10.5">
      <c r="A69" s="105"/>
      <c r="B69" s="486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5"/>
      <c r="BZ69" s="105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5"/>
      <c r="CM69" s="105"/>
      <c r="CN69" s="105"/>
      <c r="CO69" s="105"/>
      <c r="CP69" s="105"/>
      <c r="CQ69" s="105"/>
      <c r="CR69" s="105"/>
      <c r="CS69" s="105"/>
      <c r="CT69" s="105"/>
      <c r="CU69" s="105"/>
      <c r="CV69" s="105"/>
      <c r="CW69" s="105"/>
      <c r="CX69" s="105"/>
      <c r="CY69" s="105"/>
      <c r="CZ69" s="105"/>
      <c r="DA69" s="105"/>
      <c r="DB69" s="105"/>
      <c r="DC69" s="105"/>
      <c r="DD69" s="105"/>
      <c r="DE69" s="105"/>
      <c r="DF69" s="105"/>
      <c r="DG69" s="105"/>
      <c r="DH69" s="105"/>
      <c r="DI69" s="105"/>
      <c r="DJ69" s="105"/>
      <c r="DK69" s="105"/>
      <c r="DL69" s="105"/>
      <c r="DM69" s="105"/>
      <c r="DN69" s="105"/>
      <c r="DO69" s="105"/>
      <c r="DP69" s="105"/>
      <c r="DQ69" s="105"/>
      <c r="DR69" s="105"/>
      <c r="DS69" s="105"/>
      <c r="DT69" s="105"/>
      <c r="DU69" s="105"/>
      <c r="DV69" s="105"/>
      <c r="DW69" s="105"/>
      <c r="DX69" s="105"/>
      <c r="DY69" s="105"/>
      <c r="DZ69" s="105"/>
      <c r="EA69" s="105"/>
      <c r="EB69" s="105"/>
      <c r="EC69" s="105"/>
      <c r="ED69" s="105"/>
      <c r="EE69" s="105"/>
      <c r="EF69" s="105"/>
    </row>
    <row r="70" spans="1:136">
      <c r="A70" s="105"/>
    </row>
  </sheetData>
  <sheetProtection selectLockedCells="1" selectUnlockedCells="1"/>
  <mergeCells count="4">
    <mergeCell ref="B4:B5"/>
    <mergeCell ref="C4:K4"/>
    <mergeCell ref="A4:A5"/>
    <mergeCell ref="L4:L5"/>
  </mergeCells>
  <pageMargins left="0.55118110236220474" right="0.51181102362204722" top="0.55118110236220474" bottom="0.55118110236220474" header="0.51181102362204722" footer="0.51181102362204722"/>
  <pageSetup paperSize="9" scale="80" firstPageNumber="0" fitToWidth="2" fitToHeight="3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009AA6"/>
  </sheetPr>
  <dimension ref="A1:EF62"/>
  <sheetViews>
    <sheetView showGridLines="0" zoomScale="80" zoomScaleNormal="80" workbookViewId="0"/>
  </sheetViews>
  <sheetFormatPr defaultColWidth="9" defaultRowHeight="12"/>
  <cols>
    <col min="1" max="1" width="55.625" style="466" customWidth="1"/>
    <col min="2" max="2" width="13.625" style="461" customWidth="1"/>
    <col min="3" max="11" width="13.625" style="440" customWidth="1"/>
    <col min="12" max="12" width="55.625" style="462" customWidth="1"/>
    <col min="13" max="136" width="9" style="440"/>
    <col min="137" max="16384" width="9" style="19"/>
  </cols>
  <sheetData>
    <row r="1" spans="1:136" s="218" customFormat="1" ht="30" customHeight="1">
      <c r="A1" s="466"/>
      <c r="B1" s="461"/>
      <c r="C1" s="440"/>
      <c r="D1" s="440"/>
      <c r="E1" s="440"/>
      <c r="F1" s="440"/>
      <c r="G1" s="440"/>
      <c r="H1" s="440"/>
      <c r="I1" s="440"/>
      <c r="J1" s="440"/>
      <c r="K1" s="440"/>
      <c r="L1" s="462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440"/>
      <c r="AA1" s="440"/>
      <c r="AB1" s="440"/>
      <c r="AC1" s="440"/>
      <c r="AD1" s="440"/>
      <c r="AE1" s="440"/>
      <c r="AF1" s="440"/>
      <c r="AG1" s="440"/>
      <c r="AH1" s="440"/>
      <c r="AI1" s="440"/>
      <c r="AJ1" s="440"/>
      <c r="AK1" s="440"/>
      <c r="AL1" s="440"/>
      <c r="AM1" s="440"/>
      <c r="AN1" s="440"/>
      <c r="AO1" s="440"/>
      <c r="AP1" s="440"/>
      <c r="AQ1" s="440"/>
      <c r="AR1" s="440"/>
      <c r="AS1" s="440"/>
      <c r="AT1" s="440"/>
      <c r="AU1" s="440"/>
      <c r="AV1" s="440"/>
      <c r="AW1" s="440"/>
      <c r="AX1" s="440"/>
      <c r="AY1" s="440"/>
      <c r="AZ1" s="440"/>
      <c r="BA1" s="440"/>
      <c r="BB1" s="440"/>
      <c r="BC1" s="440"/>
      <c r="BD1" s="440"/>
      <c r="BE1" s="440"/>
      <c r="BF1" s="440"/>
      <c r="BG1" s="440"/>
      <c r="BH1" s="440"/>
      <c r="BI1" s="440"/>
      <c r="BJ1" s="440"/>
      <c r="BK1" s="440"/>
      <c r="BL1" s="440"/>
      <c r="BM1" s="440"/>
      <c r="BN1" s="440"/>
      <c r="BO1" s="440"/>
      <c r="BP1" s="440"/>
      <c r="BQ1" s="440"/>
      <c r="BR1" s="440"/>
      <c r="BS1" s="440"/>
      <c r="BT1" s="440"/>
      <c r="BU1" s="440"/>
      <c r="BV1" s="440"/>
      <c r="BW1" s="440"/>
      <c r="BX1" s="440"/>
      <c r="BY1" s="440"/>
      <c r="BZ1" s="440"/>
      <c r="CA1" s="440"/>
      <c r="CB1" s="440"/>
      <c r="CC1" s="440"/>
      <c r="CD1" s="440"/>
      <c r="CE1" s="440"/>
      <c r="CF1" s="440"/>
      <c r="CG1" s="440"/>
      <c r="CH1" s="440"/>
      <c r="CI1" s="440"/>
      <c r="CJ1" s="440"/>
      <c r="CK1" s="440"/>
      <c r="CL1" s="440"/>
      <c r="CM1" s="440"/>
      <c r="CN1" s="440"/>
      <c r="CO1" s="440"/>
      <c r="CP1" s="440"/>
      <c r="CQ1" s="440"/>
      <c r="CR1" s="440"/>
      <c r="CS1" s="440"/>
      <c r="CT1" s="440"/>
      <c r="CU1" s="440"/>
      <c r="CV1" s="440"/>
      <c r="CW1" s="440"/>
      <c r="CX1" s="440"/>
      <c r="CY1" s="440"/>
      <c r="CZ1" s="440"/>
      <c r="DA1" s="440"/>
      <c r="DB1" s="440"/>
      <c r="DC1" s="440"/>
      <c r="DD1" s="440"/>
      <c r="DE1" s="440"/>
      <c r="DF1" s="440"/>
      <c r="DG1" s="440"/>
      <c r="DH1" s="440"/>
      <c r="DI1" s="440"/>
      <c r="DJ1" s="440"/>
      <c r="DK1" s="440"/>
      <c r="DL1" s="440"/>
      <c r="DM1" s="440"/>
      <c r="DN1" s="440"/>
      <c r="DO1" s="440"/>
      <c r="DP1" s="440"/>
      <c r="DQ1" s="440"/>
      <c r="DR1" s="440"/>
      <c r="DS1" s="440"/>
      <c r="DT1" s="440"/>
      <c r="DU1" s="440"/>
      <c r="DV1" s="440"/>
      <c r="DW1" s="440"/>
      <c r="DX1" s="440"/>
      <c r="DY1" s="440"/>
      <c r="DZ1" s="440"/>
      <c r="EA1" s="440"/>
      <c r="EB1" s="440"/>
      <c r="EC1" s="440"/>
      <c r="ED1" s="440"/>
      <c r="EE1" s="440"/>
      <c r="EF1" s="440"/>
    </row>
    <row r="2" spans="1:136" ht="20.100000000000001" customHeight="1">
      <c r="A2" s="350" t="s">
        <v>315</v>
      </c>
      <c r="B2" s="468"/>
      <c r="H2" s="469"/>
    </row>
    <row r="3" spans="1:136" ht="20.100000000000001" customHeight="1" thickBot="1">
      <c r="A3" s="364" t="s">
        <v>316</v>
      </c>
      <c r="B3" s="470"/>
      <c r="C3" s="470"/>
      <c r="D3" s="470"/>
      <c r="E3" s="470"/>
      <c r="F3" s="470"/>
      <c r="G3" s="470"/>
      <c r="H3" s="471"/>
      <c r="I3" s="470"/>
    </row>
    <row r="4" spans="1:136" s="10" customFormat="1" ht="39.950000000000003" customHeight="1">
      <c r="A4" s="602" t="s">
        <v>3</v>
      </c>
      <c r="B4" s="608" t="s">
        <v>1184</v>
      </c>
      <c r="C4" s="661" t="s">
        <v>1314</v>
      </c>
      <c r="D4" s="662"/>
      <c r="E4" s="662"/>
      <c r="F4" s="662"/>
      <c r="G4" s="662"/>
      <c r="H4" s="662"/>
      <c r="I4" s="662"/>
      <c r="J4" s="662"/>
      <c r="K4" s="602"/>
      <c r="L4" s="606" t="s">
        <v>148</v>
      </c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165" customHeight="1" thickBot="1">
      <c r="A5" s="656"/>
      <c r="B5" s="657"/>
      <c r="C5" s="349" t="s">
        <v>1437</v>
      </c>
      <c r="D5" s="345" t="s">
        <v>1266</v>
      </c>
      <c r="E5" s="345" t="s">
        <v>1322</v>
      </c>
      <c r="F5" s="349" t="s">
        <v>1323</v>
      </c>
      <c r="G5" s="345" t="s">
        <v>1269</v>
      </c>
      <c r="H5" s="349" t="s">
        <v>1321</v>
      </c>
      <c r="I5" s="349" t="s">
        <v>1271</v>
      </c>
      <c r="J5" s="349" t="s">
        <v>1272</v>
      </c>
      <c r="K5" s="345" t="s">
        <v>1317</v>
      </c>
      <c r="L5" s="658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18" customFormat="1" ht="15" customHeight="1">
      <c r="A6" s="68" t="s">
        <v>369</v>
      </c>
      <c r="B6" s="146">
        <v>166881</v>
      </c>
      <c r="C6" s="146">
        <v>6527</v>
      </c>
      <c r="D6" s="146">
        <v>216</v>
      </c>
      <c r="E6" s="146">
        <v>48907</v>
      </c>
      <c r="F6" s="146">
        <v>38170</v>
      </c>
      <c r="G6" s="146">
        <v>32974</v>
      </c>
      <c r="H6" s="146">
        <v>14012</v>
      </c>
      <c r="I6" s="146">
        <v>22204</v>
      </c>
      <c r="J6" s="146">
        <v>3584</v>
      </c>
      <c r="K6" s="146">
        <v>287</v>
      </c>
      <c r="L6" s="296" t="s">
        <v>370</v>
      </c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18" customFormat="1" ht="15" customHeight="1">
      <c r="A7" s="65" t="s">
        <v>149</v>
      </c>
      <c r="B7" s="259">
        <v>14202</v>
      </c>
      <c r="C7" s="259">
        <v>903</v>
      </c>
      <c r="D7" s="259">
        <v>40</v>
      </c>
      <c r="E7" s="259">
        <v>4014</v>
      </c>
      <c r="F7" s="259">
        <v>4030</v>
      </c>
      <c r="G7" s="259">
        <v>2653</v>
      </c>
      <c r="H7" s="259">
        <v>1138</v>
      </c>
      <c r="I7" s="259">
        <v>1272</v>
      </c>
      <c r="J7" s="259">
        <v>130</v>
      </c>
      <c r="K7" s="259">
        <v>22</v>
      </c>
      <c r="L7" s="320" t="s">
        <v>516</v>
      </c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8" customFormat="1" ht="15" customHeight="1">
      <c r="A8" s="66" t="s">
        <v>354</v>
      </c>
      <c r="B8" s="259">
        <v>7072</v>
      </c>
      <c r="C8" s="259">
        <v>378</v>
      </c>
      <c r="D8" s="259">
        <v>31</v>
      </c>
      <c r="E8" s="259">
        <v>2039</v>
      </c>
      <c r="F8" s="259">
        <v>2090</v>
      </c>
      <c r="G8" s="259">
        <v>1105</v>
      </c>
      <c r="H8" s="259">
        <v>674</v>
      </c>
      <c r="I8" s="259">
        <v>643</v>
      </c>
      <c r="J8" s="259">
        <v>102</v>
      </c>
      <c r="K8" s="259">
        <v>10</v>
      </c>
      <c r="L8" s="320" t="s">
        <v>355</v>
      </c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8" customFormat="1" ht="15" customHeight="1">
      <c r="A9" s="66" t="s">
        <v>215</v>
      </c>
      <c r="B9" s="259">
        <v>905</v>
      </c>
      <c r="C9" s="259">
        <v>64</v>
      </c>
      <c r="D9" s="259">
        <v>1</v>
      </c>
      <c r="E9" s="259">
        <v>255</v>
      </c>
      <c r="F9" s="259">
        <v>219</v>
      </c>
      <c r="G9" s="259">
        <v>212</v>
      </c>
      <c r="H9" s="259">
        <v>56</v>
      </c>
      <c r="I9" s="259">
        <v>88</v>
      </c>
      <c r="J9" s="259">
        <v>7</v>
      </c>
      <c r="K9" s="259">
        <v>3</v>
      </c>
      <c r="L9" s="323" t="s">
        <v>151</v>
      </c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8" customFormat="1" ht="15" customHeight="1">
      <c r="A10" s="66" t="s">
        <v>216</v>
      </c>
      <c r="B10" s="259">
        <v>2867</v>
      </c>
      <c r="C10" s="259">
        <v>225</v>
      </c>
      <c r="D10" s="259">
        <v>3</v>
      </c>
      <c r="E10" s="259">
        <v>565</v>
      </c>
      <c r="F10" s="259">
        <v>860</v>
      </c>
      <c r="G10" s="259">
        <v>854</v>
      </c>
      <c r="H10" s="259">
        <v>162</v>
      </c>
      <c r="I10" s="259">
        <v>187</v>
      </c>
      <c r="J10" s="259">
        <v>5</v>
      </c>
      <c r="K10" s="259">
        <v>6</v>
      </c>
      <c r="L10" s="323" t="s">
        <v>38</v>
      </c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8" customFormat="1" ht="15" customHeight="1">
      <c r="A11" s="66" t="s">
        <v>150</v>
      </c>
      <c r="B11" s="259">
        <v>3358</v>
      </c>
      <c r="C11" s="259">
        <v>236</v>
      </c>
      <c r="D11" s="259">
        <v>5</v>
      </c>
      <c r="E11" s="259">
        <v>1155</v>
      </c>
      <c r="F11" s="259">
        <v>861</v>
      </c>
      <c r="G11" s="259">
        <v>482</v>
      </c>
      <c r="H11" s="259">
        <v>246</v>
      </c>
      <c r="I11" s="259">
        <v>354</v>
      </c>
      <c r="J11" s="259">
        <v>16</v>
      </c>
      <c r="K11" s="259">
        <v>3</v>
      </c>
      <c r="L11" s="323" t="s">
        <v>152</v>
      </c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8" customFormat="1" ht="15" customHeight="1">
      <c r="A12" s="65" t="s">
        <v>265</v>
      </c>
      <c r="B12" s="168"/>
      <c r="C12" s="168"/>
      <c r="D12" s="168"/>
      <c r="E12" s="168"/>
      <c r="F12" s="168"/>
      <c r="G12" s="168"/>
      <c r="H12" s="170"/>
      <c r="I12" s="168"/>
      <c r="J12" s="168"/>
      <c r="K12" s="168"/>
      <c r="L12" s="320" t="s">
        <v>264</v>
      </c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8" customFormat="1" ht="15" customHeight="1">
      <c r="A13" s="66" t="s">
        <v>217</v>
      </c>
      <c r="B13" s="259">
        <v>6856</v>
      </c>
      <c r="C13" s="259">
        <v>407</v>
      </c>
      <c r="D13" s="259">
        <v>13</v>
      </c>
      <c r="E13" s="259">
        <v>1420</v>
      </c>
      <c r="F13" s="259">
        <v>2012</v>
      </c>
      <c r="G13" s="259">
        <v>1089</v>
      </c>
      <c r="H13" s="259">
        <v>907</v>
      </c>
      <c r="I13" s="259">
        <v>914</v>
      </c>
      <c r="J13" s="259">
        <v>84</v>
      </c>
      <c r="K13" s="259">
        <v>10</v>
      </c>
      <c r="L13" s="323" t="s">
        <v>28</v>
      </c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8" customFormat="1" ht="15" customHeight="1">
      <c r="A14" s="66" t="s">
        <v>218</v>
      </c>
      <c r="B14" s="259">
        <v>9091</v>
      </c>
      <c r="C14" s="259">
        <v>447</v>
      </c>
      <c r="D14" s="259">
        <v>8</v>
      </c>
      <c r="E14" s="259">
        <v>3394</v>
      </c>
      <c r="F14" s="259">
        <v>1928</v>
      </c>
      <c r="G14" s="259">
        <v>1581</v>
      </c>
      <c r="H14" s="259">
        <v>550</v>
      </c>
      <c r="I14" s="259">
        <v>1128</v>
      </c>
      <c r="J14" s="259">
        <v>43</v>
      </c>
      <c r="K14" s="259">
        <v>12</v>
      </c>
      <c r="L14" s="323" t="s">
        <v>153</v>
      </c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8" customFormat="1" ht="15" customHeight="1">
      <c r="A15" s="65" t="s">
        <v>517</v>
      </c>
      <c r="B15" s="259">
        <v>12011</v>
      </c>
      <c r="C15" s="259">
        <v>428</v>
      </c>
      <c r="D15" s="259">
        <v>10</v>
      </c>
      <c r="E15" s="259">
        <v>1791</v>
      </c>
      <c r="F15" s="259">
        <v>3812</v>
      </c>
      <c r="G15" s="259">
        <v>3091</v>
      </c>
      <c r="H15" s="259">
        <v>1479</v>
      </c>
      <c r="I15" s="259">
        <v>1357</v>
      </c>
      <c r="J15" s="259">
        <v>37</v>
      </c>
      <c r="K15" s="259">
        <v>6</v>
      </c>
      <c r="L15" s="320" t="s">
        <v>531</v>
      </c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8" customFormat="1" ht="15" customHeight="1">
      <c r="A16" s="65" t="s">
        <v>519</v>
      </c>
      <c r="B16" s="259">
        <v>2661</v>
      </c>
      <c r="C16" s="259">
        <v>411</v>
      </c>
      <c r="D16" s="259">
        <v>4</v>
      </c>
      <c r="E16" s="259">
        <v>407</v>
      </c>
      <c r="F16" s="259">
        <v>517</v>
      </c>
      <c r="G16" s="259">
        <v>1064</v>
      </c>
      <c r="H16" s="259">
        <v>138</v>
      </c>
      <c r="I16" s="259">
        <v>86</v>
      </c>
      <c r="J16" s="259">
        <v>29</v>
      </c>
      <c r="K16" s="259">
        <v>5</v>
      </c>
      <c r="L16" s="320" t="s">
        <v>39</v>
      </c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8" customFormat="1" ht="15" customHeight="1">
      <c r="A17" s="65" t="s">
        <v>518</v>
      </c>
      <c r="B17" s="259">
        <v>11170</v>
      </c>
      <c r="C17" s="259">
        <v>388</v>
      </c>
      <c r="D17" s="259">
        <v>18</v>
      </c>
      <c r="E17" s="259">
        <v>2630</v>
      </c>
      <c r="F17" s="259">
        <v>2771</v>
      </c>
      <c r="G17" s="259">
        <v>2364</v>
      </c>
      <c r="H17" s="259">
        <v>1921</v>
      </c>
      <c r="I17" s="259">
        <v>917</v>
      </c>
      <c r="J17" s="259">
        <v>148</v>
      </c>
      <c r="K17" s="259">
        <v>13</v>
      </c>
      <c r="L17" s="320" t="s">
        <v>1166</v>
      </c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8" customFormat="1" ht="15" customHeight="1">
      <c r="A18" s="65" t="s">
        <v>219</v>
      </c>
      <c r="B18" s="259">
        <v>2375</v>
      </c>
      <c r="C18" s="259">
        <v>49</v>
      </c>
      <c r="D18" s="259">
        <v>5</v>
      </c>
      <c r="E18" s="259">
        <v>702</v>
      </c>
      <c r="F18" s="259">
        <v>284</v>
      </c>
      <c r="G18" s="259">
        <v>297</v>
      </c>
      <c r="H18" s="259">
        <v>111</v>
      </c>
      <c r="I18" s="259">
        <v>839</v>
      </c>
      <c r="J18" s="259">
        <v>78</v>
      </c>
      <c r="K18" s="259">
        <v>10</v>
      </c>
      <c r="L18" s="320" t="s">
        <v>1167</v>
      </c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8" customFormat="1" ht="15" customHeight="1">
      <c r="A19" s="65" t="s">
        <v>220</v>
      </c>
      <c r="B19" s="259">
        <v>101421</v>
      </c>
      <c r="C19" s="259">
        <v>3309</v>
      </c>
      <c r="D19" s="259">
        <v>112</v>
      </c>
      <c r="E19" s="259">
        <v>32456</v>
      </c>
      <c r="F19" s="259">
        <v>21015</v>
      </c>
      <c r="G19" s="259">
        <v>20066</v>
      </c>
      <c r="H19" s="259">
        <v>7466</v>
      </c>
      <c r="I19" s="259">
        <v>14524</v>
      </c>
      <c r="J19" s="259">
        <v>2314</v>
      </c>
      <c r="K19" s="259">
        <v>159</v>
      </c>
      <c r="L19" s="320" t="s">
        <v>530</v>
      </c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8" customFormat="1" ht="15" customHeight="1">
      <c r="A20" s="65" t="s">
        <v>515</v>
      </c>
      <c r="B20" s="259">
        <v>7094</v>
      </c>
      <c r="C20" s="259">
        <v>185</v>
      </c>
      <c r="D20" s="259">
        <v>6</v>
      </c>
      <c r="E20" s="259">
        <v>2093</v>
      </c>
      <c r="F20" s="259">
        <v>1801</v>
      </c>
      <c r="G20" s="259">
        <v>769</v>
      </c>
      <c r="H20" s="259">
        <v>302</v>
      </c>
      <c r="I20" s="259">
        <v>1167</v>
      </c>
      <c r="J20" s="259">
        <v>721</v>
      </c>
      <c r="K20" s="259">
        <v>50</v>
      </c>
      <c r="L20" s="320" t="s">
        <v>1165</v>
      </c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36" customFormat="1">
      <c r="A21" s="472"/>
      <c r="B21" s="473"/>
      <c r="C21" s="474"/>
      <c r="D21" s="474"/>
      <c r="E21" s="474"/>
      <c r="F21" s="474"/>
      <c r="G21" s="474"/>
      <c r="H21" s="475"/>
      <c r="I21" s="474"/>
      <c r="J21" s="474"/>
      <c r="K21" s="474"/>
      <c r="L21" s="476"/>
      <c r="M21" s="474"/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74"/>
      <c r="AP21" s="474"/>
      <c r="AQ21" s="474"/>
      <c r="AR21" s="474"/>
      <c r="AS21" s="474"/>
      <c r="AT21" s="474"/>
      <c r="AU21" s="474"/>
      <c r="AV21" s="474"/>
      <c r="AW21" s="474"/>
      <c r="AX21" s="474"/>
      <c r="AY21" s="474"/>
      <c r="AZ21" s="474"/>
      <c r="BA21" s="474"/>
      <c r="BB21" s="474"/>
      <c r="BC21" s="474"/>
      <c r="BD21" s="474"/>
      <c r="BE21" s="474"/>
      <c r="BF21" s="474"/>
      <c r="BG21" s="474"/>
      <c r="BH21" s="474"/>
      <c r="BI21" s="474"/>
      <c r="BJ21" s="474"/>
      <c r="BK21" s="474"/>
      <c r="BL21" s="474"/>
      <c r="BM21" s="474"/>
      <c r="BN21" s="474"/>
      <c r="BO21" s="474"/>
      <c r="BP21" s="474"/>
      <c r="BQ21" s="474"/>
      <c r="BR21" s="474"/>
      <c r="BS21" s="474"/>
      <c r="BT21" s="474"/>
      <c r="BU21" s="474"/>
      <c r="BV21" s="474"/>
      <c r="BW21" s="474"/>
      <c r="BX21" s="474"/>
      <c r="BY21" s="474"/>
      <c r="BZ21" s="474"/>
      <c r="CA21" s="474"/>
      <c r="CB21" s="474"/>
      <c r="CC21" s="474"/>
      <c r="CD21" s="474"/>
      <c r="CE21" s="474"/>
      <c r="CF21" s="474"/>
      <c r="CG21" s="474"/>
      <c r="CH21" s="474"/>
      <c r="CI21" s="474"/>
      <c r="CJ21" s="474"/>
      <c r="CK21" s="474"/>
      <c r="CL21" s="474"/>
      <c r="CM21" s="474"/>
      <c r="CN21" s="474"/>
      <c r="CO21" s="474"/>
      <c r="CP21" s="474"/>
      <c r="CQ21" s="474"/>
      <c r="CR21" s="474"/>
      <c r="CS21" s="474"/>
      <c r="CT21" s="474"/>
      <c r="CU21" s="474"/>
      <c r="CV21" s="474"/>
      <c r="CW21" s="474"/>
      <c r="CX21" s="474"/>
      <c r="CY21" s="474"/>
      <c r="CZ21" s="474"/>
      <c r="DA21" s="474"/>
      <c r="DB21" s="474"/>
      <c r="DC21" s="474"/>
      <c r="DD21" s="474"/>
      <c r="DE21" s="474"/>
      <c r="DF21" s="474"/>
      <c r="DG21" s="474"/>
      <c r="DH21" s="474"/>
      <c r="DI21" s="474"/>
      <c r="DJ21" s="474"/>
      <c r="DK21" s="474"/>
      <c r="DL21" s="474"/>
      <c r="DM21" s="474"/>
      <c r="DN21" s="474"/>
      <c r="DO21" s="474"/>
      <c r="DP21" s="474"/>
      <c r="DQ21" s="474"/>
      <c r="DR21" s="474"/>
      <c r="DS21" s="474"/>
      <c r="DT21" s="474"/>
      <c r="DU21" s="474"/>
      <c r="DV21" s="474"/>
      <c r="DW21" s="474"/>
      <c r="DX21" s="474"/>
      <c r="DY21" s="474"/>
      <c r="DZ21" s="474"/>
      <c r="EA21" s="474"/>
      <c r="EB21" s="474"/>
      <c r="EC21" s="474"/>
      <c r="ED21" s="474"/>
      <c r="EE21" s="474"/>
      <c r="EF21" s="474"/>
    </row>
    <row r="22" spans="1:136">
      <c r="H22" s="467"/>
    </row>
    <row r="23" spans="1:136">
      <c r="H23" s="467"/>
    </row>
    <row r="24" spans="1:136">
      <c r="H24" s="467"/>
    </row>
    <row r="25" spans="1:136">
      <c r="H25" s="467"/>
    </row>
    <row r="26" spans="1:136">
      <c r="H26" s="467"/>
    </row>
    <row r="27" spans="1:136">
      <c r="H27" s="467"/>
    </row>
    <row r="28" spans="1:136">
      <c r="H28" s="467"/>
    </row>
    <row r="29" spans="1:136">
      <c r="H29" s="467"/>
    </row>
    <row r="30" spans="1:136">
      <c r="H30" s="467"/>
    </row>
    <row r="31" spans="1:136">
      <c r="H31" s="467"/>
    </row>
    <row r="32" spans="1:136">
      <c r="H32" s="467"/>
    </row>
    <row r="33" spans="8:8">
      <c r="H33" s="467"/>
    </row>
    <row r="34" spans="8:8">
      <c r="H34" s="467"/>
    </row>
    <row r="35" spans="8:8">
      <c r="H35" s="467"/>
    </row>
    <row r="36" spans="8:8">
      <c r="H36" s="467"/>
    </row>
    <row r="37" spans="8:8">
      <c r="H37" s="467"/>
    </row>
    <row r="38" spans="8:8">
      <c r="H38" s="467"/>
    </row>
    <row r="39" spans="8:8">
      <c r="H39" s="467"/>
    </row>
    <row r="40" spans="8:8">
      <c r="H40" s="467"/>
    </row>
    <row r="41" spans="8:8">
      <c r="H41" s="467"/>
    </row>
    <row r="42" spans="8:8">
      <c r="H42" s="467"/>
    </row>
    <row r="43" spans="8:8">
      <c r="H43" s="467"/>
    </row>
    <row r="44" spans="8:8">
      <c r="H44" s="467"/>
    </row>
    <row r="45" spans="8:8">
      <c r="H45" s="467"/>
    </row>
    <row r="46" spans="8:8">
      <c r="H46" s="467"/>
    </row>
    <row r="47" spans="8:8">
      <c r="H47" s="467"/>
    </row>
    <row r="48" spans="8:8">
      <c r="H48" s="467"/>
    </row>
    <row r="49" spans="8:8">
      <c r="H49" s="467"/>
    </row>
    <row r="50" spans="8:8">
      <c r="H50" s="467"/>
    </row>
    <row r="51" spans="8:8">
      <c r="H51" s="467"/>
    </row>
    <row r="52" spans="8:8">
      <c r="H52" s="467"/>
    </row>
    <row r="53" spans="8:8">
      <c r="H53" s="467"/>
    </row>
    <row r="54" spans="8:8">
      <c r="H54" s="467"/>
    </row>
    <row r="55" spans="8:8">
      <c r="H55" s="467"/>
    </row>
    <row r="56" spans="8:8">
      <c r="H56" s="467"/>
    </row>
    <row r="57" spans="8:8">
      <c r="H57" s="467"/>
    </row>
    <row r="58" spans="8:8">
      <c r="H58" s="467"/>
    </row>
    <row r="59" spans="8:8">
      <c r="H59" s="467"/>
    </row>
    <row r="60" spans="8:8">
      <c r="H60" s="467"/>
    </row>
    <row r="61" spans="8:8">
      <c r="H61" s="467"/>
    </row>
    <row r="62" spans="8:8">
      <c r="H62" s="467"/>
    </row>
  </sheetData>
  <sheetProtection selectLockedCells="1" selectUnlockedCells="1"/>
  <mergeCells count="4">
    <mergeCell ref="L4:L5"/>
    <mergeCell ref="C4:K4"/>
    <mergeCell ref="A4:A5"/>
    <mergeCell ref="B4:B5"/>
  </mergeCells>
  <pageMargins left="0.70866141732283472" right="0.70866141732283472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009AA6"/>
  </sheetPr>
  <dimension ref="A1:EF20"/>
  <sheetViews>
    <sheetView showGridLines="0" zoomScale="80" zoomScaleNormal="80" workbookViewId="0"/>
  </sheetViews>
  <sheetFormatPr defaultColWidth="9" defaultRowHeight="12"/>
  <cols>
    <col min="1" max="1" width="55.625" style="466" customWidth="1"/>
    <col min="2" max="10" width="13.625" style="440" customWidth="1"/>
    <col min="11" max="11" width="55.625" style="462" customWidth="1"/>
    <col min="12" max="136" width="9" style="440"/>
    <col min="137" max="16384" width="9" style="19"/>
  </cols>
  <sheetData>
    <row r="1" spans="1:136" s="218" customFormat="1" ht="30" customHeight="1">
      <c r="A1" s="466"/>
      <c r="B1" s="440"/>
      <c r="C1" s="440"/>
      <c r="D1" s="440"/>
      <c r="E1" s="440"/>
      <c r="F1" s="440"/>
      <c r="G1" s="440"/>
      <c r="H1" s="440"/>
      <c r="I1" s="440"/>
      <c r="J1" s="440"/>
      <c r="K1" s="462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440"/>
      <c r="AA1" s="440"/>
      <c r="AB1" s="440"/>
      <c r="AC1" s="440"/>
      <c r="AD1" s="440"/>
      <c r="AE1" s="440"/>
      <c r="AF1" s="440"/>
      <c r="AG1" s="440"/>
      <c r="AH1" s="440"/>
      <c r="AI1" s="440"/>
      <c r="AJ1" s="440"/>
      <c r="AK1" s="440"/>
      <c r="AL1" s="440"/>
      <c r="AM1" s="440"/>
      <c r="AN1" s="440"/>
      <c r="AO1" s="440"/>
      <c r="AP1" s="440"/>
      <c r="AQ1" s="440"/>
      <c r="AR1" s="440"/>
      <c r="AS1" s="440"/>
      <c r="AT1" s="440"/>
      <c r="AU1" s="440"/>
      <c r="AV1" s="440"/>
      <c r="AW1" s="440"/>
      <c r="AX1" s="440"/>
      <c r="AY1" s="440"/>
      <c r="AZ1" s="440"/>
      <c r="BA1" s="440"/>
      <c r="BB1" s="440"/>
      <c r="BC1" s="440"/>
      <c r="BD1" s="440"/>
      <c r="BE1" s="440"/>
      <c r="BF1" s="440"/>
      <c r="BG1" s="440"/>
      <c r="BH1" s="440"/>
      <c r="BI1" s="440"/>
      <c r="BJ1" s="440"/>
      <c r="BK1" s="440"/>
      <c r="BL1" s="440"/>
      <c r="BM1" s="440"/>
      <c r="BN1" s="440"/>
      <c r="BO1" s="440"/>
      <c r="BP1" s="440"/>
      <c r="BQ1" s="440"/>
      <c r="BR1" s="440"/>
      <c r="BS1" s="440"/>
      <c r="BT1" s="440"/>
      <c r="BU1" s="440"/>
      <c r="BV1" s="440"/>
      <c r="BW1" s="440"/>
      <c r="BX1" s="440"/>
      <c r="BY1" s="440"/>
      <c r="BZ1" s="440"/>
      <c r="CA1" s="440"/>
      <c r="CB1" s="440"/>
      <c r="CC1" s="440"/>
      <c r="CD1" s="440"/>
      <c r="CE1" s="440"/>
      <c r="CF1" s="440"/>
      <c r="CG1" s="440"/>
      <c r="CH1" s="440"/>
      <c r="CI1" s="440"/>
      <c r="CJ1" s="440"/>
      <c r="CK1" s="440"/>
      <c r="CL1" s="440"/>
      <c r="CM1" s="440"/>
      <c r="CN1" s="440"/>
      <c r="CO1" s="440"/>
      <c r="CP1" s="440"/>
      <c r="CQ1" s="440"/>
      <c r="CR1" s="440"/>
      <c r="CS1" s="440"/>
      <c r="CT1" s="440"/>
      <c r="CU1" s="440"/>
      <c r="CV1" s="440"/>
      <c r="CW1" s="440"/>
      <c r="CX1" s="440"/>
      <c r="CY1" s="440"/>
      <c r="CZ1" s="440"/>
      <c r="DA1" s="440"/>
      <c r="DB1" s="440"/>
      <c r="DC1" s="440"/>
      <c r="DD1" s="440"/>
      <c r="DE1" s="440"/>
      <c r="DF1" s="440"/>
      <c r="DG1" s="440"/>
      <c r="DH1" s="440"/>
      <c r="DI1" s="440"/>
      <c r="DJ1" s="440"/>
      <c r="DK1" s="440"/>
      <c r="DL1" s="440"/>
      <c r="DM1" s="440"/>
      <c r="DN1" s="440"/>
      <c r="DO1" s="440"/>
      <c r="DP1" s="440"/>
      <c r="DQ1" s="440"/>
      <c r="DR1" s="440"/>
      <c r="DS1" s="440"/>
      <c r="DT1" s="440"/>
      <c r="DU1" s="440"/>
      <c r="DV1" s="440"/>
      <c r="DW1" s="440"/>
      <c r="DX1" s="440"/>
      <c r="DY1" s="440"/>
      <c r="DZ1" s="440"/>
      <c r="EA1" s="440"/>
      <c r="EB1" s="440"/>
      <c r="EC1" s="440"/>
      <c r="ED1" s="440"/>
      <c r="EE1" s="440"/>
      <c r="EF1" s="440"/>
    </row>
    <row r="2" spans="1:136" ht="20.100000000000001" customHeight="1">
      <c r="A2" s="350" t="s">
        <v>317</v>
      </c>
    </row>
    <row r="3" spans="1:136" s="60" customFormat="1" ht="20.100000000000001" customHeight="1" thickBot="1">
      <c r="A3" s="364" t="s">
        <v>1175</v>
      </c>
      <c r="B3" s="441"/>
      <c r="C3" s="441"/>
      <c r="D3" s="441"/>
      <c r="E3" s="441"/>
      <c r="F3" s="441"/>
      <c r="G3" s="463"/>
      <c r="H3" s="463"/>
      <c r="I3" s="463"/>
      <c r="J3" s="463"/>
      <c r="K3" s="464"/>
      <c r="L3" s="463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63"/>
      <c r="AN3" s="463"/>
      <c r="AO3" s="463"/>
      <c r="AP3" s="463"/>
      <c r="AQ3" s="463"/>
      <c r="AR3" s="463"/>
      <c r="AS3" s="463"/>
      <c r="AT3" s="463"/>
      <c r="AU3" s="463"/>
      <c r="AV3" s="463"/>
      <c r="AW3" s="463"/>
      <c r="AX3" s="463"/>
      <c r="AY3" s="463"/>
      <c r="AZ3" s="463"/>
      <c r="BA3" s="463"/>
      <c r="BB3" s="463"/>
      <c r="BC3" s="463"/>
      <c r="BD3" s="463"/>
      <c r="BE3" s="463"/>
      <c r="BF3" s="463"/>
      <c r="BG3" s="463"/>
      <c r="BH3" s="463"/>
      <c r="BI3" s="463"/>
      <c r="BJ3" s="463"/>
      <c r="BK3" s="463"/>
      <c r="BL3" s="463"/>
      <c r="BM3" s="463"/>
      <c r="BN3" s="463"/>
      <c r="BO3" s="463"/>
      <c r="BP3" s="463"/>
      <c r="BQ3" s="463"/>
      <c r="BR3" s="463"/>
      <c r="BS3" s="463"/>
      <c r="BT3" s="463"/>
      <c r="BU3" s="463"/>
      <c r="BV3" s="463"/>
      <c r="BW3" s="463"/>
      <c r="BX3" s="463"/>
      <c r="BY3" s="463"/>
      <c r="BZ3" s="463"/>
      <c r="CA3" s="463"/>
      <c r="CB3" s="463"/>
      <c r="CC3" s="463"/>
      <c r="CD3" s="463"/>
      <c r="CE3" s="463"/>
      <c r="CF3" s="463"/>
      <c r="CG3" s="463"/>
      <c r="CH3" s="463"/>
      <c r="CI3" s="463"/>
      <c r="CJ3" s="463"/>
      <c r="CK3" s="463"/>
      <c r="CL3" s="463"/>
      <c r="CM3" s="463"/>
      <c r="CN3" s="463"/>
      <c r="CO3" s="463"/>
      <c r="CP3" s="463"/>
      <c r="CQ3" s="463"/>
      <c r="CR3" s="463"/>
      <c r="CS3" s="463"/>
      <c r="CT3" s="463"/>
      <c r="CU3" s="463"/>
      <c r="CV3" s="463"/>
      <c r="CW3" s="463"/>
      <c r="CX3" s="463"/>
      <c r="CY3" s="463"/>
      <c r="CZ3" s="463"/>
      <c r="DA3" s="463"/>
      <c r="DB3" s="463"/>
      <c r="DC3" s="463"/>
      <c r="DD3" s="463"/>
      <c r="DE3" s="463"/>
      <c r="DF3" s="463"/>
      <c r="DG3" s="463"/>
      <c r="DH3" s="463"/>
      <c r="DI3" s="463"/>
      <c r="DJ3" s="463"/>
      <c r="DK3" s="463"/>
      <c r="DL3" s="463"/>
      <c r="DM3" s="463"/>
      <c r="DN3" s="463"/>
      <c r="DO3" s="463"/>
      <c r="DP3" s="463"/>
      <c r="DQ3" s="463"/>
      <c r="DR3" s="463"/>
      <c r="DS3" s="463"/>
      <c r="DT3" s="463"/>
      <c r="DU3" s="463"/>
      <c r="DV3" s="463"/>
      <c r="DW3" s="463"/>
      <c r="DX3" s="463"/>
      <c r="DY3" s="463"/>
      <c r="DZ3" s="463"/>
      <c r="EA3" s="463"/>
      <c r="EB3" s="463"/>
      <c r="EC3" s="463"/>
      <c r="ED3" s="463"/>
      <c r="EE3" s="463"/>
      <c r="EF3" s="463"/>
    </row>
    <row r="4" spans="1:136" s="38" customFormat="1" ht="39.950000000000003" customHeight="1">
      <c r="A4" s="663" t="s">
        <v>3</v>
      </c>
      <c r="B4" s="574" t="s">
        <v>1184</v>
      </c>
      <c r="C4" s="661" t="s">
        <v>1324</v>
      </c>
      <c r="D4" s="665"/>
      <c r="E4" s="665"/>
      <c r="F4" s="665"/>
      <c r="G4" s="665"/>
      <c r="H4" s="665"/>
      <c r="I4" s="665"/>
      <c r="J4" s="666"/>
      <c r="K4" s="598" t="s">
        <v>4</v>
      </c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</row>
    <row r="5" spans="1:136" s="38" customFormat="1" ht="135" customHeight="1" thickBot="1">
      <c r="A5" s="664"/>
      <c r="B5" s="657"/>
      <c r="C5" s="349" t="s">
        <v>1275</v>
      </c>
      <c r="D5" s="349" t="s">
        <v>1325</v>
      </c>
      <c r="E5" s="349" t="s">
        <v>1277</v>
      </c>
      <c r="F5" s="345" t="s">
        <v>1326</v>
      </c>
      <c r="G5" s="349" t="s">
        <v>1327</v>
      </c>
      <c r="H5" s="349" t="s">
        <v>1280</v>
      </c>
      <c r="I5" s="345" t="s">
        <v>1328</v>
      </c>
      <c r="J5" s="345" t="s">
        <v>1273</v>
      </c>
      <c r="K5" s="644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</row>
    <row r="6" spans="1:136" s="38" customFormat="1" ht="15" customHeight="1">
      <c r="A6" s="68" t="s">
        <v>369</v>
      </c>
      <c r="B6" s="146">
        <v>166881</v>
      </c>
      <c r="C6" s="146">
        <v>18376</v>
      </c>
      <c r="D6" s="146">
        <v>22028</v>
      </c>
      <c r="E6" s="146">
        <v>10722</v>
      </c>
      <c r="F6" s="146">
        <v>30671</v>
      </c>
      <c r="G6" s="146">
        <v>25621</v>
      </c>
      <c r="H6" s="146">
        <v>55069</v>
      </c>
      <c r="I6" s="146">
        <v>4293</v>
      </c>
      <c r="J6" s="146">
        <v>101</v>
      </c>
      <c r="K6" s="296" t="s">
        <v>370</v>
      </c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</row>
    <row r="7" spans="1:136" s="18" customFormat="1" ht="15" customHeight="1">
      <c r="A7" s="65" t="s">
        <v>149</v>
      </c>
      <c r="B7" s="259">
        <v>14202</v>
      </c>
      <c r="C7" s="259">
        <v>2172</v>
      </c>
      <c r="D7" s="259">
        <v>2012</v>
      </c>
      <c r="E7" s="259">
        <v>695</v>
      </c>
      <c r="F7" s="259">
        <v>2965</v>
      </c>
      <c r="G7" s="259">
        <v>1752</v>
      </c>
      <c r="H7" s="259">
        <v>4205</v>
      </c>
      <c r="I7" s="259">
        <v>391</v>
      </c>
      <c r="J7" s="259">
        <v>10</v>
      </c>
      <c r="K7" s="320" t="s">
        <v>516</v>
      </c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8" customFormat="1" ht="15" customHeight="1">
      <c r="A8" s="66" t="s">
        <v>354</v>
      </c>
      <c r="B8" s="259">
        <v>7072</v>
      </c>
      <c r="C8" s="259">
        <v>1131</v>
      </c>
      <c r="D8" s="259">
        <v>866</v>
      </c>
      <c r="E8" s="259">
        <v>323</v>
      </c>
      <c r="F8" s="259">
        <v>1484</v>
      </c>
      <c r="G8" s="259">
        <v>901</v>
      </c>
      <c r="H8" s="259">
        <v>2164</v>
      </c>
      <c r="I8" s="259">
        <v>200</v>
      </c>
      <c r="J8" s="259">
        <v>3</v>
      </c>
      <c r="K8" s="320" t="s">
        <v>355</v>
      </c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8" customFormat="1" ht="15" customHeight="1">
      <c r="A9" s="66" t="s">
        <v>215</v>
      </c>
      <c r="B9" s="259">
        <v>905</v>
      </c>
      <c r="C9" s="259">
        <v>129</v>
      </c>
      <c r="D9" s="259">
        <v>140</v>
      </c>
      <c r="E9" s="259">
        <v>46</v>
      </c>
      <c r="F9" s="259">
        <v>164</v>
      </c>
      <c r="G9" s="259">
        <v>102</v>
      </c>
      <c r="H9" s="259">
        <v>293</v>
      </c>
      <c r="I9" s="259">
        <v>30</v>
      </c>
      <c r="J9" s="259">
        <v>1</v>
      </c>
      <c r="K9" s="323" t="s">
        <v>151</v>
      </c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8" customFormat="1" ht="15" customHeight="1">
      <c r="A10" s="66" t="s">
        <v>216</v>
      </c>
      <c r="B10" s="259">
        <v>2867</v>
      </c>
      <c r="C10" s="259">
        <v>501</v>
      </c>
      <c r="D10" s="259">
        <v>537</v>
      </c>
      <c r="E10" s="259">
        <v>105</v>
      </c>
      <c r="F10" s="259">
        <v>707</v>
      </c>
      <c r="G10" s="259">
        <v>380</v>
      </c>
      <c r="H10" s="259">
        <v>555</v>
      </c>
      <c r="I10" s="259">
        <v>78</v>
      </c>
      <c r="J10" s="259">
        <v>4</v>
      </c>
      <c r="K10" s="323" t="s">
        <v>38</v>
      </c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8" customFormat="1" ht="15" customHeight="1">
      <c r="A11" s="66" t="s">
        <v>150</v>
      </c>
      <c r="B11" s="259">
        <v>3358</v>
      </c>
      <c r="C11" s="259">
        <v>411</v>
      </c>
      <c r="D11" s="259">
        <v>469</v>
      </c>
      <c r="E11" s="259">
        <v>221</v>
      </c>
      <c r="F11" s="259">
        <v>610</v>
      </c>
      <c r="G11" s="259">
        <v>369</v>
      </c>
      <c r="H11" s="259">
        <v>1193</v>
      </c>
      <c r="I11" s="259">
        <v>83</v>
      </c>
      <c r="J11" s="259">
        <v>2</v>
      </c>
      <c r="K11" s="323" t="s">
        <v>152</v>
      </c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8" customFormat="1" ht="15" customHeight="1">
      <c r="A12" s="65" t="s">
        <v>265</v>
      </c>
      <c r="B12" s="168"/>
      <c r="C12" s="168"/>
      <c r="D12" s="168"/>
      <c r="E12" s="168"/>
      <c r="F12" s="168"/>
      <c r="G12" s="168"/>
      <c r="H12" s="168"/>
      <c r="I12" s="168"/>
      <c r="J12" s="168"/>
      <c r="K12" s="320" t="s">
        <v>264</v>
      </c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8" customFormat="1" ht="15" customHeight="1">
      <c r="A13" s="66" t="s">
        <v>217</v>
      </c>
      <c r="B13" s="259">
        <v>6856</v>
      </c>
      <c r="C13" s="259">
        <v>946</v>
      </c>
      <c r="D13" s="259">
        <v>951</v>
      </c>
      <c r="E13" s="259">
        <v>341</v>
      </c>
      <c r="F13" s="259">
        <v>1525</v>
      </c>
      <c r="G13" s="259">
        <v>1637</v>
      </c>
      <c r="H13" s="259">
        <v>1190</v>
      </c>
      <c r="I13" s="259">
        <v>259</v>
      </c>
      <c r="J13" s="259">
        <v>7</v>
      </c>
      <c r="K13" s="323" t="s">
        <v>28</v>
      </c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8" customFormat="1" ht="15" customHeight="1">
      <c r="A14" s="66" t="s">
        <v>218</v>
      </c>
      <c r="B14" s="259">
        <v>9091</v>
      </c>
      <c r="C14" s="259">
        <v>698</v>
      </c>
      <c r="D14" s="259">
        <v>951</v>
      </c>
      <c r="E14" s="259">
        <v>388</v>
      </c>
      <c r="F14" s="259">
        <v>1385</v>
      </c>
      <c r="G14" s="259">
        <v>1842</v>
      </c>
      <c r="H14" s="259">
        <v>3636</v>
      </c>
      <c r="I14" s="259">
        <v>190</v>
      </c>
      <c r="J14" s="259">
        <v>1</v>
      </c>
      <c r="K14" s="323" t="s">
        <v>153</v>
      </c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8" customFormat="1" ht="15" customHeight="1">
      <c r="A15" s="65" t="s">
        <v>517</v>
      </c>
      <c r="B15" s="259">
        <v>12011</v>
      </c>
      <c r="C15" s="259">
        <v>1631</v>
      </c>
      <c r="D15" s="259">
        <v>2358</v>
      </c>
      <c r="E15" s="259">
        <v>605</v>
      </c>
      <c r="F15" s="259">
        <v>3361</v>
      </c>
      <c r="G15" s="259">
        <v>2629</v>
      </c>
      <c r="H15" s="259">
        <v>1209</v>
      </c>
      <c r="I15" s="259">
        <v>217</v>
      </c>
      <c r="J15" s="259">
        <v>1</v>
      </c>
      <c r="K15" s="320" t="s">
        <v>531</v>
      </c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8" customFormat="1" ht="15" customHeight="1">
      <c r="A16" s="65" t="s">
        <v>519</v>
      </c>
      <c r="B16" s="259">
        <v>2661</v>
      </c>
      <c r="C16" s="259">
        <v>459</v>
      </c>
      <c r="D16" s="259">
        <v>712</v>
      </c>
      <c r="E16" s="259">
        <v>100</v>
      </c>
      <c r="F16" s="259">
        <v>628</v>
      </c>
      <c r="G16" s="259">
        <v>325</v>
      </c>
      <c r="H16" s="259">
        <v>373</v>
      </c>
      <c r="I16" s="259">
        <v>64</v>
      </c>
      <c r="J16" s="259">
        <v>0</v>
      </c>
      <c r="K16" s="320" t="s">
        <v>39</v>
      </c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8" customFormat="1" ht="15" customHeight="1">
      <c r="A17" s="65" t="s">
        <v>518</v>
      </c>
      <c r="B17" s="259">
        <v>11170</v>
      </c>
      <c r="C17" s="259">
        <v>2346</v>
      </c>
      <c r="D17" s="259">
        <v>1251</v>
      </c>
      <c r="E17" s="259">
        <v>1063</v>
      </c>
      <c r="F17" s="259">
        <v>1922</v>
      </c>
      <c r="G17" s="259">
        <v>1243</v>
      </c>
      <c r="H17" s="259">
        <v>2993</v>
      </c>
      <c r="I17" s="259">
        <v>343</v>
      </c>
      <c r="J17" s="259">
        <v>9</v>
      </c>
      <c r="K17" s="320" t="s">
        <v>1166</v>
      </c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8" customFormat="1" ht="15" customHeight="1">
      <c r="A18" s="65" t="s">
        <v>219</v>
      </c>
      <c r="B18" s="259">
        <v>2375</v>
      </c>
      <c r="C18" s="259">
        <v>186</v>
      </c>
      <c r="D18" s="259">
        <v>273</v>
      </c>
      <c r="E18" s="259">
        <v>157</v>
      </c>
      <c r="F18" s="259">
        <v>287</v>
      </c>
      <c r="G18" s="259">
        <v>455</v>
      </c>
      <c r="H18" s="259">
        <v>910</v>
      </c>
      <c r="I18" s="259">
        <v>105</v>
      </c>
      <c r="J18" s="259">
        <v>2</v>
      </c>
      <c r="K18" s="320" t="s">
        <v>1176</v>
      </c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8" customFormat="1" ht="15" customHeight="1">
      <c r="A19" s="65" t="s">
        <v>220</v>
      </c>
      <c r="B19" s="259">
        <v>101421</v>
      </c>
      <c r="C19" s="259">
        <v>9582</v>
      </c>
      <c r="D19" s="259">
        <v>13006</v>
      </c>
      <c r="E19" s="259">
        <v>6201</v>
      </c>
      <c r="F19" s="259">
        <v>17730</v>
      </c>
      <c r="G19" s="259">
        <v>14913</v>
      </c>
      <c r="H19" s="259">
        <v>37691</v>
      </c>
      <c r="I19" s="259">
        <v>2245</v>
      </c>
      <c r="J19" s="259">
        <v>53</v>
      </c>
      <c r="K19" s="320" t="s">
        <v>530</v>
      </c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8" customFormat="1" ht="15" customHeight="1">
      <c r="A20" s="65" t="s">
        <v>515</v>
      </c>
      <c r="B20" s="259">
        <v>7094</v>
      </c>
      <c r="C20" s="259">
        <v>356</v>
      </c>
      <c r="D20" s="259">
        <v>514</v>
      </c>
      <c r="E20" s="259">
        <v>1172</v>
      </c>
      <c r="F20" s="259">
        <v>868</v>
      </c>
      <c r="G20" s="259">
        <v>825</v>
      </c>
      <c r="H20" s="259">
        <v>2862</v>
      </c>
      <c r="I20" s="259">
        <v>479</v>
      </c>
      <c r="J20" s="259">
        <v>18</v>
      </c>
      <c r="K20" s="320" t="s">
        <v>1165</v>
      </c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</sheetData>
  <sheetProtection selectLockedCells="1" selectUnlockedCells="1"/>
  <mergeCells count="4">
    <mergeCell ref="A4:A5"/>
    <mergeCell ref="B4:B5"/>
    <mergeCell ref="K4:K5"/>
    <mergeCell ref="C4:J4"/>
  </mergeCells>
  <pageMargins left="0.70866141732283472" right="0.70866141732283472" top="0.74803149606299213" bottom="0.74803149606299213" header="0.51181102362204722" footer="0.51181102362204722"/>
  <pageSetup paperSize="9" scale="67" firstPageNumber="0" fitToWidth="2" fitToHeight="2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009AA6"/>
  </sheetPr>
  <dimension ref="A1:EF29"/>
  <sheetViews>
    <sheetView showGridLines="0" zoomScale="80" zoomScaleNormal="80" workbookViewId="0"/>
  </sheetViews>
  <sheetFormatPr defaultColWidth="8.75" defaultRowHeight="12"/>
  <cols>
    <col min="1" max="1" width="55.625" style="466" customWidth="1"/>
    <col min="2" max="2" width="13.625" style="467" customWidth="1"/>
    <col min="3" max="10" width="13.625" style="440" customWidth="1"/>
    <col min="11" max="11" width="55.625" style="462" customWidth="1"/>
    <col min="12" max="12" width="12.625" style="440" customWidth="1"/>
    <col min="13" max="136" width="8.75" style="440"/>
    <col min="137" max="16384" width="8.75" style="19"/>
  </cols>
  <sheetData>
    <row r="1" spans="1:136" s="218" customFormat="1" ht="30" customHeight="1">
      <c r="A1" s="466"/>
      <c r="B1" s="467"/>
      <c r="C1" s="440"/>
      <c r="D1" s="440"/>
      <c r="E1" s="440"/>
      <c r="F1" s="440"/>
      <c r="G1" s="440"/>
      <c r="H1" s="440"/>
      <c r="I1" s="440"/>
      <c r="J1" s="440"/>
      <c r="K1" s="462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440"/>
      <c r="AA1" s="440"/>
      <c r="AB1" s="440"/>
      <c r="AC1" s="440"/>
      <c r="AD1" s="440"/>
      <c r="AE1" s="440"/>
      <c r="AF1" s="440"/>
      <c r="AG1" s="440"/>
      <c r="AH1" s="440"/>
      <c r="AI1" s="440"/>
      <c r="AJ1" s="440"/>
      <c r="AK1" s="440"/>
      <c r="AL1" s="440"/>
      <c r="AM1" s="440"/>
      <c r="AN1" s="440"/>
      <c r="AO1" s="440"/>
      <c r="AP1" s="440"/>
      <c r="AQ1" s="440"/>
      <c r="AR1" s="440"/>
      <c r="AS1" s="440"/>
      <c r="AT1" s="440"/>
      <c r="AU1" s="440"/>
      <c r="AV1" s="440"/>
      <c r="AW1" s="440"/>
      <c r="AX1" s="440"/>
      <c r="AY1" s="440"/>
      <c r="AZ1" s="440"/>
      <c r="BA1" s="440"/>
      <c r="BB1" s="440"/>
      <c r="BC1" s="440"/>
      <c r="BD1" s="440"/>
      <c r="BE1" s="440"/>
      <c r="BF1" s="440"/>
      <c r="BG1" s="440"/>
      <c r="BH1" s="440"/>
      <c r="BI1" s="440"/>
      <c r="BJ1" s="440"/>
      <c r="BK1" s="440"/>
      <c r="BL1" s="440"/>
      <c r="BM1" s="440"/>
      <c r="BN1" s="440"/>
      <c r="BO1" s="440"/>
      <c r="BP1" s="440"/>
      <c r="BQ1" s="440"/>
      <c r="BR1" s="440"/>
      <c r="BS1" s="440"/>
      <c r="BT1" s="440"/>
      <c r="BU1" s="440"/>
      <c r="BV1" s="440"/>
      <c r="BW1" s="440"/>
      <c r="BX1" s="440"/>
      <c r="BY1" s="440"/>
      <c r="BZ1" s="440"/>
      <c r="CA1" s="440"/>
      <c r="CB1" s="440"/>
      <c r="CC1" s="440"/>
      <c r="CD1" s="440"/>
      <c r="CE1" s="440"/>
      <c r="CF1" s="440"/>
      <c r="CG1" s="440"/>
      <c r="CH1" s="440"/>
      <c r="CI1" s="440"/>
      <c r="CJ1" s="440"/>
      <c r="CK1" s="440"/>
      <c r="CL1" s="440"/>
      <c r="CM1" s="440"/>
      <c r="CN1" s="440"/>
      <c r="CO1" s="440"/>
      <c r="CP1" s="440"/>
      <c r="CQ1" s="440"/>
      <c r="CR1" s="440"/>
      <c r="CS1" s="440"/>
      <c r="CT1" s="440"/>
      <c r="CU1" s="440"/>
      <c r="CV1" s="440"/>
      <c r="CW1" s="440"/>
      <c r="CX1" s="440"/>
      <c r="CY1" s="440"/>
      <c r="CZ1" s="440"/>
      <c r="DA1" s="440"/>
      <c r="DB1" s="440"/>
      <c r="DC1" s="440"/>
      <c r="DD1" s="440"/>
      <c r="DE1" s="440"/>
      <c r="DF1" s="440"/>
      <c r="DG1" s="440"/>
      <c r="DH1" s="440"/>
      <c r="DI1" s="440"/>
      <c r="DJ1" s="440"/>
      <c r="DK1" s="440"/>
      <c r="DL1" s="440"/>
      <c r="DM1" s="440"/>
      <c r="DN1" s="440"/>
      <c r="DO1" s="440"/>
      <c r="DP1" s="440"/>
      <c r="DQ1" s="440"/>
      <c r="DR1" s="440"/>
      <c r="DS1" s="440"/>
      <c r="DT1" s="440"/>
      <c r="DU1" s="440"/>
      <c r="DV1" s="440"/>
      <c r="DW1" s="440"/>
      <c r="DX1" s="440"/>
      <c r="DY1" s="440"/>
      <c r="DZ1" s="440"/>
      <c r="EA1" s="440"/>
      <c r="EB1" s="440"/>
      <c r="EC1" s="440"/>
      <c r="ED1" s="440"/>
      <c r="EE1" s="440"/>
      <c r="EF1" s="440"/>
    </row>
    <row r="2" spans="1:136" ht="25.5" customHeight="1">
      <c r="A2" s="350" t="s">
        <v>640</v>
      </c>
      <c r="B2" s="460"/>
      <c r="C2" s="461"/>
      <c r="D2" s="461"/>
      <c r="E2" s="461"/>
    </row>
    <row r="3" spans="1:136" s="60" customFormat="1" ht="20.100000000000001" customHeight="1" thickBot="1">
      <c r="A3" s="364" t="s">
        <v>1174</v>
      </c>
      <c r="B3" s="463"/>
      <c r="C3" s="441"/>
      <c r="D3" s="441"/>
      <c r="E3" s="441"/>
      <c r="F3" s="441"/>
      <c r="G3" s="441"/>
      <c r="H3" s="441"/>
      <c r="I3" s="463"/>
      <c r="J3" s="463"/>
      <c r="K3" s="464"/>
      <c r="L3" s="463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63"/>
      <c r="AN3" s="463"/>
      <c r="AO3" s="463"/>
      <c r="AP3" s="463"/>
      <c r="AQ3" s="463"/>
      <c r="AR3" s="463"/>
      <c r="AS3" s="463"/>
      <c r="AT3" s="463"/>
      <c r="AU3" s="463"/>
      <c r="AV3" s="463"/>
      <c r="AW3" s="463"/>
      <c r="AX3" s="463"/>
      <c r="AY3" s="463"/>
      <c r="AZ3" s="463"/>
      <c r="BA3" s="463"/>
      <c r="BB3" s="463"/>
      <c r="BC3" s="463"/>
      <c r="BD3" s="463"/>
      <c r="BE3" s="463"/>
      <c r="BF3" s="463"/>
      <c r="BG3" s="463"/>
      <c r="BH3" s="463"/>
      <c r="BI3" s="463"/>
      <c r="BJ3" s="463"/>
      <c r="BK3" s="463"/>
      <c r="BL3" s="463"/>
      <c r="BM3" s="463"/>
      <c r="BN3" s="463"/>
      <c r="BO3" s="463"/>
      <c r="BP3" s="463"/>
      <c r="BQ3" s="463"/>
      <c r="BR3" s="463"/>
      <c r="BS3" s="463"/>
      <c r="BT3" s="463"/>
      <c r="BU3" s="463"/>
      <c r="BV3" s="463"/>
      <c r="BW3" s="463"/>
      <c r="BX3" s="463"/>
      <c r="BY3" s="463"/>
      <c r="BZ3" s="463"/>
      <c r="CA3" s="463"/>
      <c r="CB3" s="463"/>
      <c r="CC3" s="463"/>
      <c r="CD3" s="463"/>
      <c r="CE3" s="463"/>
      <c r="CF3" s="463"/>
      <c r="CG3" s="463"/>
      <c r="CH3" s="463"/>
      <c r="CI3" s="463"/>
      <c r="CJ3" s="463"/>
      <c r="CK3" s="463"/>
      <c r="CL3" s="463"/>
      <c r="CM3" s="463"/>
      <c r="CN3" s="463"/>
      <c r="CO3" s="463"/>
      <c r="CP3" s="463"/>
      <c r="CQ3" s="463"/>
      <c r="CR3" s="463"/>
      <c r="CS3" s="463"/>
      <c r="CT3" s="463"/>
      <c r="CU3" s="463"/>
      <c r="CV3" s="463"/>
      <c r="CW3" s="463"/>
      <c r="CX3" s="463"/>
      <c r="CY3" s="463"/>
      <c r="CZ3" s="463"/>
      <c r="DA3" s="463"/>
      <c r="DB3" s="463"/>
      <c r="DC3" s="463"/>
      <c r="DD3" s="463"/>
      <c r="DE3" s="463"/>
      <c r="DF3" s="463"/>
      <c r="DG3" s="463"/>
      <c r="DH3" s="463"/>
      <c r="DI3" s="463"/>
      <c r="DJ3" s="463"/>
      <c r="DK3" s="463"/>
      <c r="DL3" s="463"/>
      <c r="DM3" s="463"/>
      <c r="DN3" s="463"/>
      <c r="DO3" s="463"/>
      <c r="DP3" s="463"/>
      <c r="DQ3" s="463"/>
      <c r="DR3" s="463"/>
      <c r="DS3" s="463"/>
      <c r="DT3" s="463"/>
      <c r="DU3" s="463"/>
      <c r="DV3" s="463"/>
      <c r="DW3" s="463"/>
      <c r="DX3" s="463"/>
      <c r="DY3" s="463"/>
      <c r="DZ3" s="463"/>
      <c r="EA3" s="463"/>
      <c r="EB3" s="463"/>
      <c r="EC3" s="463"/>
      <c r="ED3" s="463"/>
      <c r="EE3" s="463"/>
      <c r="EF3" s="463"/>
    </row>
    <row r="4" spans="1:136" s="69" customFormat="1" ht="39.950000000000003" customHeight="1">
      <c r="A4" s="602" t="s">
        <v>3</v>
      </c>
      <c r="B4" s="574" t="s">
        <v>1184</v>
      </c>
      <c r="C4" s="661" t="s">
        <v>1329</v>
      </c>
      <c r="D4" s="662"/>
      <c r="E4" s="662"/>
      <c r="F4" s="662"/>
      <c r="G4" s="662"/>
      <c r="H4" s="662"/>
      <c r="I4" s="662"/>
      <c r="J4" s="602"/>
      <c r="K4" s="606" t="s">
        <v>4</v>
      </c>
    </row>
    <row r="5" spans="1:136" s="69" customFormat="1" ht="135" customHeight="1" thickBot="1">
      <c r="A5" s="656"/>
      <c r="B5" s="588"/>
      <c r="C5" s="349" t="s">
        <v>1275</v>
      </c>
      <c r="D5" s="349" t="s">
        <v>1325</v>
      </c>
      <c r="E5" s="349" t="s">
        <v>1277</v>
      </c>
      <c r="F5" s="345" t="s">
        <v>1326</v>
      </c>
      <c r="G5" s="349" t="s">
        <v>1279</v>
      </c>
      <c r="H5" s="349" t="s">
        <v>1330</v>
      </c>
      <c r="I5" s="345" t="s">
        <v>1331</v>
      </c>
      <c r="J5" s="345" t="s">
        <v>1273</v>
      </c>
      <c r="K5" s="658"/>
    </row>
    <row r="6" spans="1:136" s="69" customFormat="1" ht="15" customHeight="1">
      <c r="A6" s="117" t="s">
        <v>242</v>
      </c>
      <c r="B6" s="146">
        <v>84304</v>
      </c>
      <c r="C6" s="146">
        <v>7930</v>
      </c>
      <c r="D6" s="146">
        <v>10730</v>
      </c>
      <c r="E6" s="146">
        <v>5601</v>
      </c>
      <c r="F6" s="146">
        <v>14778</v>
      </c>
      <c r="G6" s="146">
        <v>12670</v>
      </c>
      <c r="H6" s="146">
        <v>30209</v>
      </c>
      <c r="I6" s="146">
        <v>2328</v>
      </c>
      <c r="J6" s="146">
        <v>58</v>
      </c>
      <c r="K6" s="296" t="s">
        <v>177</v>
      </c>
    </row>
    <row r="7" spans="1:136" s="69" customFormat="1" ht="15" customHeight="1">
      <c r="A7" s="65" t="s">
        <v>154</v>
      </c>
      <c r="B7" s="259">
        <v>23218</v>
      </c>
      <c r="C7" s="259">
        <v>264</v>
      </c>
      <c r="D7" s="259">
        <v>663</v>
      </c>
      <c r="E7" s="259">
        <v>161</v>
      </c>
      <c r="F7" s="259">
        <v>1471</v>
      </c>
      <c r="G7" s="259">
        <v>1387</v>
      </c>
      <c r="H7" s="259">
        <v>18909</v>
      </c>
      <c r="I7" s="259">
        <v>357</v>
      </c>
      <c r="J7" s="259">
        <v>6</v>
      </c>
      <c r="K7" s="320" t="s">
        <v>161</v>
      </c>
    </row>
    <row r="8" spans="1:136" s="69" customFormat="1" ht="15" customHeight="1">
      <c r="A8" s="66" t="s">
        <v>186</v>
      </c>
      <c r="B8" s="259">
        <v>14872</v>
      </c>
      <c r="C8" s="259">
        <v>165</v>
      </c>
      <c r="D8" s="259">
        <v>328</v>
      </c>
      <c r="E8" s="259">
        <v>122</v>
      </c>
      <c r="F8" s="259">
        <v>778</v>
      </c>
      <c r="G8" s="259">
        <v>889</v>
      </c>
      <c r="H8" s="259">
        <v>12340</v>
      </c>
      <c r="I8" s="259">
        <v>246</v>
      </c>
      <c r="J8" s="259">
        <v>4</v>
      </c>
      <c r="K8" s="323" t="s">
        <v>162</v>
      </c>
    </row>
    <row r="9" spans="1:136" s="69" customFormat="1" ht="15" customHeight="1">
      <c r="A9" s="66" t="s">
        <v>187</v>
      </c>
      <c r="B9" s="259">
        <v>7203</v>
      </c>
      <c r="C9" s="259">
        <v>67</v>
      </c>
      <c r="D9" s="259">
        <v>258</v>
      </c>
      <c r="E9" s="259">
        <v>22</v>
      </c>
      <c r="F9" s="259">
        <v>522</v>
      </c>
      <c r="G9" s="259">
        <v>362</v>
      </c>
      <c r="H9" s="259">
        <v>5917</v>
      </c>
      <c r="I9" s="259">
        <v>53</v>
      </c>
      <c r="J9" s="259">
        <v>2</v>
      </c>
      <c r="K9" s="323" t="s">
        <v>163</v>
      </c>
    </row>
    <row r="10" spans="1:136" s="69" customFormat="1" ht="15" customHeight="1">
      <c r="A10" s="66" t="s">
        <v>188</v>
      </c>
      <c r="B10" s="259">
        <v>1143</v>
      </c>
      <c r="C10" s="259">
        <v>32</v>
      </c>
      <c r="D10" s="259">
        <v>77</v>
      </c>
      <c r="E10" s="259">
        <v>17</v>
      </c>
      <c r="F10" s="259">
        <v>171</v>
      </c>
      <c r="G10" s="259">
        <v>136</v>
      </c>
      <c r="H10" s="259">
        <v>652</v>
      </c>
      <c r="I10" s="259">
        <v>58</v>
      </c>
      <c r="J10" s="259">
        <v>0</v>
      </c>
      <c r="K10" s="323" t="s">
        <v>164</v>
      </c>
    </row>
    <row r="11" spans="1:136" s="69" customFormat="1" ht="30" customHeight="1">
      <c r="A11" s="65" t="s">
        <v>356</v>
      </c>
      <c r="B11" s="259">
        <v>636</v>
      </c>
      <c r="C11" s="259">
        <v>87</v>
      </c>
      <c r="D11" s="259">
        <v>94</v>
      </c>
      <c r="E11" s="259">
        <v>6</v>
      </c>
      <c r="F11" s="259">
        <v>223</v>
      </c>
      <c r="G11" s="259">
        <v>78</v>
      </c>
      <c r="H11" s="259">
        <v>121</v>
      </c>
      <c r="I11" s="259">
        <v>27</v>
      </c>
      <c r="J11" s="259">
        <v>0</v>
      </c>
      <c r="K11" s="320" t="s">
        <v>363</v>
      </c>
    </row>
    <row r="12" spans="1:136" s="69" customFormat="1" ht="30" customHeight="1">
      <c r="A12" s="65" t="s">
        <v>357</v>
      </c>
      <c r="B12" s="259">
        <v>409</v>
      </c>
      <c r="C12" s="259">
        <v>66</v>
      </c>
      <c r="D12" s="259">
        <v>56</v>
      </c>
      <c r="E12" s="259">
        <v>8</v>
      </c>
      <c r="F12" s="259">
        <v>151</v>
      </c>
      <c r="G12" s="259">
        <v>62</v>
      </c>
      <c r="H12" s="259">
        <v>50</v>
      </c>
      <c r="I12" s="259">
        <v>15</v>
      </c>
      <c r="J12" s="259">
        <v>1</v>
      </c>
      <c r="K12" s="320" t="s">
        <v>364</v>
      </c>
    </row>
    <row r="13" spans="1:136" s="69" customFormat="1" ht="15" customHeight="1">
      <c r="A13" s="65" t="s">
        <v>155</v>
      </c>
      <c r="B13" s="259">
        <v>8602</v>
      </c>
      <c r="C13" s="259">
        <v>185</v>
      </c>
      <c r="D13" s="259">
        <v>5305</v>
      </c>
      <c r="E13" s="259">
        <v>14</v>
      </c>
      <c r="F13" s="259">
        <v>2437</v>
      </c>
      <c r="G13" s="259">
        <v>288</v>
      </c>
      <c r="H13" s="259">
        <v>309</v>
      </c>
      <c r="I13" s="259">
        <v>64</v>
      </c>
      <c r="J13" s="259">
        <v>0</v>
      </c>
      <c r="K13" s="320" t="s">
        <v>165</v>
      </c>
    </row>
    <row r="14" spans="1:136" s="69" customFormat="1" ht="15" customHeight="1">
      <c r="A14" s="65" t="s">
        <v>358</v>
      </c>
      <c r="B14" s="259">
        <v>3075</v>
      </c>
      <c r="C14" s="259">
        <v>342</v>
      </c>
      <c r="D14" s="259">
        <v>2229</v>
      </c>
      <c r="E14" s="259">
        <v>28</v>
      </c>
      <c r="F14" s="259">
        <v>310</v>
      </c>
      <c r="G14" s="259">
        <v>63</v>
      </c>
      <c r="H14" s="259">
        <v>89</v>
      </c>
      <c r="I14" s="259">
        <v>14</v>
      </c>
      <c r="J14" s="259">
        <v>0</v>
      </c>
      <c r="K14" s="320" t="s">
        <v>166</v>
      </c>
    </row>
    <row r="15" spans="1:136" s="69" customFormat="1" ht="15" customHeight="1">
      <c r="A15" s="65" t="s">
        <v>189</v>
      </c>
      <c r="B15" s="259">
        <v>1173</v>
      </c>
      <c r="C15" s="259">
        <v>249</v>
      </c>
      <c r="D15" s="259">
        <v>124</v>
      </c>
      <c r="E15" s="259">
        <v>139</v>
      </c>
      <c r="F15" s="259">
        <v>230</v>
      </c>
      <c r="G15" s="259">
        <v>158</v>
      </c>
      <c r="H15" s="259">
        <v>251</v>
      </c>
      <c r="I15" s="259">
        <v>21</v>
      </c>
      <c r="J15" s="259">
        <v>1</v>
      </c>
      <c r="K15" s="325" t="s">
        <v>167</v>
      </c>
    </row>
    <row r="16" spans="1:136" s="69" customFormat="1" ht="15" customHeight="1">
      <c r="A16" s="65" t="s">
        <v>156</v>
      </c>
      <c r="B16" s="259">
        <v>7173</v>
      </c>
      <c r="C16" s="259">
        <v>4478</v>
      </c>
      <c r="D16" s="259">
        <v>653</v>
      </c>
      <c r="E16" s="259">
        <v>55</v>
      </c>
      <c r="F16" s="259">
        <v>1168</v>
      </c>
      <c r="G16" s="259">
        <v>285</v>
      </c>
      <c r="H16" s="259">
        <v>468</v>
      </c>
      <c r="I16" s="259">
        <v>64</v>
      </c>
      <c r="J16" s="259">
        <v>2</v>
      </c>
      <c r="K16" s="320" t="s">
        <v>168</v>
      </c>
    </row>
    <row r="17" spans="1:136" s="69" customFormat="1" ht="15" customHeight="1">
      <c r="A17" s="65" t="s">
        <v>359</v>
      </c>
      <c r="B17" s="259">
        <v>8012</v>
      </c>
      <c r="C17" s="259">
        <v>583</v>
      </c>
      <c r="D17" s="259">
        <v>186</v>
      </c>
      <c r="E17" s="259">
        <v>1682</v>
      </c>
      <c r="F17" s="259">
        <v>1439</v>
      </c>
      <c r="G17" s="259">
        <v>2613</v>
      </c>
      <c r="H17" s="259">
        <v>1325</v>
      </c>
      <c r="I17" s="259">
        <v>183</v>
      </c>
      <c r="J17" s="259">
        <v>1</v>
      </c>
      <c r="K17" s="320" t="s">
        <v>169</v>
      </c>
    </row>
    <row r="18" spans="1:136" s="69" customFormat="1" ht="15" customHeight="1">
      <c r="A18" s="65" t="s">
        <v>190</v>
      </c>
      <c r="B18" s="259">
        <v>5607</v>
      </c>
      <c r="C18" s="259">
        <v>105</v>
      </c>
      <c r="D18" s="259">
        <v>101</v>
      </c>
      <c r="E18" s="259">
        <v>2952</v>
      </c>
      <c r="F18" s="259">
        <v>413</v>
      </c>
      <c r="G18" s="259">
        <v>226</v>
      </c>
      <c r="H18" s="259">
        <v>1593</v>
      </c>
      <c r="I18" s="259">
        <v>214</v>
      </c>
      <c r="J18" s="259">
        <v>3</v>
      </c>
      <c r="K18" s="320" t="s">
        <v>170</v>
      </c>
    </row>
    <row r="19" spans="1:136" s="69" customFormat="1" ht="15" customHeight="1">
      <c r="A19" s="65" t="s">
        <v>157</v>
      </c>
      <c r="B19" s="259">
        <v>890</v>
      </c>
      <c r="C19" s="259">
        <v>35</v>
      </c>
      <c r="D19" s="259">
        <v>34</v>
      </c>
      <c r="E19" s="259">
        <v>198</v>
      </c>
      <c r="F19" s="259">
        <v>70</v>
      </c>
      <c r="G19" s="259">
        <v>130</v>
      </c>
      <c r="H19" s="259">
        <v>375</v>
      </c>
      <c r="I19" s="259">
        <v>48</v>
      </c>
      <c r="J19" s="259">
        <v>0</v>
      </c>
      <c r="K19" s="320" t="s">
        <v>171</v>
      </c>
    </row>
    <row r="20" spans="1:136" s="69" customFormat="1" ht="15" customHeight="1">
      <c r="A20" s="65" t="s">
        <v>158</v>
      </c>
      <c r="B20" s="259">
        <v>14271</v>
      </c>
      <c r="C20" s="259">
        <v>1231</v>
      </c>
      <c r="D20" s="259">
        <v>830</v>
      </c>
      <c r="E20" s="259">
        <v>201</v>
      </c>
      <c r="F20" s="259">
        <v>4456</v>
      </c>
      <c r="G20" s="259">
        <v>5568</v>
      </c>
      <c r="H20" s="259">
        <v>1746</v>
      </c>
      <c r="I20" s="259">
        <v>235</v>
      </c>
      <c r="J20" s="259">
        <v>4</v>
      </c>
      <c r="K20" s="320" t="s">
        <v>365</v>
      </c>
    </row>
    <row r="21" spans="1:136" s="69" customFormat="1" ht="15" customHeight="1">
      <c r="A21" s="65" t="s">
        <v>360</v>
      </c>
      <c r="B21" s="259">
        <v>722</v>
      </c>
      <c r="C21" s="259">
        <v>63</v>
      </c>
      <c r="D21" s="259">
        <v>72</v>
      </c>
      <c r="E21" s="259">
        <v>9</v>
      </c>
      <c r="F21" s="259">
        <v>323</v>
      </c>
      <c r="G21" s="259">
        <v>70</v>
      </c>
      <c r="H21" s="259">
        <v>135</v>
      </c>
      <c r="I21" s="259">
        <v>49</v>
      </c>
      <c r="J21" s="259">
        <v>1</v>
      </c>
      <c r="K21" s="320" t="s">
        <v>366</v>
      </c>
    </row>
    <row r="22" spans="1:136" s="69" customFormat="1" ht="15" customHeight="1">
      <c r="A22" s="65" t="s">
        <v>361</v>
      </c>
      <c r="B22" s="259">
        <v>380</v>
      </c>
      <c r="C22" s="259">
        <v>41</v>
      </c>
      <c r="D22" s="259">
        <v>23</v>
      </c>
      <c r="E22" s="259">
        <v>10</v>
      </c>
      <c r="F22" s="259">
        <v>109</v>
      </c>
      <c r="G22" s="259">
        <v>53</v>
      </c>
      <c r="H22" s="259">
        <v>134</v>
      </c>
      <c r="I22" s="259">
        <v>8</v>
      </c>
      <c r="J22" s="259">
        <v>2</v>
      </c>
      <c r="K22" s="320" t="s">
        <v>172</v>
      </c>
    </row>
    <row r="23" spans="1:136" s="69" customFormat="1" ht="15" customHeight="1">
      <c r="A23" s="65" t="s">
        <v>159</v>
      </c>
      <c r="B23" s="259">
        <v>3908</v>
      </c>
      <c r="C23" s="259">
        <v>47</v>
      </c>
      <c r="D23" s="259">
        <v>120</v>
      </c>
      <c r="E23" s="259">
        <v>10</v>
      </c>
      <c r="F23" s="259">
        <v>1168</v>
      </c>
      <c r="G23" s="259">
        <v>584</v>
      </c>
      <c r="H23" s="259">
        <v>1789</v>
      </c>
      <c r="I23" s="259">
        <v>187</v>
      </c>
      <c r="J23" s="259">
        <v>3</v>
      </c>
      <c r="K23" s="320" t="s">
        <v>1449</v>
      </c>
    </row>
    <row r="24" spans="1:136" s="69" customFormat="1" ht="15" customHeight="1">
      <c r="A24" s="65" t="s">
        <v>160</v>
      </c>
      <c r="B24" s="259">
        <v>3346</v>
      </c>
      <c r="C24" s="259">
        <v>29</v>
      </c>
      <c r="D24" s="259">
        <v>119</v>
      </c>
      <c r="E24" s="259">
        <v>61</v>
      </c>
      <c r="F24" s="259">
        <v>340</v>
      </c>
      <c r="G24" s="259">
        <v>566</v>
      </c>
      <c r="H24" s="259">
        <v>1480</v>
      </c>
      <c r="I24" s="259">
        <v>732</v>
      </c>
      <c r="J24" s="259">
        <v>19</v>
      </c>
      <c r="K24" s="320" t="s">
        <v>173</v>
      </c>
    </row>
    <row r="25" spans="1:136" s="69" customFormat="1" ht="15" customHeight="1">
      <c r="A25" s="65" t="s">
        <v>191</v>
      </c>
      <c r="B25" s="167">
        <v>1206</v>
      </c>
      <c r="C25" s="167">
        <v>83</v>
      </c>
      <c r="D25" s="167">
        <v>59</v>
      </c>
      <c r="E25" s="167">
        <v>15</v>
      </c>
      <c r="F25" s="167">
        <v>362</v>
      </c>
      <c r="G25" s="167">
        <v>401</v>
      </c>
      <c r="H25" s="167">
        <v>262</v>
      </c>
      <c r="I25" s="167">
        <v>23</v>
      </c>
      <c r="J25" s="167">
        <v>1</v>
      </c>
      <c r="K25" s="320" t="s">
        <v>174</v>
      </c>
    </row>
    <row r="26" spans="1:136" s="69" customFormat="1" ht="15" customHeight="1">
      <c r="A26" s="65" t="s">
        <v>362</v>
      </c>
      <c r="B26" s="259">
        <v>1045</v>
      </c>
      <c r="C26" s="259">
        <v>16</v>
      </c>
      <c r="D26" s="259">
        <v>40</v>
      </c>
      <c r="E26" s="259">
        <v>34</v>
      </c>
      <c r="F26" s="259">
        <v>45</v>
      </c>
      <c r="G26" s="259">
        <v>69</v>
      </c>
      <c r="H26" s="259">
        <v>805</v>
      </c>
      <c r="I26" s="259">
        <v>35</v>
      </c>
      <c r="J26" s="259">
        <v>1</v>
      </c>
      <c r="K26" s="320" t="s">
        <v>175</v>
      </c>
    </row>
    <row r="27" spans="1:136" s="69" customFormat="1" ht="15" customHeight="1">
      <c r="A27" s="65" t="s">
        <v>511</v>
      </c>
      <c r="B27" s="259">
        <v>631</v>
      </c>
      <c r="C27" s="259">
        <v>26</v>
      </c>
      <c r="D27" s="259">
        <v>22</v>
      </c>
      <c r="E27" s="259">
        <v>18</v>
      </c>
      <c r="F27" s="259">
        <v>63</v>
      </c>
      <c r="G27" s="259">
        <v>69</v>
      </c>
      <c r="H27" s="259">
        <v>368</v>
      </c>
      <c r="I27" s="259">
        <v>52</v>
      </c>
      <c r="J27" s="259">
        <v>13</v>
      </c>
      <c r="K27" s="320" t="s">
        <v>40</v>
      </c>
    </row>
    <row r="28" spans="1:136" s="18" customFormat="1" ht="11.25">
      <c r="A28" s="465"/>
      <c r="B28" s="96"/>
      <c r="C28" s="211"/>
      <c r="D28" s="211"/>
      <c r="E28" s="211"/>
      <c r="F28" s="211"/>
      <c r="G28" s="211"/>
      <c r="H28" s="211"/>
      <c r="I28" s="211"/>
      <c r="J28" s="211"/>
      <c r="K28" s="133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18" customFormat="1" ht="11.25">
      <c r="A29" s="465"/>
      <c r="B29" s="96"/>
      <c r="C29" s="211"/>
      <c r="D29" s="211"/>
      <c r="E29" s="211"/>
      <c r="F29" s="211"/>
      <c r="G29" s="211"/>
      <c r="H29" s="211"/>
      <c r="I29" s="211"/>
      <c r="J29" s="211"/>
      <c r="K29" s="133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</row>
  </sheetData>
  <sheetProtection selectLockedCells="1" selectUnlockedCells="1"/>
  <mergeCells count="4">
    <mergeCell ref="A4:A5"/>
    <mergeCell ref="B4:B5"/>
    <mergeCell ref="K4:K5"/>
    <mergeCell ref="C4:J4"/>
  </mergeCell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009AA6"/>
  </sheetPr>
  <dimension ref="A1:EF30"/>
  <sheetViews>
    <sheetView showGridLines="0" zoomScale="80" zoomScaleNormal="80" workbookViewId="0"/>
  </sheetViews>
  <sheetFormatPr defaultColWidth="9" defaultRowHeight="11.25"/>
  <cols>
    <col min="1" max="1" width="55.625" style="211" customWidth="1"/>
    <col min="2" max="11" width="13.625" style="211" customWidth="1"/>
    <col min="12" max="12" width="55.625" style="133" customWidth="1"/>
    <col min="13" max="13" width="7.875" style="211" customWidth="1"/>
    <col min="14" max="136" width="9" style="211"/>
    <col min="137" max="16384" width="9" style="18"/>
  </cols>
  <sheetData>
    <row r="1" spans="1:136" s="256" customFormat="1" ht="30" customHeight="1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133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</row>
    <row r="2" spans="1:136" ht="20.100000000000001" customHeight="1">
      <c r="A2" s="350" t="s">
        <v>318</v>
      </c>
      <c r="B2" s="458"/>
    </row>
    <row r="3" spans="1:136" s="38" customFormat="1" ht="20.100000000000001" customHeight="1" thickBot="1">
      <c r="A3" s="364" t="s">
        <v>1173</v>
      </c>
      <c r="B3" s="6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</row>
    <row r="4" spans="1:136" s="69" customFormat="1" ht="39.950000000000003" customHeight="1">
      <c r="A4" s="574" t="s">
        <v>3</v>
      </c>
      <c r="B4" s="574" t="s">
        <v>1184</v>
      </c>
      <c r="C4" s="574" t="s">
        <v>1332</v>
      </c>
      <c r="D4" s="575"/>
      <c r="E4" s="575"/>
      <c r="F4" s="575"/>
      <c r="G4" s="575"/>
      <c r="H4" s="575"/>
      <c r="I4" s="575"/>
      <c r="J4" s="575"/>
      <c r="K4" s="575"/>
      <c r="L4" s="606" t="s">
        <v>4</v>
      </c>
    </row>
    <row r="5" spans="1:136" s="69" customFormat="1" ht="87" customHeight="1">
      <c r="A5" s="577"/>
      <c r="B5" s="577"/>
      <c r="C5" s="577" t="s">
        <v>1333</v>
      </c>
      <c r="D5" s="577" t="s">
        <v>1334</v>
      </c>
      <c r="E5" s="577" t="s">
        <v>1450</v>
      </c>
      <c r="F5" s="577" t="s">
        <v>1451</v>
      </c>
      <c r="G5" s="577" t="s">
        <v>1261</v>
      </c>
      <c r="H5" s="577" t="s">
        <v>1335</v>
      </c>
      <c r="I5" s="669"/>
      <c r="J5" s="577" t="s">
        <v>1338</v>
      </c>
      <c r="K5" s="577" t="s">
        <v>1339</v>
      </c>
      <c r="L5" s="607"/>
    </row>
    <row r="6" spans="1:136" s="69" customFormat="1" ht="95.25" customHeight="1">
      <c r="A6" s="668"/>
      <c r="B6" s="669"/>
      <c r="C6" s="669"/>
      <c r="D6" s="669"/>
      <c r="E6" s="669"/>
      <c r="F6" s="669"/>
      <c r="G6" s="669"/>
      <c r="H6" s="341" t="s">
        <v>1336</v>
      </c>
      <c r="I6" s="341" t="s">
        <v>1337</v>
      </c>
      <c r="J6" s="669"/>
      <c r="K6" s="669"/>
      <c r="L6" s="667"/>
    </row>
    <row r="7" spans="1:136" s="69" customFormat="1" ht="15" customHeight="1">
      <c r="A7" s="117" t="s">
        <v>242</v>
      </c>
      <c r="B7" s="146">
        <v>84304</v>
      </c>
      <c r="C7" s="146">
        <v>522</v>
      </c>
      <c r="D7" s="146">
        <v>2243</v>
      </c>
      <c r="E7" s="146">
        <v>13120</v>
      </c>
      <c r="F7" s="146">
        <v>17649</v>
      </c>
      <c r="G7" s="146">
        <v>23836</v>
      </c>
      <c r="H7" s="146">
        <v>11671</v>
      </c>
      <c r="I7" s="146">
        <v>11195</v>
      </c>
      <c r="J7" s="146">
        <v>3841</v>
      </c>
      <c r="K7" s="146">
        <v>227</v>
      </c>
      <c r="L7" s="296" t="s">
        <v>177</v>
      </c>
    </row>
    <row r="8" spans="1:136" s="69" customFormat="1" ht="15" customHeight="1">
      <c r="A8" s="65" t="s">
        <v>154</v>
      </c>
      <c r="B8" s="259">
        <v>22656</v>
      </c>
      <c r="C8" s="259">
        <v>27</v>
      </c>
      <c r="D8" s="259">
        <v>170</v>
      </c>
      <c r="E8" s="259">
        <v>1580</v>
      </c>
      <c r="F8" s="259">
        <v>808</v>
      </c>
      <c r="G8" s="259">
        <v>14892</v>
      </c>
      <c r="H8" s="259">
        <v>1965</v>
      </c>
      <c r="I8" s="259">
        <v>3013</v>
      </c>
      <c r="J8" s="259">
        <v>192</v>
      </c>
      <c r="K8" s="259">
        <v>9</v>
      </c>
      <c r="L8" s="320" t="s">
        <v>161</v>
      </c>
    </row>
    <row r="9" spans="1:136" s="69" customFormat="1" ht="15" customHeight="1">
      <c r="A9" s="66" t="s">
        <v>186</v>
      </c>
      <c r="B9" s="259">
        <v>14205</v>
      </c>
      <c r="C9" s="259">
        <v>17</v>
      </c>
      <c r="D9" s="259">
        <v>41</v>
      </c>
      <c r="E9" s="259">
        <v>697</v>
      </c>
      <c r="F9" s="259">
        <v>521</v>
      </c>
      <c r="G9" s="259">
        <v>9453</v>
      </c>
      <c r="H9" s="259">
        <v>1331</v>
      </c>
      <c r="I9" s="259">
        <v>2002</v>
      </c>
      <c r="J9" s="259">
        <v>135</v>
      </c>
      <c r="K9" s="259">
        <v>8</v>
      </c>
      <c r="L9" s="323" t="s">
        <v>162</v>
      </c>
    </row>
    <row r="10" spans="1:136" s="69" customFormat="1" ht="15" customHeight="1">
      <c r="A10" s="66" t="s">
        <v>187</v>
      </c>
      <c r="B10" s="259">
        <v>7273</v>
      </c>
      <c r="C10" s="259">
        <v>6</v>
      </c>
      <c r="D10" s="259">
        <v>24</v>
      </c>
      <c r="E10" s="259">
        <v>618</v>
      </c>
      <c r="F10" s="259">
        <v>212</v>
      </c>
      <c r="G10" s="259">
        <v>4880</v>
      </c>
      <c r="H10" s="259">
        <v>578</v>
      </c>
      <c r="I10" s="259">
        <v>925</v>
      </c>
      <c r="J10" s="259">
        <v>29</v>
      </c>
      <c r="K10" s="259">
        <v>1</v>
      </c>
      <c r="L10" s="323" t="s">
        <v>163</v>
      </c>
    </row>
    <row r="11" spans="1:136" s="69" customFormat="1" ht="15" customHeight="1">
      <c r="A11" s="66" t="s">
        <v>188</v>
      </c>
      <c r="B11" s="259">
        <v>1178</v>
      </c>
      <c r="C11" s="259">
        <v>4</v>
      </c>
      <c r="D11" s="259">
        <v>105</v>
      </c>
      <c r="E11" s="259">
        <v>265</v>
      </c>
      <c r="F11" s="259">
        <v>75</v>
      </c>
      <c r="G11" s="259">
        <v>559</v>
      </c>
      <c r="H11" s="259">
        <v>56</v>
      </c>
      <c r="I11" s="259">
        <v>86</v>
      </c>
      <c r="J11" s="259">
        <v>28</v>
      </c>
      <c r="K11" s="259">
        <v>0</v>
      </c>
      <c r="L11" s="323" t="s">
        <v>164</v>
      </c>
    </row>
    <row r="12" spans="1:136" s="69" customFormat="1" ht="30" customHeight="1">
      <c r="A12" s="65" t="s">
        <v>356</v>
      </c>
      <c r="B12" s="259">
        <v>649</v>
      </c>
      <c r="C12" s="259">
        <v>24</v>
      </c>
      <c r="D12" s="259">
        <v>142</v>
      </c>
      <c r="E12" s="259">
        <v>167</v>
      </c>
      <c r="F12" s="259">
        <v>73</v>
      </c>
      <c r="G12" s="259">
        <v>115</v>
      </c>
      <c r="H12" s="259">
        <v>43</v>
      </c>
      <c r="I12" s="259">
        <v>76</v>
      </c>
      <c r="J12" s="259">
        <v>8</v>
      </c>
      <c r="K12" s="259">
        <v>1</v>
      </c>
      <c r="L12" s="320" t="s">
        <v>363</v>
      </c>
    </row>
    <row r="13" spans="1:136" s="69" customFormat="1" ht="30" customHeight="1">
      <c r="A13" s="65" t="s">
        <v>357</v>
      </c>
      <c r="B13" s="259">
        <v>401</v>
      </c>
      <c r="C13" s="259">
        <v>110</v>
      </c>
      <c r="D13" s="259">
        <v>23</v>
      </c>
      <c r="E13" s="259">
        <v>69</v>
      </c>
      <c r="F13" s="259">
        <v>76</v>
      </c>
      <c r="G13" s="259">
        <v>40</v>
      </c>
      <c r="H13" s="259">
        <v>34</v>
      </c>
      <c r="I13" s="259">
        <v>47</v>
      </c>
      <c r="J13" s="259">
        <v>2</v>
      </c>
      <c r="K13" s="259">
        <v>0</v>
      </c>
      <c r="L13" s="320" t="s">
        <v>364</v>
      </c>
    </row>
    <row r="14" spans="1:136" s="69" customFormat="1" ht="15" customHeight="1">
      <c r="A14" s="65" t="s">
        <v>155</v>
      </c>
      <c r="B14" s="259">
        <v>7811</v>
      </c>
      <c r="C14" s="259">
        <v>23</v>
      </c>
      <c r="D14" s="259">
        <v>137</v>
      </c>
      <c r="E14" s="259">
        <v>1783</v>
      </c>
      <c r="F14" s="259">
        <v>3064</v>
      </c>
      <c r="G14" s="259">
        <v>289</v>
      </c>
      <c r="H14" s="259">
        <v>1832</v>
      </c>
      <c r="I14" s="259">
        <v>533</v>
      </c>
      <c r="J14" s="259">
        <v>137</v>
      </c>
      <c r="K14" s="259">
        <v>13</v>
      </c>
      <c r="L14" s="320" t="s">
        <v>165</v>
      </c>
    </row>
    <row r="15" spans="1:136" s="69" customFormat="1" ht="15" customHeight="1">
      <c r="A15" s="65" t="s">
        <v>358</v>
      </c>
      <c r="B15" s="259">
        <v>2719</v>
      </c>
      <c r="C15" s="259">
        <v>37</v>
      </c>
      <c r="D15" s="259">
        <v>130</v>
      </c>
      <c r="E15" s="259">
        <v>476</v>
      </c>
      <c r="F15" s="259">
        <v>1511</v>
      </c>
      <c r="G15" s="259">
        <v>98</v>
      </c>
      <c r="H15" s="259">
        <v>344</v>
      </c>
      <c r="I15" s="259">
        <v>106</v>
      </c>
      <c r="J15" s="259">
        <v>15</v>
      </c>
      <c r="K15" s="259">
        <v>2</v>
      </c>
      <c r="L15" s="320" t="s">
        <v>166</v>
      </c>
    </row>
    <row r="16" spans="1:136" s="69" customFormat="1" ht="15" customHeight="1">
      <c r="A16" s="65" t="s">
        <v>189</v>
      </c>
      <c r="B16" s="259">
        <v>1002</v>
      </c>
      <c r="C16" s="259">
        <v>7</v>
      </c>
      <c r="D16" s="259">
        <v>34</v>
      </c>
      <c r="E16" s="259">
        <v>188</v>
      </c>
      <c r="F16" s="259">
        <v>268</v>
      </c>
      <c r="G16" s="259">
        <v>226</v>
      </c>
      <c r="H16" s="259">
        <v>128</v>
      </c>
      <c r="I16" s="259">
        <v>121</v>
      </c>
      <c r="J16" s="259">
        <v>25</v>
      </c>
      <c r="K16" s="259">
        <v>5</v>
      </c>
      <c r="L16" s="325" t="s">
        <v>167</v>
      </c>
    </row>
    <row r="17" spans="1:12" s="69" customFormat="1" ht="15" customHeight="1">
      <c r="A17" s="65" t="s">
        <v>156</v>
      </c>
      <c r="B17" s="259">
        <v>6182</v>
      </c>
      <c r="C17" s="259">
        <v>65</v>
      </c>
      <c r="D17" s="259">
        <v>273</v>
      </c>
      <c r="E17" s="259">
        <v>982</v>
      </c>
      <c r="F17" s="259">
        <v>2280</v>
      </c>
      <c r="G17" s="259">
        <v>429</v>
      </c>
      <c r="H17" s="259">
        <v>1631</v>
      </c>
      <c r="I17" s="259">
        <v>435</v>
      </c>
      <c r="J17" s="259">
        <v>71</v>
      </c>
      <c r="K17" s="259">
        <v>16</v>
      </c>
      <c r="L17" s="320" t="s">
        <v>168</v>
      </c>
    </row>
    <row r="18" spans="1:12" s="69" customFormat="1" ht="15" customHeight="1">
      <c r="A18" s="65" t="s">
        <v>359</v>
      </c>
      <c r="B18" s="259">
        <v>8008</v>
      </c>
      <c r="C18" s="259">
        <v>19</v>
      </c>
      <c r="D18" s="259">
        <v>77</v>
      </c>
      <c r="E18" s="259">
        <v>1413</v>
      </c>
      <c r="F18" s="259">
        <v>2679</v>
      </c>
      <c r="G18" s="259">
        <v>1201</v>
      </c>
      <c r="H18" s="259">
        <v>1095</v>
      </c>
      <c r="I18" s="259">
        <v>1244</v>
      </c>
      <c r="J18" s="259">
        <v>266</v>
      </c>
      <c r="K18" s="259">
        <v>14</v>
      </c>
      <c r="L18" s="320" t="s">
        <v>169</v>
      </c>
    </row>
    <row r="19" spans="1:12" s="69" customFormat="1" ht="15" customHeight="1">
      <c r="A19" s="65" t="s">
        <v>190</v>
      </c>
      <c r="B19" s="259">
        <v>4945</v>
      </c>
      <c r="C19" s="259">
        <v>18</v>
      </c>
      <c r="D19" s="259">
        <v>21</v>
      </c>
      <c r="E19" s="259">
        <v>307</v>
      </c>
      <c r="F19" s="259">
        <v>2197</v>
      </c>
      <c r="G19" s="259">
        <v>953</v>
      </c>
      <c r="H19" s="259">
        <v>500</v>
      </c>
      <c r="I19" s="259">
        <v>340</v>
      </c>
      <c r="J19" s="259">
        <v>536</v>
      </c>
      <c r="K19" s="259">
        <v>73</v>
      </c>
      <c r="L19" s="320" t="s">
        <v>170</v>
      </c>
    </row>
    <row r="20" spans="1:12" s="69" customFormat="1" ht="15" customHeight="1">
      <c r="A20" s="65" t="s">
        <v>157</v>
      </c>
      <c r="B20" s="259">
        <v>732</v>
      </c>
      <c r="C20" s="259">
        <v>7</v>
      </c>
      <c r="D20" s="259">
        <v>8</v>
      </c>
      <c r="E20" s="259">
        <v>53</v>
      </c>
      <c r="F20" s="259">
        <v>200</v>
      </c>
      <c r="G20" s="259">
        <v>220</v>
      </c>
      <c r="H20" s="259">
        <v>95</v>
      </c>
      <c r="I20" s="259">
        <v>108</v>
      </c>
      <c r="J20" s="259">
        <v>37</v>
      </c>
      <c r="K20" s="259">
        <v>4</v>
      </c>
      <c r="L20" s="320" t="s">
        <v>171</v>
      </c>
    </row>
    <row r="21" spans="1:12" s="69" customFormat="1" ht="15" customHeight="1">
      <c r="A21" s="65" t="s">
        <v>158</v>
      </c>
      <c r="B21" s="259">
        <v>14956</v>
      </c>
      <c r="C21" s="259">
        <v>36</v>
      </c>
      <c r="D21" s="259">
        <v>394</v>
      </c>
      <c r="E21" s="259">
        <v>4426</v>
      </c>
      <c r="F21" s="259">
        <v>3244</v>
      </c>
      <c r="G21" s="259">
        <v>1701</v>
      </c>
      <c r="H21" s="259">
        <v>1959</v>
      </c>
      <c r="I21" s="259">
        <v>3050</v>
      </c>
      <c r="J21" s="259">
        <v>131</v>
      </c>
      <c r="K21" s="259">
        <v>15</v>
      </c>
      <c r="L21" s="320" t="s">
        <v>365</v>
      </c>
    </row>
    <row r="22" spans="1:12" s="69" customFormat="1" ht="15" customHeight="1">
      <c r="A22" s="65" t="s">
        <v>360</v>
      </c>
      <c r="B22" s="259">
        <v>1010</v>
      </c>
      <c r="C22" s="259">
        <v>66</v>
      </c>
      <c r="D22" s="259">
        <v>537</v>
      </c>
      <c r="E22" s="259">
        <v>68</v>
      </c>
      <c r="F22" s="259">
        <v>41</v>
      </c>
      <c r="G22" s="259">
        <v>155</v>
      </c>
      <c r="H22" s="259">
        <v>69</v>
      </c>
      <c r="I22" s="259">
        <v>38</v>
      </c>
      <c r="J22" s="259">
        <v>34</v>
      </c>
      <c r="K22" s="259">
        <v>2</v>
      </c>
      <c r="L22" s="320" t="s">
        <v>366</v>
      </c>
    </row>
    <row r="23" spans="1:12" s="69" customFormat="1" ht="15" customHeight="1">
      <c r="A23" s="65" t="s">
        <v>361</v>
      </c>
      <c r="B23" s="259">
        <v>588</v>
      </c>
      <c r="C23" s="259">
        <v>10</v>
      </c>
      <c r="D23" s="259">
        <v>30</v>
      </c>
      <c r="E23" s="259">
        <v>124</v>
      </c>
      <c r="F23" s="259">
        <v>95</v>
      </c>
      <c r="G23" s="259">
        <v>145</v>
      </c>
      <c r="H23" s="259">
        <v>96</v>
      </c>
      <c r="I23" s="259">
        <v>72</v>
      </c>
      <c r="J23" s="259">
        <v>14</v>
      </c>
      <c r="K23" s="259">
        <v>2</v>
      </c>
      <c r="L23" s="320" t="s">
        <v>172</v>
      </c>
    </row>
    <row r="24" spans="1:12" s="69" customFormat="1" ht="15" customHeight="1">
      <c r="A24" s="65" t="s">
        <v>159</v>
      </c>
      <c r="B24" s="259">
        <v>3790</v>
      </c>
      <c r="C24" s="259">
        <v>24</v>
      </c>
      <c r="D24" s="259">
        <v>62</v>
      </c>
      <c r="E24" s="259">
        <v>788</v>
      </c>
      <c r="F24" s="259">
        <v>327</v>
      </c>
      <c r="G24" s="259">
        <v>936</v>
      </c>
      <c r="H24" s="259">
        <v>870</v>
      </c>
      <c r="I24" s="259">
        <v>700</v>
      </c>
      <c r="J24" s="259">
        <v>76</v>
      </c>
      <c r="K24" s="259">
        <v>7</v>
      </c>
      <c r="L24" s="320" t="s">
        <v>367</v>
      </c>
    </row>
    <row r="25" spans="1:12" s="69" customFormat="1" ht="15" customHeight="1">
      <c r="A25" s="65" t="s">
        <v>160</v>
      </c>
      <c r="B25" s="259">
        <v>4840</v>
      </c>
      <c r="C25" s="259">
        <v>15</v>
      </c>
      <c r="D25" s="259">
        <v>29</v>
      </c>
      <c r="E25" s="259">
        <v>164</v>
      </c>
      <c r="F25" s="259">
        <v>465</v>
      </c>
      <c r="G25" s="259">
        <v>571</v>
      </c>
      <c r="H25" s="259">
        <v>540</v>
      </c>
      <c r="I25" s="259">
        <v>844</v>
      </c>
      <c r="J25" s="259">
        <v>2198</v>
      </c>
      <c r="K25" s="259">
        <v>14</v>
      </c>
      <c r="L25" s="320" t="s">
        <v>173</v>
      </c>
    </row>
    <row r="26" spans="1:12" s="69" customFormat="1" ht="15" customHeight="1">
      <c r="A26" s="65" t="s">
        <v>191</v>
      </c>
      <c r="B26" s="259">
        <v>1409</v>
      </c>
      <c r="C26" s="259">
        <v>8</v>
      </c>
      <c r="D26" s="259">
        <v>105</v>
      </c>
      <c r="E26" s="259">
        <v>299</v>
      </c>
      <c r="F26" s="259">
        <v>128</v>
      </c>
      <c r="G26" s="259">
        <v>346</v>
      </c>
      <c r="H26" s="259">
        <v>283</v>
      </c>
      <c r="I26" s="259">
        <v>216</v>
      </c>
      <c r="J26" s="259">
        <v>19</v>
      </c>
      <c r="K26" s="259">
        <v>5</v>
      </c>
      <c r="L26" s="320" t="s">
        <v>174</v>
      </c>
    </row>
    <row r="27" spans="1:12" s="69" customFormat="1" ht="15" customHeight="1">
      <c r="A27" s="65" t="s">
        <v>362</v>
      </c>
      <c r="B27" s="259">
        <v>1885</v>
      </c>
      <c r="C27" s="259">
        <v>23</v>
      </c>
      <c r="D27" s="259">
        <v>57</v>
      </c>
      <c r="E27" s="259">
        <v>161</v>
      </c>
      <c r="F27" s="259">
        <v>124</v>
      </c>
      <c r="G27" s="259">
        <v>1294</v>
      </c>
      <c r="H27" s="259">
        <v>66</v>
      </c>
      <c r="I27" s="259">
        <v>116</v>
      </c>
      <c r="J27" s="259">
        <v>38</v>
      </c>
      <c r="K27" s="259">
        <v>6</v>
      </c>
      <c r="L27" s="320" t="s">
        <v>175</v>
      </c>
    </row>
    <row r="28" spans="1:12" s="69" customFormat="1" ht="15" customHeight="1">
      <c r="A28" s="65" t="s">
        <v>511</v>
      </c>
      <c r="B28" s="259">
        <v>721</v>
      </c>
      <c r="C28" s="259">
        <v>3</v>
      </c>
      <c r="D28" s="259">
        <v>14</v>
      </c>
      <c r="E28" s="259">
        <v>72</v>
      </c>
      <c r="F28" s="259">
        <v>69</v>
      </c>
      <c r="G28" s="259">
        <v>225</v>
      </c>
      <c r="H28" s="259">
        <v>121</v>
      </c>
      <c r="I28" s="259">
        <v>136</v>
      </c>
      <c r="J28" s="259">
        <v>42</v>
      </c>
      <c r="K28" s="259">
        <v>39</v>
      </c>
      <c r="L28" s="320" t="s">
        <v>40</v>
      </c>
    </row>
    <row r="29" spans="1:12" s="69" customFormat="1">
      <c r="A29" s="119"/>
      <c r="B29" s="120"/>
      <c r="C29" s="112"/>
      <c r="D29" s="112"/>
      <c r="E29" s="112"/>
      <c r="F29" s="112"/>
      <c r="G29" s="112"/>
      <c r="H29" s="112"/>
      <c r="I29" s="112"/>
      <c r="J29" s="112"/>
      <c r="K29" s="112"/>
      <c r="L29" s="326"/>
    </row>
    <row r="30" spans="1:12" s="69" customFormat="1">
      <c r="A30" s="119"/>
      <c r="B30" s="120"/>
      <c r="C30" s="112"/>
      <c r="D30" s="112"/>
      <c r="E30" s="112"/>
      <c r="F30" s="112"/>
      <c r="G30" s="112"/>
      <c r="H30" s="112"/>
      <c r="I30" s="112"/>
      <c r="J30" s="112"/>
      <c r="K30" s="112"/>
      <c r="L30" s="235"/>
    </row>
  </sheetData>
  <sheetProtection selectLockedCells="1" selectUnlockedCells="1"/>
  <mergeCells count="12">
    <mergeCell ref="L4:L6"/>
    <mergeCell ref="C4:K4"/>
    <mergeCell ref="A4:A6"/>
    <mergeCell ref="B4:B6"/>
    <mergeCell ref="C5:C6"/>
    <mergeCell ref="D5:D6"/>
    <mergeCell ref="E5:E6"/>
    <mergeCell ref="F5:F6"/>
    <mergeCell ref="G5:G6"/>
    <mergeCell ref="H5:I5"/>
    <mergeCell ref="J5:J6"/>
    <mergeCell ref="K5:K6"/>
  </mergeCell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009AA6"/>
  </sheetPr>
  <dimension ref="A1:EF36"/>
  <sheetViews>
    <sheetView showGridLines="0" zoomScale="80" zoomScaleNormal="80" workbookViewId="0"/>
  </sheetViews>
  <sheetFormatPr defaultColWidth="9" defaultRowHeight="15.75"/>
  <cols>
    <col min="1" max="1" width="55.625" style="6" customWidth="1"/>
    <col min="2" max="2" width="13.625" style="457" customWidth="1"/>
    <col min="3" max="11" width="13.625" style="6" customWidth="1"/>
    <col min="12" max="12" width="55.625" style="452" customWidth="1"/>
    <col min="13" max="136" width="9" style="6"/>
    <col min="137" max="16384" width="9" style="4"/>
  </cols>
  <sheetData>
    <row r="1" spans="1:136" ht="30" customHeight="1"/>
    <row r="2" spans="1:136" ht="20.100000000000001" customHeight="1">
      <c r="A2" s="350" t="s">
        <v>319</v>
      </c>
      <c r="B2" s="451"/>
    </row>
    <row r="3" spans="1:136" s="5" customFormat="1" ht="20.100000000000001" customHeight="1" thickBot="1">
      <c r="A3" s="364" t="s">
        <v>1172</v>
      </c>
      <c r="B3" s="453"/>
      <c r="C3" s="453"/>
      <c r="D3" s="453"/>
      <c r="E3" s="453"/>
      <c r="F3" s="453"/>
      <c r="G3" s="453"/>
      <c r="H3" s="453"/>
      <c r="I3" s="453"/>
      <c r="J3" s="454"/>
      <c r="K3" s="454"/>
      <c r="L3" s="453"/>
      <c r="M3" s="454"/>
      <c r="N3" s="454"/>
      <c r="O3" s="454"/>
      <c r="P3" s="454"/>
      <c r="Q3" s="454"/>
      <c r="R3" s="454"/>
      <c r="S3" s="454"/>
      <c r="T3" s="454"/>
      <c r="U3" s="454"/>
      <c r="V3" s="454"/>
      <c r="W3" s="454"/>
      <c r="X3" s="454"/>
      <c r="Y3" s="454"/>
      <c r="Z3" s="454"/>
      <c r="AA3" s="454"/>
      <c r="AB3" s="454"/>
      <c r="AC3" s="454"/>
      <c r="AD3" s="454"/>
      <c r="AE3" s="454"/>
      <c r="AF3" s="454"/>
      <c r="AG3" s="454"/>
      <c r="AH3" s="454"/>
      <c r="AI3" s="454"/>
      <c r="AJ3" s="454"/>
      <c r="AK3" s="454"/>
      <c r="AL3" s="454"/>
      <c r="AM3" s="454"/>
      <c r="AN3" s="454"/>
      <c r="AO3" s="454"/>
      <c r="AP3" s="454"/>
      <c r="AQ3" s="454"/>
      <c r="AR3" s="454"/>
      <c r="AS3" s="454"/>
      <c r="AT3" s="454"/>
      <c r="AU3" s="454"/>
      <c r="AV3" s="454"/>
      <c r="AW3" s="454"/>
      <c r="AX3" s="454"/>
      <c r="AY3" s="454"/>
      <c r="AZ3" s="454"/>
      <c r="BA3" s="454"/>
      <c r="BB3" s="454"/>
      <c r="BC3" s="454"/>
      <c r="BD3" s="454"/>
      <c r="BE3" s="454"/>
      <c r="BF3" s="454"/>
      <c r="BG3" s="454"/>
      <c r="BH3" s="454"/>
      <c r="BI3" s="454"/>
      <c r="BJ3" s="454"/>
      <c r="BK3" s="454"/>
      <c r="BL3" s="454"/>
      <c r="BM3" s="454"/>
      <c r="BN3" s="454"/>
      <c r="BO3" s="454"/>
      <c r="BP3" s="454"/>
      <c r="BQ3" s="454"/>
      <c r="BR3" s="454"/>
      <c r="BS3" s="454"/>
      <c r="BT3" s="454"/>
      <c r="BU3" s="454"/>
      <c r="BV3" s="454"/>
      <c r="BW3" s="454"/>
      <c r="BX3" s="454"/>
      <c r="BY3" s="454"/>
      <c r="BZ3" s="454"/>
      <c r="CA3" s="454"/>
      <c r="CB3" s="454"/>
      <c r="CC3" s="454"/>
      <c r="CD3" s="454"/>
      <c r="CE3" s="454"/>
      <c r="CF3" s="454"/>
      <c r="CG3" s="454"/>
      <c r="CH3" s="454"/>
      <c r="CI3" s="454"/>
      <c r="CJ3" s="454"/>
      <c r="CK3" s="454"/>
      <c r="CL3" s="454"/>
      <c r="CM3" s="454"/>
      <c r="CN3" s="454"/>
      <c r="CO3" s="454"/>
      <c r="CP3" s="454"/>
      <c r="CQ3" s="454"/>
      <c r="CR3" s="454"/>
      <c r="CS3" s="454"/>
      <c r="CT3" s="454"/>
      <c r="CU3" s="454"/>
      <c r="CV3" s="454"/>
      <c r="CW3" s="454"/>
      <c r="CX3" s="454"/>
      <c r="CY3" s="454"/>
      <c r="CZ3" s="454"/>
      <c r="DA3" s="454"/>
      <c r="DB3" s="454"/>
      <c r="DC3" s="454"/>
      <c r="DD3" s="454"/>
      <c r="DE3" s="454"/>
      <c r="DF3" s="454"/>
      <c r="DG3" s="454"/>
      <c r="DH3" s="454"/>
      <c r="DI3" s="454"/>
      <c r="DJ3" s="454"/>
      <c r="DK3" s="454"/>
      <c r="DL3" s="454"/>
      <c r="DM3" s="454"/>
      <c r="DN3" s="454"/>
      <c r="DO3" s="454"/>
      <c r="DP3" s="454"/>
      <c r="DQ3" s="454"/>
      <c r="DR3" s="454"/>
      <c r="DS3" s="454"/>
      <c r="DT3" s="454"/>
      <c r="DU3" s="454"/>
      <c r="DV3" s="454"/>
      <c r="DW3" s="454"/>
      <c r="DX3" s="454"/>
      <c r="DY3" s="454"/>
      <c r="DZ3" s="454"/>
      <c r="EA3" s="454"/>
      <c r="EB3" s="454"/>
      <c r="EC3" s="454"/>
      <c r="ED3" s="454"/>
      <c r="EE3" s="454"/>
      <c r="EF3" s="454"/>
    </row>
    <row r="4" spans="1:136" s="121" customFormat="1" ht="39.950000000000003" customHeight="1">
      <c r="A4" s="613" t="s">
        <v>3</v>
      </c>
      <c r="B4" s="574" t="s">
        <v>1184</v>
      </c>
      <c r="C4" s="661" t="s">
        <v>1340</v>
      </c>
      <c r="D4" s="662"/>
      <c r="E4" s="662"/>
      <c r="F4" s="662"/>
      <c r="G4" s="662"/>
      <c r="H4" s="662"/>
      <c r="I4" s="662"/>
      <c r="J4" s="662"/>
      <c r="K4" s="602"/>
      <c r="L4" s="659" t="s">
        <v>148</v>
      </c>
    </row>
    <row r="5" spans="1:136" s="121" customFormat="1" ht="165" customHeight="1" thickBot="1">
      <c r="A5" s="615"/>
      <c r="B5" s="588"/>
      <c r="C5" s="349" t="s">
        <v>1437</v>
      </c>
      <c r="D5" s="345" t="s">
        <v>1266</v>
      </c>
      <c r="E5" s="345" t="s">
        <v>1452</v>
      </c>
      <c r="F5" s="349" t="s">
        <v>1268</v>
      </c>
      <c r="G5" s="345" t="s">
        <v>1269</v>
      </c>
      <c r="H5" s="349" t="s">
        <v>1321</v>
      </c>
      <c r="I5" s="349" t="s">
        <v>1271</v>
      </c>
      <c r="J5" s="349" t="s">
        <v>1272</v>
      </c>
      <c r="K5" s="345" t="s">
        <v>1273</v>
      </c>
      <c r="L5" s="660"/>
    </row>
    <row r="6" spans="1:136" s="69" customFormat="1" ht="15" customHeight="1">
      <c r="A6" s="117" t="s">
        <v>242</v>
      </c>
      <c r="B6" s="146">
        <v>84304</v>
      </c>
      <c r="C6" s="146">
        <v>3009</v>
      </c>
      <c r="D6" s="146">
        <v>87</v>
      </c>
      <c r="E6" s="146">
        <v>25886</v>
      </c>
      <c r="F6" s="146">
        <v>18182</v>
      </c>
      <c r="G6" s="146">
        <v>16119</v>
      </c>
      <c r="H6" s="146">
        <v>5996</v>
      </c>
      <c r="I6" s="146">
        <v>12611</v>
      </c>
      <c r="J6" s="146">
        <v>2232</v>
      </c>
      <c r="K6" s="146">
        <v>182</v>
      </c>
      <c r="L6" s="296" t="s">
        <v>177</v>
      </c>
    </row>
    <row r="7" spans="1:136" s="69" customFormat="1" ht="15" customHeight="1">
      <c r="A7" s="65" t="s">
        <v>154</v>
      </c>
      <c r="B7" s="259">
        <v>24435</v>
      </c>
      <c r="C7" s="259">
        <v>95</v>
      </c>
      <c r="D7" s="259">
        <v>29</v>
      </c>
      <c r="E7" s="259">
        <v>15289</v>
      </c>
      <c r="F7" s="259">
        <v>1518</v>
      </c>
      <c r="G7" s="259">
        <v>1231</v>
      </c>
      <c r="H7" s="259">
        <v>606</v>
      </c>
      <c r="I7" s="259">
        <v>5522</v>
      </c>
      <c r="J7" s="259">
        <v>84</v>
      </c>
      <c r="K7" s="259">
        <v>61</v>
      </c>
      <c r="L7" s="320" t="s">
        <v>161</v>
      </c>
    </row>
    <row r="8" spans="1:136" s="69" customFormat="1" ht="15" customHeight="1">
      <c r="A8" s="66" t="s">
        <v>186</v>
      </c>
      <c r="B8" s="259">
        <v>16539</v>
      </c>
      <c r="C8" s="259">
        <v>70</v>
      </c>
      <c r="D8" s="259">
        <v>4</v>
      </c>
      <c r="E8" s="259">
        <v>10590</v>
      </c>
      <c r="F8" s="259">
        <v>826</v>
      </c>
      <c r="G8" s="259">
        <v>767</v>
      </c>
      <c r="H8" s="259">
        <v>405</v>
      </c>
      <c r="I8" s="259">
        <v>3767</v>
      </c>
      <c r="J8" s="259">
        <v>64</v>
      </c>
      <c r="K8" s="259">
        <v>46</v>
      </c>
      <c r="L8" s="323" t="s">
        <v>162</v>
      </c>
    </row>
    <row r="9" spans="1:136" s="69" customFormat="1" ht="15" customHeight="1">
      <c r="A9" s="66" t="s">
        <v>187</v>
      </c>
      <c r="B9" s="259">
        <v>6779</v>
      </c>
      <c r="C9" s="259">
        <v>18</v>
      </c>
      <c r="D9" s="259">
        <v>1</v>
      </c>
      <c r="E9" s="259">
        <v>4305</v>
      </c>
      <c r="F9" s="259">
        <v>388</v>
      </c>
      <c r="G9" s="259">
        <v>342</v>
      </c>
      <c r="H9" s="259">
        <v>144</v>
      </c>
      <c r="I9" s="259">
        <v>1550</v>
      </c>
      <c r="J9" s="259">
        <v>16</v>
      </c>
      <c r="K9" s="259">
        <v>15</v>
      </c>
      <c r="L9" s="323" t="s">
        <v>163</v>
      </c>
    </row>
    <row r="10" spans="1:136" s="69" customFormat="1" ht="15" customHeight="1">
      <c r="A10" s="66" t="s">
        <v>188</v>
      </c>
      <c r="B10" s="259">
        <v>1117</v>
      </c>
      <c r="C10" s="259">
        <v>7</v>
      </c>
      <c r="D10" s="259">
        <v>24</v>
      </c>
      <c r="E10" s="259">
        <v>394</v>
      </c>
      <c r="F10" s="259">
        <v>304</v>
      </c>
      <c r="G10" s="259">
        <v>122</v>
      </c>
      <c r="H10" s="259">
        <v>57</v>
      </c>
      <c r="I10" s="259">
        <v>205</v>
      </c>
      <c r="J10" s="259">
        <v>4</v>
      </c>
      <c r="K10" s="259">
        <v>0</v>
      </c>
      <c r="L10" s="323" t="s">
        <v>164</v>
      </c>
    </row>
    <row r="11" spans="1:136" s="69" customFormat="1" ht="30" customHeight="1">
      <c r="A11" s="65" t="s">
        <v>356</v>
      </c>
      <c r="B11" s="259">
        <v>571</v>
      </c>
      <c r="C11" s="259">
        <v>130</v>
      </c>
      <c r="D11" s="259">
        <v>3</v>
      </c>
      <c r="E11" s="259">
        <v>161</v>
      </c>
      <c r="F11" s="259">
        <v>126</v>
      </c>
      <c r="G11" s="259">
        <v>58</v>
      </c>
      <c r="H11" s="259">
        <v>25</v>
      </c>
      <c r="I11" s="259">
        <v>66</v>
      </c>
      <c r="J11" s="259">
        <v>2</v>
      </c>
      <c r="K11" s="259">
        <v>0</v>
      </c>
      <c r="L11" s="320" t="s">
        <v>363</v>
      </c>
    </row>
    <row r="12" spans="1:136" s="69" customFormat="1" ht="30" customHeight="1">
      <c r="A12" s="65" t="s">
        <v>357</v>
      </c>
      <c r="B12" s="259">
        <v>352</v>
      </c>
      <c r="C12" s="259">
        <v>122</v>
      </c>
      <c r="D12" s="259">
        <v>0</v>
      </c>
      <c r="E12" s="259">
        <v>53</v>
      </c>
      <c r="F12" s="259">
        <v>85</v>
      </c>
      <c r="G12" s="259">
        <v>21</v>
      </c>
      <c r="H12" s="259">
        <v>31</v>
      </c>
      <c r="I12" s="259">
        <v>37</v>
      </c>
      <c r="J12" s="259">
        <v>2</v>
      </c>
      <c r="K12" s="259">
        <v>1</v>
      </c>
      <c r="L12" s="320" t="s">
        <v>364</v>
      </c>
    </row>
    <row r="13" spans="1:136" s="69" customFormat="1" ht="15" customHeight="1">
      <c r="A13" s="65" t="s">
        <v>155</v>
      </c>
      <c r="B13" s="259">
        <v>7801</v>
      </c>
      <c r="C13" s="259">
        <v>175</v>
      </c>
      <c r="D13" s="259">
        <v>2</v>
      </c>
      <c r="E13" s="259">
        <v>583</v>
      </c>
      <c r="F13" s="259">
        <v>1099</v>
      </c>
      <c r="G13" s="259">
        <v>5408</v>
      </c>
      <c r="H13" s="259">
        <v>182</v>
      </c>
      <c r="I13" s="259">
        <v>314</v>
      </c>
      <c r="J13" s="259">
        <v>33</v>
      </c>
      <c r="K13" s="259">
        <v>5</v>
      </c>
      <c r="L13" s="320" t="s">
        <v>165</v>
      </c>
    </row>
    <row r="14" spans="1:136" s="69" customFormat="1" ht="15" customHeight="1">
      <c r="A14" s="65" t="s">
        <v>358</v>
      </c>
      <c r="B14" s="259">
        <v>2595</v>
      </c>
      <c r="C14" s="259">
        <v>120</v>
      </c>
      <c r="D14" s="259">
        <v>0</v>
      </c>
      <c r="E14" s="259">
        <v>117</v>
      </c>
      <c r="F14" s="259">
        <v>684</v>
      </c>
      <c r="G14" s="259">
        <v>1455</v>
      </c>
      <c r="H14" s="259">
        <v>115</v>
      </c>
      <c r="I14" s="259">
        <v>103</v>
      </c>
      <c r="J14" s="259">
        <v>0</v>
      </c>
      <c r="K14" s="259">
        <v>1</v>
      </c>
      <c r="L14" s="320" t="s">
        <v>166</v>
      </c>
    </row>
    <row r="15" spans="1:136" s="69" customFormat="1" ht="15" customHeight="1">
      <c r="A15" s="65" t="s">
        <v>189</v>
      </c>
      <c r="B15" s="259">
        <v>947</v>
      </c>
      <c r="C15" s="259">
        <v>26</v>
      </c>
      <c r="D15" s="259">
        <v>2</v>
      </c>
      <c r="E15" s="259">
        <v>267</v>
      </c>
      <c r="F15" s="259">
        <v>304</v>
      </c>
      <c r="G15" s="259">
        <v>86</v>
      </c>
      <c r="H15" s="259">
        <v>146</v>
      </c>
      <c r="I15" s="259">
        <v>111</v>
      </c>
      <c r="J15" s="259">
        <v>2</v>
      </c>
      <c r="K15" s="259">
        <v>3</v>
      </c>
      <c r="L15" s="325" t="s">
        <v>167</v>
      </c>
    </row>
    <row r="16" spans="1:136" s="69" customFormat="1" ht="15" customHeight="1">
      <c r="A16" s="65" t="s">
        <v>156</v>
      </c>
      <c r="B16" s="259">
        <v>6091</v>
      </c>
      <c r="C16" s="259">
        <v>332</v>
      </c>
      <c r="D16" s="259">
        <v>3</v>
      </c>
      <c r="E16" s="259">
        <v>835</v>
      </c>
      <c r="F16" s="259">
        <v>1110</v>
      </c>
      <c r="G16" s="259">
        <v>2208</v>
      </c>
      <c r="H16" s="259">
        <v>1388</v>
      </c>
      <c r="I16" s="259">
        <v>209</v>
      </c>
      <c r="J16" s="259">
        <v>3</v>
      </c>
      <c r="K16" s="259">
        <v>3</v>
      </c>
      <c r="L16" s="320" t="s">
        <v>168</v>
      </c>
    </row>
    <row r="17" spans="1:136" s="69" customFormat="1" ht="15" customHeight="1">
      <c r="A17" s="65" t="s">
        <v>359</v>
      </c>
      <c r="B17" s="259">
        <v>7503</v>
      </c>
      <c r="C17" s="259">
        <v>94</v>
      </c>
      <c r="D17" s="259">
        <v>2</v>
      </c>
      <c r="E17" s="259">
        <v>1746</v>
      </c>
      <c r="F17" s="259">
        <v>3107</v>
      </c>
      <c r="G17" s="259">
        <v>500</v>
      </c>
      <c r="H17" s="259">
        <v>1215</v>
      </c>
      <c r="I17" s="259">
        <v>829</v>
      </c>
      <c r="J17" s="259">
        <v>8</v>
      </c>
      <c r="K17" s="259">
        <v>2</v>
      </c>
      <c r="L17" s="320" t="s">
        <v>169</v>
      </c>
    </row>
    <row r="18" spans="1:136" s="69" customFormat="1" ht="15" customHeight="1">
      <c r="A18" s="65" t="s">
        <v>190</v>
      </c>
      <c r="B18" s="259">
        <v>4584</v>
      </c>
      <c r="C18" s="259">
        <v>25</v>
      </c>
      <c r="D18" s="259">
        <v>4</v>
      </c>
      <c r="E18" s="259">
        <v>1263</v>
      </c>
      <c r="F18" s="259">
        <v>2468</v>
      </c>
      <c r="G18" s="259">
        <v>101</v>
      </c>
      <c r="H18" s="259">
        <v>268</v>
      </c>
      <c r="I18" s="259">
        <v>425</v>
      </c>
      <c r="J18" s="259">
        <v>13</v>
      </c>
      <c r="K18" s="259">
        <v>17</v>
      </c>
      <c r="L18" s="320" t="s">
        <v>170</v>
      </c>
    </row>
    <row r="19" spans="1:136" s="69" customFormat="1" ht="15" customHeight="1">
      <c r="A19" s="65" t="s">
        <v>157</v>
      </c>
      <c r="B19" s="259">
        <v>641</v>
      </c>
      <c r="C19" s="259">
        <v>11</v>
      </c>
      <c r="D19" s="259">
        <v>0</v>
      </c>
      <c r="E19" s="259">
        <v>213</v>
      </c>
      <c r="F19" s="259">
        <v>201</v>
      </c>
      <c r="G19" s="259">
        <v>34</v>
      </c>
      <c r="H19" s="259">
        <v>71</v>
      </c>
      <c r="I19" s="259">
        <v>108</v>
      </c>
      <c r="J19" s="259">
        <v>3</v>
      </c>
      <c r="K19" s="259">
        <v>0</v>
      </c>
      <c r="L19" s="320" t="s">
        <v>171</v>
      </c>
    </row>
    <row r="20" spans="1:136" s="69" customFormat="1" ht="15" customHeight="1">
      <c r="A20" s="65" t="s">
        <v>158</v>
      </c>
      <c r="B20" s="259">
        <v>15824</v>
      </c>
      <c r="C20" s="259">
        <v>287</v>
      </c>
      <c r="D20" s="259">
        <v>8</v>
      </c>
      <c r="E20" s="259">
        <v>2343</v>
      </c>
      <c r="F20" s="259">
        <v>5645</v>
      </c>
      <c r="G20" s="259">
        <v>3409</v>
      </c>
      <c r="H20" s="259">
        <v>1575</v>
      </c>
      <c r="I20" s="259">
        <v>2518</v>
      </c>
      <c r="J20" s="259">
        <v>21</v>
      </c>
      <c r="K20" s="259">
        <v>18</v>
      </c>
      <c r="L20" s="320" t="s">
        <v>365</v>
      </c>
    </row>
    <row r="21" spans="1:136" s="69" customFormat="1" ht="15" customHeight="1">
      <c r="A21" s="65" t="s">
        <v>360</v>
      </c>
      <c r="B21" s="259">
        <v>1352</v>
      </c>
      <c r="C21" s="259">
        <v>1110</v>
      </c>
      <c r="D21" s="259">
        <v>7</v>
      </c>
      <c r="E21" s="259">
        <v>68</v>
      </c>
      <c r="F21" s="259">
        <v>54</v>
      </c>
      <c r="G21" s="259">
        <v>54</v>
      </c>
      <c r="H21" s="259">
        <v>4</v>
      </c>
      <c r="I21" s="259">
        <v>50</v>
      </c>
      <c r="J21" s="259">
        <v>2</v>
      </c>
      <c r="K21" s="259">
        <v>3</v>
      </c>
      <c r="L21" s="320" t="s">
        <v>366</v>
      </c>
    </row>
    <row r="22" spans="1:136" s="69" customFormat="1" ht="15" customHeight="1">
      <c r="A22" s="65" t="s">
        <v>361</v>
      </c>
      <c r="B22" s="259">
        <v>499</v>
      </c>
      <c r="C22" s="259">
        <v>21</v>
      </c>
      <c r="D22" s="259">
        <v>0</v>
      </c>
      <c r="E22" s="259">
        <v>183</v>
      </c>
      <c r="F22" s="259">
        <v>142</v>
      </c>
      <c r="G22" s="259">
        <v>53</v>
      </c>
      <c r="H22" s="259">
        <v>45</v>
      </c>
      <c r="I22" s="259">
        <v>51</v>
      </c>
      <c r="J22" s="259">
        <v>3</v>
      </c>
      <c r="K22" s="259">
        <v>1</v>
      </c>
      <c r="L22" s="320" t="s">
        <v>172</v>
      </c>
    </row>
    <row r="23" spans="1:136" s="69" customFormat="1" ht="15" customHeight="1">
      <c r="A23" s="65" t="s">
        <v>159</v>
      </c>
      <c r="B23" s="259">
        <v>3630</v>
      </c>
      <c r="C23" s="259">
        <v>207</v>
      </c>
      <c r="D23" s="259">
        <v>2</v>
      </c>
      <c r="E23" s="259">
        <v>1317</v>
      </c>
      <c r="F23" s="259">
        <v>772</v>
      </c>
      <c r="G23" s="259">
        <v>547</v>
      </c>
      <c r="H23" s="259">
        <v>178</v>
      </c>
      <c r="I23" s="259">
        <v>573</v>
      </c>
      <c r="J23" s="259">
        <v>27</v>
      </c>
      <c r="K23" s="259">
        <v>7</v>
      </c>
      <c r="L23" s="320" t="s">
        <v>1449</v>
      </c>
    </row>
    <row r="24" spans="1:136" s="69" customFormat="1" ht="15" customHeight="1">
      <c r="A24" s="65" t="s">
        <v>160</v>
      </c>
      <c r="B24" s="259">
        <v>4016</v>
      </c>
      <c r="C24" s="259">
        <v>34</v>
      </c>
      <c r="D24" s="259">
        <v>0</v>
      </c>
      <c r="E24" s="259">
        <v>324</v>
      </c>
      <c r="F24" s="259">
        <v>406</v>
      </c>
      <c r="G24" s="259">
        <v>168</v>
      </c>
      <c r="H24" s="259">
        <v>74</v>
      </c>
      <c r="I24" s="259">
        <v>988</v>
      </c>
      <c r="J24" s="259">
        <v>2015</v>
      </c>
      <c r="K24" s="259">
        <v>7</v>
      </c>
      <c r="L24" s="320" t="s">
        <v>173</v>
      </c>
    </row>
    <row r="25" spans="1:136" s="69" customFormat="1" ht="15" customHeight="1">
      <c r="A25" s="65" t="s">
        <v>191</v>
      </c>
      <c r="B25" s="259">
        <v>1357</v>
      </c>
      <c r="C25" s="259">
        <v>51</v>
      </c>
      <c r="D25" s="259">
        <v>0</v>
      </c>
      <c r="E25" s="259">
        <v>204</v>
      </c>
      <c r="F25" s="259">
        <v>271</v>
      </c>
      <c r="G25" s="259">
        <v>635</v>
      </c>
      <c r="H25" s="259">
        <v>34</v>
      </c>
      <c r="I25" s="259">
        <v>157</v>
      </c>
      <c r="J25" s="259">
        <v>3</v>
      </c>
      <c r="K25" s="259">
        <v>2</v>
      </c>
      <c r="L25" s="320" t="s">
        <v>174</v>
      </c>
    </row>
    <row r="26" spans="1:136" s="69" customFormat="1" ht="15" customHeight="1">
      <c r="A26" s="65" t="s">
        <v>362</v>
      </c>
      <c r="B26" s="259">
        <v>1554</v>
      </c>
      <c r="C26" s="259">
        <v>144</v>
      </c>
      <c r="D26" s="259">
        <v>24</v>
      </c>
      <c r="E26" s="259">
        <v>787</v>
      </c>
      <c r="F26" s="259">
        <v>141</v>
      </c>
      <c r="G26" s="259">
        <v>86</v>
      </c>
      <c r="H26" s="259">
        <v>20</v>
      </c>
      <c r="I26" s="259">
        <v>341</v>
      </c>
      <c r="J26" s="259">
        <v>2</v>
      </c>
      <c r="K26" s="259">
        <v>9</v>
      </c>
      <c r="L26" s="320" t="s">
        <v>175</v>
      </c>
    </row>
    <row r="27" spans="1:136" s="69" customFormat="1" ht="15" customHeight="1">
      <c r="A27" s="65" t="s">
        <v>511</v>
      </c>
      <c r="B27" s="259">
        <v>552</v>
      </c>
      <c r="C27" s="259">
        <v>25</v>
      </c>
      <c r="D27" s="259">
        <v>1</v>
      </c>
      <c r="E27" s="259">
        <v>133</v>
      </c>
      <c r="F27" s="259">
        <v>49</v>
      </c>
      <c r="G27" s="259">
        <v>65</v>
      </c>
      <c r="H27" s="259">
        <v>19</v>
      </c>
      <c r="I27" s="259">
        <v>209</v>
      </c>
      <c r="J27" s="259">
        <v>9</v>
      </c>
      <c r="K27" s="259">
        <v>42</v>
      </c>
      <c r="L27" s="320" t="s">
        <v>40</v>
      </c>
    </row>
    <row r="28" spans="1:136" s="122" customFormat="1" ht="10.5">
      <c r="A28" s="126"/>
      <c r="B28" s="455"/>
      <c r="C28" s="126"/>
      <c r="D28" s="126"/>
      <c r="E28" s="126"/>
      <c r="F28" s="126"/>
      <c r="G28" s="126"/>
      <c r="H28" s="126"/>
      <c r="I28" s="126"/>
      <c r="J28" s="126"/>
      <c r="K28" s="126"/>
      <c r="L28" s="45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  <c r="CB28" s="126"/>
      <c r="CC28" s="126"/>
      <c r="CD28" s="126"/>
      <c r="CE28" s="126"/>
      <c r="CF28" s="126"/>
      <c r="CG28" s="126"/>
      <c r="CH28" s="126"/>
      <c r="CI28" s="126"/>
      <c r="CJ28" s="126"/>
      <c r="CK28" s="126"/>
      <c r="CL28" s="126"/>
      <c r="CM28" s="126"/>
      <c r="CN28" s="126"/>
      <c r="CO28" s="126"/>
      <c r="CP28" s="126"/>
      <c r="CQ28" s="126"/>
      <c r="CR28" s="126"/>
      <c r="CS28" s="126"/>
      <c r="CT28" s="126"/>
      <c r="CU28" s="126"/>
      <c r="CV28" s="126"/>
      <c r="CW28" s="126"/>
      <c r="CX28" s="126"/>
      <c r="CY28" s="126"/>
      <c r="CZ28" s="126"/>
      <c r="DA28" s="126"/>
      <c r="DB28" s="126"/>
      <c r="DC28" s="126"/>
      <c r="DD28" s="126"/>
      <c r="DE28" s="126"/>
      <c r="DF28" s="126"/>
      <c r="DG28" s="126"/>
      <c r="DH28" s="126"/>
      <c r="DI28" s="126"/>
      <c r="DJ28" s="126"/>
      <c r="DK28" s="126"/>
      <c r="DL28" s="126"/>
      <c r="DM28" s="126"/>
      <c r="DN28" s="126"/>
      <c r="DO28" s="126"/>
      <c r="DP28" s="126"/>
      <c r="DQ28" s="126"/>
      <c r="DR28" s="126"/>
      <c r="DS28" s="126"/>
      <c r="DT28" s="126"/>
      <c r="DU28" s="126"/>
      <c r="DV28" s="126"/>
      <c r="DW28" s="126"/>
      <c r="DX28" s="126"/>
      <c r="DY28" s="126"/>
      <c r="DZ28" s="126"/>
      <c r="EA28" s="126"/>
      <c r="EB28" s="126"/>
      <c r="EC28" s="126"/>
      <c r="ED28" s="126"/>
      <c r="EE28" s="126"/>
      <c r="EF28" s="126"/>
    </row>
    <row r="29" spans="1:136" s="122" customFormat="1" ht="10.5">
      <c r="A29" s="126"/>
      <c r="B29" s="455"/>
      <c r="C29" s="126"/>
      <c r="D29" s="126"/>
      <c r="E29" s="126"/>
      <c r="F29" s="126"/>
      <c r="G29" s="126"/>
      <c r="H29" s="126"/>
      <c r="I29" s="126"/>
      <c r="J29" s="126"/>
      <c r="K29" s="126"/>
      <c r="L29" s="45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  <c r="CI29" s="126"/>
      <c r="CJ29" s="126"/>
      <c r="CK29" s="126"/>
      <c r="CL29" s="126"/>
      <c r="CM29" s="126"/>
      <c r="CN29" s="126"/>
      <c r="CO29" s="126"/>
      <c r="CP29" s="126"/>
      <c r="CQ29" s="126"/>
      <c r="CR29" s="126"/>
      <c r="CS29" s="126"/>
      <c r="CT29" s="126"/>
      <c r="CU29" s="126"/>
      <c r="CV29" s="126"/>
      <c r="CW29" s="126"/>
      <c r="CX29" s="126"/>
      <c r="CY29" s="126"/>
      <c r="CZ29" s="126"/>
      <c r="DA29" s="126"/>
      <c r="DB29" s="126"/>
      <c r="DC29" s="126"/>
      <c r="DD29" s="126"/>
      <c r="DE29" s="126"/>
      <c r="DF29" s="126"/>
      <c r="DG29" s="126"/>
      <c r="DH29" s="126"/>
      <c r="DI29" s="126"/>
      <c r="DJ29" s="126"/>
      <c r="DK29" s="126"/>
      <c r="DL29" s="126"/>
      <c r="DM29" s="126"/>
      <c r="DN29" s="126"/>
      <c r="DO29" s="126"/>
      <c r="DP29" s="126"/>
      <c r="DQ29" s="126"/>
      <c r="DR29" s="126"/>
      <c r="DS29" s="126"/>
      <c r="DT29" s="126"/>
      <c r="DU29" s="126"/>
      <c r="DV29" s="126"/>
      <c r="DW29" s="126"/>
      <c r="DX29" s="126"/>
      <c r="DY29" s="126"/>
      <c r="DZ29" s="126"/>
      <c r="EA29" s="126"/>
      <c r="EB29" s="126"/>
      <c r="EC29" s="126"/>
      <c r="ED29" s="126"/>
      <c r="EE29" s="126"/>
      <c r="EF29" s="126"/>
    </row>
    <row r="30" spans="1:136" s="122" customFormat="1" ht="10.5">
      <c r="A30" s="126"/>
      <c r="B30" s="455"/>
      <c r="C30" s="126"/>
      <c r="D30" s="126"/>
      <c r="E30" s="126"/>
      <c r="F30" s="126"/>
      <c r="G30" s="126"/>
      <c r="H30" s="126"/>
      <c r="I30" s="126"/>
      <c r="J30" s="126"/>
      <c r="K30" s="126"/>
      <c r="L30" s="45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6"/>
      <c r="CA30" s="126"/>
      <c r="CB30" s="126"/>
      <c r="CC30" s="126"/>
      <c r="CD30" s="126"/>
      <c r="CE30" s="126"/>
      <c r="CF30" s="126"/>
      <c r="CG30" s="126"/>
      <c r="CH30" s="126"/>
      <c r="CI30" s="126"/>
      <c r="CJ30" s="126"/>
      <c r="CK30" s="126"/>
      <c r="CL30" s="126"/>
      <c r="CM30" s="126"/>
      <c r="CN30" s="126"/>
      <c r="CO30" s="126"/>
      <c r="CP30" s="126"/>
      <c r="CQ30" s="126"/>
      <c r="CR30" s="126"/>
      <c r="CS30" s="126"/>
      <c r="CT30" s="126"/>
      <c r="CU30" s="126"/>
      <c r="CV30" s="126"/>
      <c r="CW30" s="126"/>
      <c r="CX30" s="126"/>
      <c r="CY30" s="126"/>
      <c r="CZ30" s="126"/>
      <c r="DA30" s="126"/>
      <c r="DB30" s="126"/>
      <c r="DC30" s="126"/>
      <c r="DD30" s="126"/>
      <c r="DE30" s="126"/>
      <c r="DF30" s="126"/>
      <c r="DG30" s="126"/>
      <c r="DH30" s="126"/>
      <c r="DI30" s="126"/>
      <c r="DJ30" s="126"/>
      <c r="DK30" s="126"/>
      <c r="DL30" s="126"/>
      <c r="DM30" s="126"/>
      <c r="DN30" s="126"/>
      <c r="DO30" s="126"/>
      <c r="DP30" s="126"/>
      <c r="DQ30" s="126"/>
      <c r="DR30" s="126"/>
      <c r="DS30" s="126"/>
      <c r="DT30" s="126"/>
      <c r="DU30" s="126"/>
      <c r="DV30" s="126"/>
      <c r="DW30" s="126"/>
      <c r="DX30" s="126"/>
      <c r="DY30" s="126"/>
      <c r="DZ30" s="126"/>
      <c r="EA30" s="126"/>
      <c r="EB30" s="126"/>
      <c r="EC30" s="126"/>
      <c r="ED30" s="126"/>
      <c r="EE30" s="126"/>
      <c r="EF30" s="126"/>
    </row>
    <row r="31" spans="1:136" s="122" customFormat="1" ht="10.5">
      <c r="A31" s="126"/>
      <c r="B31" s="455"/>
      <c r="C31" s="126"/>
      <c r="D31" s="126"/>
      <c r="E31" s="126"/>
      <c r="F31" s="126"/>
      <c r="G31" s="126"/>
      <c r="H31" s="126"/>
      <c r="I31" s="126"/>
      <c r="J31" s="126"/>
      <c r="K31" s="126"/>
      <c r="L31" s="45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6"/>
      <c r="DX31" s="126"/>
      <c r="DY31" s="126"/>
      <c r="DZ31" s="126"/>
      <c r="EA31" s="126"/>
      <c r="EB31" s="126"/>
      <c r="EC31" s="126"/>
      <c r="ED31" s="126"/>
      <c r="EE31" s="126"/>
      <c r="EF31" s="126"/>
    </row>
    <row r="32" spans="1:136" s="122" customFormat="1" ht="10.5">
      <c r="A32" s="126"/>
      <c r="B32" s="455"/>
      <c r="C32" s="126"/>
      <c r="D32" s="126"/>
      <c r="E32" s="126"/>
      <c r="F32" s="126"/>
      <c r="G32" s="126"/>
      <c r="H32" s="126"/>
      <c r="I32" s="126"/>
      <c r="J32" s="126"/>
      <c r="K32" s="126"/>
      <c r="L32" s="45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126"/>
      <c r="ED32" s="126"/>
      <c r="EE32" s="126"/>
      <c r="EF32" s="126"/>
    </row>
    <row r="33" spans="1:136" s="122" customFormat="1" ht="10.5">
      <c r="A33" s="126"/>
      <c r="B33" s="455"/>
      <c r="C33" s="126"/>
      <c r="D33" s="126"/>
      <c r="E33" s="126"/>
      <c r="F33" s="126"/>
      <c r="G33" s="126"/>
      <c r="H33" s="126"/>
      <c r="I33" s="126"/>
      <c r="J33" s="126"/>
      <c r="K33" s="126"/>
      <c r="L33" s="45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  <c r="DD33" s="126"/>
      <c r="DE33" s="126"/>
      <c r="DF33" s="126"/>
      <c r="DG33" s="126"/>
      <c r="DH33" s="126"/>
      <c r="DI33" s="126"/>
      <c r="DJ33" s="126"/>
      <c r="DK33" s="126"/>
      <c r="DL33" s="126"/>
      <c r="DM33" s="126"/>
      <c r="DN33" s="126"/>
      <c r="DO33" s="126"/>
      <c r="DP33" s="126"/>
      <c r="DQ33" s="126"/>
      <c r="DR33" s="126"/>
      <c r="DS33" s="126"/>
      <c r="DT33" s="126"/>
      <c r="DU33" s="126"/>
      <c r="DV33" s="126"/>
      <c r="DW33" s="126"/>
      <c r="DX33" s="126"/>
      <c r="DY33" s="126"/>
      <c r="DZ33" s="126"/>
      <c r="EA33" s="126"/>
      <c r="EB33" s="126"/>
      <c r="EC33" s="126"/>
      <c r="ED33" s="126"/>
      <c r="EE33" s="126"/>
      <c r="EF33" s="126"/>
    </row>
    <row r="34" spans="1:136" s="122" customFormat="1" ht="10.5">
      <c r="A34" s="126"/>
      <c r="B34" s="455"/>
      <c r="C34" s="126"/>
      <c r="D34" s="126"/>
      <c r="E34" s="126"/>
      <c r="F34" s="126"/>
      <c r="G34" s="126"/>
      <c r="H34" s="126"/>
      <c r="I34" s="126"/>
      <c r="J34" s="126"/>
      <c r="K34" s="126"/>
      <c r="L34" s="45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  <c r="BI34" s="126"/>
      <c r="BJ34" s="126"/>
      <c r="BK34" s="126"/>
      <c r="BL34" s="126"/>
      <c r="BM34" s="126"/>
      <c r="BN34" s="126"/>
      <c r="BO34" s="126"/>
      <c r="BP34" s="126"/>
      <c r="BQ34" s="126"/>
      <c r="BR34" s="126"/>
      <c r="BS34" s="126"/>
      <c r="BT34" s="126"/>
      <c r="BU34" s="126"/>
      <c r="BV34" s="126"/>
      <c r="BW34" s="126"/>
      <c r="BX34" s="126"/>
      <c r="BY34" s="126"/>
      <c r="BZ34" s="126"/>
      <c r="CA34" s="126"/>
      <c r="CB34" s="126"/>
      <c r="CC34" s="126"/>
      <c r="CD34" s="126"/>
      <c r="CE34" s="126"/>
      <c r="CF34" s="126"/>
      <c r="CG34" s="126"/>
      <c r="CH34" s="126"/>
      <c r="CI34" s="126"/>
      <c r="CJ34" s="126"/>
      <c r="CK34" s="126"/>
      <c r="CL34" s="126"/>
      <c r="CM34" s="126"/>
      <c r="CN34" s="126"/>
      <c r="CO34" s="126"/>
      <c r="CP34" s="126"/>
      <c r="CQ34" s="126"/>
      <c r="CR34" s="126"/>
      <c r="CS34" s="126"/>
      <c r="CT34" s="126"/>
      <c r="CU34" s="126"/>
      <c r="CV34" s="126"/>
      <c r="CW34" s="126"/>
      <c r="CX34" s="126"/>
      <c r="CY34" s="126"/>
      <c r="CZ34" s="126"/>
      <c r="DA34" s="126"/>
      <c r="DB34" s="126"/>
      <c r="DC34" s="126"/>
      <c r="DD34" s="126"/>
      <c r="DE34" s="126"/>
      <c r="DF34" s="126"/>
      <c r="DG34" s="126"/>
      <c r="DH34" s="126"/>
      <c r="DI34" s="126"/>
      <c r="DJ34" s="126"/>
      <c r="DK34" s="126"/>
      <c r="DL34" s="126"/>
      <c r="DM34" s="126"/>
      <c r="DN34" s="126"/>
      <c r="DO34" s="126"/>
      <c r="DP34" s="126"/>
      <c r="DQ34" s="126"/>
      <c r="DR34" s="126"/>
      <c r="DS34" s="126"/>
      <c r="DT34" s="126"/>
      <c r="DU34" s="126"/>
      <c r="DV34" s="126"/>
      <c r="DW34" s="126"/>
      <c r="DX34" s="126"/>
      <c r="DY34" s="126"/>
      <c r="DZ34" s="126"/>
      <c r="EA34" s="126"/>
      <c r="EB34" s="126"/>
      <c r="EC34" s="126"/>
      <c r="ED34" s="126"/>
      <c r="EE34" s="126"/>
      <c r="EF34" s="126"/>
    </row>
    <row r="35" spans="1:136" s="122" customFormat="1" ht="10.5">
      <c r="A35" s="126"/>
      <c r="B35" s="455"/>
      <c r="C35" s="126"/>
      <c r="D35" s="126"/>
      <c r="E35" s="126"/>
      <c r="F35" s="126"/>
      <c r="G35" s="126"/>
      <c r="H35" s="126"/>
      <c r="I35" s="126"/>
      <c r="J35" s="126"/>
      <c r="K35" s="126"/>
      <c r="L35" s="45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26"/>
      <c r="CY35" s="126"/>
      <c r="CZ35" s="126"/>
      <c r="DA35" s="126"/>
      <c r="DB35" s="126"/>
      <c r="DC35" s="126"/>
      <c r="DD35" s="126"/>
      <c r="DE35" s="126"/>
      <c r="DF35" s="126"/>
      <c r="DG35" s="126"/>
      <c r="DH35" s="126"/>
      <c r="DI35" s="126"/>
      <c r="DJ35" s="126"/>
      <c r="DK35" s="126"/>
      <c r="DL35" s="126"/>
      <c r="DM35" s="126"/>
      <c r="DN35" s="126"/>
      <c r="DO35" s="126"/>
      <c r="DP35" s="126"/>
      <c r="DQ35" s="126"/>
      <c r="DR35" s="126"/>
      <c r="DS35" s="126"/>
      <c r="DT35" s="126"/>
      <c r="DU35" s="126"/>
      <c r="DV35" s="126"/>
      <c r="DW35" s="126"/>
      <c r="DX35" s="126"/>
      <c r="DY35" s="126"/>
      <c r="DZ35" s="126"/>
      <c r="EA35" s="126"/>
      <c r="EB35" s="126"/>
      <c r="EC35" s="126"/>
      <c r="ED35" s="126"/>
      <c r="EE35" s="126"/>
      <c r="EF35" s="126"/>
    </row>
    <row r="36" spans="1:136" s="122" customFormat="1" ht="10.5">
      <c r="A36" s="126"/>
      <c r="B36" s="455"/>
      <c r="C36" s="126"/>
      <c r="D36" s="126"/>
      <c r="E36" s="126"/>
      <c r="F36" s="126"/>
      <c r="G36" s="126"/>
      <c r="H36" s="126"/>
      <c r="I36" s="126"/>
      <c r="J36" s="126"/>
      <c r="K36" s="126"/>
      <c r="L36" s="45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6"/>
      <c r="BM36" s="126"/>
      <c r="BN36" s="126"/>
      <c r="BO36" s="126"/>
      <c r="BP36" s="126"/>
      <c r="BQ36" s="126"/>
      <c r="BR36" s="126"/>
      <c r="BS36" s="126"/>
      <c r="BT36" s="126"/>
      <c r="BU36" s="126"/>
      <c r="BV36" s="126"/>
      <c r="BW36" s="126"/>
      <c r="BX36" s="126"/>
      <c r="BY36" s="126"/>
      <c r="BZ36" s="126"/>
      <c r="CA36" s="126"/>
      <c r="CB36" s="126"/>
      <c r="CC36" s="126"/>
      <c r="CD36" s="126"/>
      <c r="CE36" s="126"/>
      <c r="CF36" s="126"/>
      <c r="CG36" s="126"/>
      <c r="CH36" s="126"/>
      <c r="CI36" s="126"/>
      <c r="CJ36" s="126"/>
      <c r="CK36" s="126"/>
      <c r="CL36" s="126"/>
      <c r="CM36" s="126"/>
      <c r="CN36" s="126"/>
      <c r="CO36" s="126"/>
      <c r="CP36" s="126"/>
      <c r="CQ36" s="126"/>
      <c r="CR36" s="126"/>
      <c r="CS36" s="126"/>
      <c r="CT36" s="126"/>
      <c r="CU36" s="126"/>
      <c r="CV36" s="126"/>
      <c r="CW36" s="126"/>
      <c r="CX36" s="126"/>
      <c r="CY36" s="126"/>
      <c r="CZ36" s="126"/>
      <c r="DA36" s="126"/>
      <c r="DB36" s="126"/>
      <c r="DC36" s="126"/>
      <c r="DD36" s="126"/>
      <c r="DE36" s="126"/>
      <c r="DF36" s="126"/>
      <c r="DG36" s="126"/>
      <c r="DH36" s="126"/>
      <c r="DI36" s="126"/>
      <c r="DJ36" s="126"/>
      <c r="DK36" s="126"/>
      <c r="DL36" s="126"/>
      <c r="DM36" s="126"/>
      <c r="DN36" s="126"/>
      <c r="DO36" s="126"/>
      <c r="DP36" s="126"/>
      <c r="DQ36" s="126"/>
      <c r="DR36" s="126"/>
      <c r="DS36" s="126"/>
      <c r="DT36" s="126"/>
      <c r="DU36" s="126"/>
      <c r="DV36" s="126"/>
      <c r="DW36" s="126"/>
      <c r="DX36" s="126"/>
      <c r="DY36" s="126"/>
      <c r="DZ36" s="126"/>
      <c r="EA36" s="126"/>
      <c r="EB36" s="126"/>
      <c r="EC36" s="126"/>
      <c r="ED36" s="126"/>
      <c r="EE36" s="126"/>
      <c r="EF36" s="126"/>
    </row>
  </sheetData>
  <sheetProtection selectLockedCells="1" selectUnlockedCells="1"/>
  <mergeCells count="4">
    <mergeCell ref="C4:K4"/>
    <mergeCell ref="A4:A5"/>
    <mergeCell ref="B4:B5"/>
    <mergeCell ref="L4:L5"/>
  </mergeCells>
  <pageMargins left="0.31496062992125984" right="0.31496062992125984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  <pageSetUpPr fitToPage="1"/>
  </sheetPr>
  <dimension ref="A1:EF230"/>
  <sheetViews>
    <sheetView showGridLines="0" zoomScale="80" zoomScaleNormal="80" workbookViewId="0"/>
  </sheetViews>
  <sheetFormatPr defaultColWidth="9" defaultRowHeight="11.25"/>
  <cols>
    <col min="1" max="1" width="55.625" style="211" customWidth="1"/>
    <col min="2" max="4" width="15.625" style="448" customWidth="1"/>
    <col min="5" max="8" width="15.625" style="211" customWidth="1"/>
    <col min="9" max="9" width="55.625" style="443" customWidth="1"/>
    <col min="10" max="136" width="9" style="211"/>
    <col min="137" max="16384" width="9" style="217"/>
  </cols>
  <sheetData>
    <row r="1" spans="1:136" s="256" customFormat="1" ht="30" customHeight="1">
      <c r="A1" s="211"/>
      <c r="B1" s="448"/>
      <c r="C1" s="448"/>
      <c r="D1" s="448"/>
      <c r="E1" s="211"/>
      <c r="F1" s="211"/>
      <c r="G1" s="211"/>
      <c r="H1" s="211"/>
      <c r="I1" s="443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</row>
    <row r="2" spans="1:136" s="218" customFormat="1" ht="20.100000000000001" customHeight="1">
      <c r="A2" s="350" t="s">
        <v>641</v>
      </c>
      <c r="B2" s="438"/>
      <c r="C2" s="438"/>
      <c r="D2" s="438"/>
      <c r="E2" s="438"/>
      <c r="F2" s="438"/>
      <c r="G2" s="438"/>
      <c r="H2" s="438"/>
      <c r="I2" s="439"/>
      <c r="J2" s="440"/>
      <c r="K2" s="440"/>
      <c r="L2" s="440"/>
      <c r="M2" s="440"/>
      <c r="N2" s="440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  <c r="AH2" s="440"/>
      <c r="AI2" s="440"/>
      <c r="AJ2" s="440"/>
      <c r="AK2" s="440"/>
      <c r="AL2" s="440"/>
      <c r="AM2" s="440"/>
      <c r="AN2" s="440"/>
      <c r="AO2" s="440"/>
      <c r="AP2" s="440"/>
      <c r="AQ2" s="440"/>
      <c r="AR2" s="440"/>
      <c r="AS2" s="440"/>
      <c r="AT2" s="440"/>
      <c r="AU2" s="440"/>
      <c r="AV2" s="440"/>
      <c r="AW2" s="440"/>
      <c r="AX2" s="440"/>
      <c r="AY2" s="440"/>
      <c r="AZ2" s="440"/>
      <c r="BA2" s="440"/>
      <c r="BB2" s="440"/>
      <c r="BC2" s="440"/>
      <c r="BD2" s="440"/>
      <c r="BE2" s="440"/>
      <c r="BF2" s="440"/>
      <c r="BG2" s="440"/>
      <c r="BH2" s="440"/>
      <c r="BI2" s="440"/>
      <c r="BJ2" s="440"/>
      <c r="BK2" s="440"/>
      <c r="BL2" s="440"/>
      <c r="BM2" s="440"/>
      <c r="BN2" s="440"/>
      <c r="BO2" s="440"/>
      <c r="BP2" s="440"/>
      <c r="BQ2" s="440"/>
      <c r="BR2" s="440"/>
      <c r="BS2" s="440"/>
      <c r="BT2" s="440"/>
      <c r="BU2" s="440"/>
      <c r="BV2" s="440"/>
      <c r="BW2" s="440"/>
      <c r="BX2" s="440"/>
      <c r="BY2" s="440"/>
      <c r="BZ2" s="440"/>
      <c r="CA2" s="440"/>
      <c r="CB2" s="440"/>
      <c r="CC2" s="440"/>
      <c r="CD2" s="440"/>
      <c r="CE2" s="440"/>
      <c r="CF2" s="440"/>
      <c r="CG2" s="440"/>
      <c r="CH2" s="440"/>
      <c r="CI2" s="440"/>
      <c r="CJ2" s="440"/>
      <c r="CK2" s="440"/>
      <c r="CL2" s="440"/>
      <c r="CM2" s="440"/>
      <c r="CN2" s="440"/>
      <c r="CO2" s="440"/>
      <c r="CP2" s="440"/>
      <c r="CQ2" s="440"/>
      <c r="CR2" s="440"/>
      <c r="CS2" s="440"/>
      <c r="CT2" s="440"/>
      <c r="CU2" s="440"/>
      <c r="CV2" s="440"/>
      <c r="CW2" s="440"/>
      <c r="CX2" s="440"/>
      <c r="CY2" s="440"/>
      <c r="CZ2" s="440"/>
      <c r="DA2" s="440"/>
      <c r="DB2" s="440"/>
      <c r="DC2" s="440"/>
      <c r="DD2" s="440"/>
      <c r="DE2" s="440"/>
      <c r="DF2" s="440"/>
      <c r="DG2" s="440"/>
      <c r="DH2" s="440"/>
      <c r="DI2" s="440"/>
      <c r="DJ2" s="440"/>
      <c r="DK2" s="440"/>
      <c r="DL2" s="440"/>
      <c r="DM2" s="440"/>
      <c r="DN2" s="440"/>
      <c r="DO2" s="440"/>
      <c r="DP2" s="440"/>
      <c r="DQ2" s="440"/>
      <c r="DR2" s="440"/>
      <c r="DS2" s="440"/>
      <c r="DT2" s="440"/>
      <c r="DU2" s="440"/>
      <c r="DV2" s="440"/>
      <c r="DW2" s="440"/>
      <c r="DX2" s="440"/>
      <c r="DY2" s="440"/>
      <c r="DZ2" s="440"/>
      <c r="EA2" s="440"/>
      <c r="EB2" s="440"/>
      <c r="EC2" s="440"/>
      <c r="ED2" s="440"/>
      <c r="EE2" s="440"/>
      <c r="EF2" s="440"/>
    </row>
    <row r="3" spans="1:136" s="218" customFormat="1" ht="20.100000000000001" customHeight="1" thickBot="1">
      <c r="A3" s="364" t="s">
        <v>642</v>
      </c>
      <c r="B3" s="441"/>
      <c r="C3" s="441"/>
      <c r="D3" s="441"/>
      <c r="E3" s="441"/>
      <c r="F3" s="442"/>
      <c r="G3" s="442"/>
      <c r="H3" s="442"/>
      <c r="I3" s="443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  <c r="AE3" s="440"/>
      <c r="AF3" s="440"/>
      <c r="AG3" s="440"/>
      <c r="AH3" s="440"/>
      <c r="AI3" s="440"/>
      <c r="AJ3" s="440"/>
      <c r="AK3" s="440"/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0"/>
      <c r="AZ3" s="440"/>
      <c r="BA3" s="440"/>
      <c r="BB3" s="440"/>
      <c r="BC3" s="440"/>
      <c r="BD3" s="440"/>
      <c r="BE3" s="440"/>
      <c r="BF3" s="440"/>
      <c r="BG3" s="440"/>
      <c r="BH3" s="440"/>
      <c r="BI3" s="440"/>
      <c r="BJ3" s="440"/>
      <c r="BK3" s="440"/>
      <c r="BL3" s="440"/>
      <c r="BM3" s="440"/>
      <c r="BN3" s="440"/>
      <c r="BO3" s="440"/>
      <c r="BP3" s="440"/>
      <c r="BQ3" s="440"/>
      <c r="BR3" s="440"/>
      <c r="BS3" s="440"/>
      <c r="BT3" s="440"/>
      <c r="BU3" s="440"/>
      <c r="BV3" s="440"/>
      <c r="BW3" s="440"/>
      <c r="BX3" s="440"/>
      <c r="BY3" s="440"/>
      <c r="BZ3" s="440"/>
      <c r="CA3" s="440"/>
      <c r="CB3" s="440"/>
      <c r="CC3" s="440"/>
      <c r="CD3" s="440"/>
      <c r="CE3" s="440"/>
      <c r="CF3" s="440"/>
      <c r="CG3" s="440"/>
      <c r="CH3" s="440"/>
      <c r="CI3" s="440"/>
      <c r="CJ3" s="440"/>
      <c r="CK3" s="440"/>
      <c r="CL3" s="440"/>
      <c r="CM3" s="440"/>
      <c r="CN3" s="440"/>
      <c r="CO3" s="440"/>
      <c r="CP3" s="440"/>
      <c r="CQ3" s="440"/>
      <c r="CR3" s="440"/>
      <c r="CS3" s="440"/>
      <c r="CT3" s="440"/>
      <c r="CU3" s="440"/>
      <c r="CV3" s="440"/>
      <c r="CW3" s="440"/>
      <c r="CX3" s="440"/>
      <c r="CY3" s="440"/>
      <c r="CZ3" s="440"/>
      <c r="DA3" s="440"/>
      <c r="DB3" s="440"/>
      <c r="DC3" s="440"/>
      <c r="DD3" s="440"/>
      <c r="DE3" s="440"/>
      <c r="DF3" s="440"/>
      <c r="DG3" s="440"/>
      <c r="DH3" s="440"/>
      <c r="DI3" s="440"/>
      <c r="DJ3" s="440"/>
      <c r="DK3" s="440"/>
      <c r="DL3" s="440"/>
      <c r="DM3" s="440"/>
      <c r="DN3" s="440"/>
      <c r="DO3" s="440"/>
      <c r="DP3" s="440"/>
      <c r="DQ3" s="440"/>
      <c r="DR3" s="440"/>
      <c r="DS3" s="440"/>
      <c r="DT3" s="440"/>
      <c r="DU3" s="440"/>
      <c r="DV3" s="440"/>
      <c r="DW3" s="440"/>
      <c r="DX3" s="440"/>
      <c r="DY3" s="440"/>
      <c r="DZ3" s="440"/>
      <c r="EA3" s="440"/>
      <c r="EB3" s="440"/>
      <c r="EC3" s="440"/>
      <c r="ED3" s="440"/>
      <c r="EE3" s="440"/>
      <c r="EF3" s="440"/>
    </row>
    <row r="4" spans="1:136" s="211" customFormat="1" ht="39.950000000000003" customHeight="1">
      <c r="A4" s="602" t="s">
        <v>3</v>
      </c>
      <c r="B4" s="608" t="s">
        <v>1184</v>
      </c>
      <c r="C4" s="574" t="s">
        <v>1351</v>
      </c>
      <c r="D4" s="608" t="s">
        <v>1352</v>
      </c>
      <c r="E4" s="610" t="s">
        <v>1353</v>
      </c>
      <c r="F4" s="649"/>
      <c r="G4" s="613"/>
      <c r="H4" s="608" t="s">
        <v>1191</v>
      </c>
      <c r="I4" s="606" t="s">
        <v>4</v>
      </c>
    </row>
    <row r="5" spans="1:136" s="211" customFormat="1" ht="39.950000000000003" customHeight="1" thickBot="1">
      <c r="A5" s="656"/>
      <c r="B5" s="657"/>
      <c r="C5" s="588"/>
      <c r="D5" s="657"/>
      <c r="E5" s="345" t="s">
        <v>1350</v>
      </c>
      <c r="F5" s="345" t="s">
        <v>1196</v>
      </c>
      <c r="G5" s="345" t="s">
        <v>1197</v>
      </c>
      <c r="H5" s="657"/>
      <c r="I5" s="658"/>
    </row>
    <row r="6" spans="1:136" s="257" customFormat="1" ht="15" customHeight="1">
      <c r="A6" s="222" t="s">
        <v>178</v>
      </c>
      <c r="B6" s="334">
        <v>6.3</v>
      </c>
      <c r="C6" s="334">
        <v>5.0199999999999996</v>
      </c>
      <c r="D6" s="334">
        <v>7.42</v>
      </c>
      <c r="E6" s="334">
        <v>0.02</v>
      </c>
      <c r="F6" s="334">
        <v>0.04</v>
      </c>
      <c r="G6" s="334">
        <v>6.24</v>
      </c>
      <c r="H6" s="334">
        <v>258.99</v>
      </c>
      <c r="I6" s="296" t="s">
        <v>89</v>
      </c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</row>
    <row r="7" spans="1:136" s="257" customFormat="1" ht="15" customHeight="1">
      <c r="A7" s="212" t="s">
        <v>90</v>
      </c>
      <c r="B7" s="334">
        <v>9.3800000000000008</v>
      </c>
      <c r="C7" s="334">
        <v>4.82</v>
      </c>
      <c r="D7" s="334">
        <v>11.43</v>
      </c>
      <c r="E7" s="334">
        <v>0.11</v>
      </c>
      <c r="F7" s="334">
        <v>0.15</v>
      </c>
      <c r="G7" s="334">
        <v>9.1199999999999992</v>
      </c>
      <c r="H7" s="334">
        <v>483.85</v>
      </c>
      <c r="I7" s="335" t="s">
        <v>91</v>
      </c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ht="15" customHeight="1">
      <c r="A8" s="213" t="s">
        <v>373</v>
      </c>
      <c r="B8" s="333">
        <v>11.48</v>
      </c>
      <c r="C8" s="333">
        <v>5.4</v>
      </c>
      <c r="D8" s="333">
        <v>16.25</v>
      </c>
      <c r="E8" s="333">
        <v>0.08</v>
      </c>
      <c r="F8" s="333">
        <v>0.14000000000000001</v>
      </c>
      <c r="G8" s="333">
        <v>11.26</v>
      </c>
      <c r="H8" s="333">
        <v>574.37</v>
      </c>
      <c r="I8" s="444" t="s">
        <v>377</v>
      </c>
    </row>
    <row r="9" spans="1:136" ht="15" customHeight="1">
      <c r="A9" s="213" t="s">
        <v>374</v>
      </c>
      <c r="B9" s="333">
        <v>7.23</v>
      </c>
      <c r="C9" s="333">
        <v>3.12</v>
      </c>
      <c r="D9" s="333">
        <v>8.06</v>
      </c>
      <c r="E9" s="333">
        <v>0.16</v>
      </c>
      <c r="F9" s="333">
        <v>0.16</v>
      </c>
      <c r="G9" s="333">
        <v>6.91</v>
      </c>
      <c r="H9" s="333">
        <v>392.55</v>
      </c>
      <c r="I9" s="444" t="s">
        <v>378</v>
      </c>
    </row>
    <row r="10" spans="1:136" ht="15" customHeight="1">
      <c r="A10" s="213" t="s">
        <v>375</v>
      </c>
      <c r="B10" s="333">
        <v>5.43</v>
      </c>
      <c r="C10" s="333">
        <v>4.34</v>
      </c>
      <c r="D10" s="333">
        <v>5.7</v>
      </c>
      <c r="E10" s="333" t="s">
        <v>1470</v>
      </c>
      <c r="F10" s="333" t="s">
        <v>1470</v>
      </c>
      <c r="G10" s="333">
        <v>5.43</v>
      </c>
      <c r="H10" s="333">
        <v>290</v>
      </c>
      <c r="I10" s="444" t="s">
        <v>379</v>
      </c>
    </row>
    <row r="11" spans="1:136" s="97" customFormat="1" ht="15" customHeight="1">
      <c r="A11" s="212" t="s">
        <v>376</v>
      </c>
      <c r="B11" s="334">
        <v>10.53</v>
      </c>
      <c r="C11" s="334">
        <v>6.7</v>
      </c>
      <c r="D11" s="334">
        <v>12.33</v>
      </c>
      <c r="E11" s="334">
        <v>0.02</v>
      </c>
      <c r="F11" s="334">
        <v>0.09</v>
      </c>
      <c r="G11" s="334">
        <v>10.42</v>
      </c>
      <c r="H11" s="334">
        <v>472.4</v>
      </c>
      <c r="I11" s="335" t="s">
        <v>380</v>
      </c>
    </row>
    <row r="12" spans="1:136" s="256" customFormat="1" ht="15" customHeight="1">
      <c r="A12" s="213" t="s">
        <v>92</v>
      </c>
      <c r="B12" s="333">
        <v>16.239999999999998</v>
      </c>
      <c r="C12" s="333">
        <v>1.4</v>
      </c>
      <c r="D12" s="333">
        <v>19.3</v>
      </c>
      <c r="E12" s="333">
        <v>0.13</v>
      </c>
      <c r="F12" s="333">
        <v>0.12</v>
      </c>
      <c r="G12" s="333">
        <v>15.99</v>
      </c>
      <c r="H12" s="333">
        <v>1272.8900000000001</v>
      </c>
      <c r="I12" s="301" t="s">
        <v>15</v>
      </c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ht="15" customHeight="1">
      <c r="A13" s="200" t="s">
        <v>381</v>
      </c>
      <c r="B13" s="333">
        <v>17.45</v>
      </c>
      <c r="C13" s="333">
        <v>1.59</v>
      </c>
      <c r="D13" s="333">
        <v>19.059999999999999</v>
      </c>
      <c r="E13" s="333">
        <v>0.15</v>
      </c>
      <c r="F13" s="333">
        <v>0.05</v>
      </c>
      <c r="G13" s="333">
        <v>17.25</v>
      </c>
      <c r="H13" s="333">
        <v>1483.61</v>
      </c>
      <c r="I13" s="307" t="s">
        <v>386</v>
      </c>
    </row>
    <row r="14" spans="1:136" ht="15" customHeight="1">
      <c r="A14" s="200" t="s">
        <v>382</v>
      </c>
      <c r="B14" s="333">
        <v>62.85</v>
      </c>
      <c r="C14" s="333">
        <v>22.73</v>
      </c>
      <c r="D14" s="333">
        <v>70.64</v>
      </c>
      <c r="E14" s="333" t="s">
        <v>1470</v>
      </c>
      <c r="F14" s="333" t="s">
        <v>1470</v>
      </c>
      <c r="G14" s="333">
        <v>62.85</v>
      </c>
      <c r="H14" s="333">
        <v>3223.66</v>
      </c>
      <c r="I14" s="307" t="s">
        <v>387</v>
      </c>
    </row>
    <row r="15" spans="1:136" ht="15" customHeight="1">
      <c r="A15" s="200" t="s">
        <v>383</v>
      </c>
      <c r="B15" s="333">
        <v>26.95</v>
      </c>
      <c r="C15" s="333">
        <v>1.52</v>
      </c>
      <c r="D15" s="333">
        <v>28.9</v>
      </c>
      <c r="E15" s="333">
        <v>0.11</v>
      </c>
      <c r="F15" s="333">
        <v>0.22</v>
      </c>
      <c r="G15" s="333">
        <v>26.62</v>
      </c>
      <c r="H15" s="333">
        <v>1728.24</v>
      </c>
      <c r="I15" s="307" t="s">
        <v>388</v>
      </c>
    </row>
    <row r="16" spans="1:136" ht="15" customHeight="1">
      <c r="A16" s="200" t="s">
        <v>384</v>
      </c>
      <c r="B16" s="333">
        <v>10.69</v>
      </c>
      <c r="C16" s="333">
        <v>0.56999999999999995</v>
      </c>
      <c r="D16" s="333">
        <v>12.71</v>
      </c>
      <c r="E16" s="333">
        <v>0.19</v>
      </c>
      <c r="F16" s="333">
        <v>0.24</v>
      </c>
      <c r="G16" s="333">
        <v>10.26</v>
      </c>
      <c r="H16" s="333">
        <v>554.13</v>
      </c>
      <c r="I16" s="307" t="s">
        <v>389</v>
      </c>
    </row>
    <row r="17" spans="1:136" ht="15" customHeight="1">
      <c r="A17" s="200" t="s">
        <v>385</v>
      </c>
      <c r="B17" s="333">
        <v>19.940000000000001</v>
      </c>
      <c r="C17" s="333">
        <v>1.69</v>
      </c>
      <c r="D17" s="333">
        <v>22.24</v>
      </c>
      <c r="E17" s="333">
        <v>0.06</v>
      </c>
      <c r="F17" s="333">
        <v>0.31</v>
      </c>
      <c r="G17" s="333">
        <v>19.57</v>
      </c>
      <c r="H17" s="333">
        <v>1594.06</v>
      </c>
      <c r="I17" s="307" t="s">
        <v>390</v>
      </c>
    </row>
    <row r="18" spans="1:136" s="256" customFormat="1" ht="15" customHeight="1">
      <c r="A18" s="213" t="s">
        <v>93</v>
      </c>
      <c r="B18" s="333">
        <v>10.27</v>
      </c>
      <c r="C18" s="333">
        <v>6.92</v>
      </c>
      <c r="D18" s="333">
        <v>11.99</v>
      </c>
      <c r="E18" s="333">
        <v>0.02</v>
      </c>
      <c r="F18" s="333">
        <v>0.09</v>
      </c>
      <c r="G18" s="333">
        <v>10.16</v>
      </c>
      <c r="H18" s="333">
        <v>431.15</v>
      </c>
      <c r="I18" s="301" t="s">
        <v>0</v>
      </c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ht="15" customHeight="1">
      <c r="A19" s="200" t="s">
        <v>391</v>
      </c>
      <c r="B19" s="333">
        <v>10.89</v>
      </c>
      <c r="C19" s="333">
        <v>9.27</v>
      </c>
      <c r="D19" s="333">
        <v>12.51</v>
      </c>
      <c r="E19" s="333">
        <v>0.01</v>
      </c>
      <c r="F19" s="333">
        <v>0.09</v>
      </c>
      <c r="G19" s="333">
        <v>10.79</v>
      </c>
      <c r="H19" s="333">
        <v>477.42</v>
      </c>
      <c r="I19" s="307" t="s">
        <v>408</v>
      </c>
    </row>
    <row r="20" spans="1:136" ht="15" customHeight="1">
      <c r="A20" s="200" t="s">
        <v>392</v>
      </c>
      <c r="B20" s="333">
        <v>10.62</v>
      </c>
      <c r="C20" s="333">
        <v>9.2100000000000009</v>
      </c>
      <c r="D20" s="333">
        <v>11.21</v>
      </c>
      <c r="E20" s="333" t="s">
        <v>1470</v>
      </c>
      <c r="F20" s="333">
        <v>0.04</v>
      </c>
      <c r="G20" s="333">
        <v>10.58</v>
      </c>
      <c r="H20" s="333">
        <v>439.18</v>
      </c>
      <c r="I20" s="307" t="s">
        <v>409</v>
      </c>
    </row>
    <row r="21" spans="1:136" ht="15" customHeight="1">
      <c r="A21" s="200" t="s">
        <v>393</v>
      </c>
      <c r="B21" s="333">
        <v>5.64</v>
      </c>
      <c r="C21" s="333">
        <v>4.7</v>
      </c>
      <c r="D21" s="333">
        <v>6.01</v>
      </c>
      <c r="E21" s="333" t="s">
        <v>1470</v>
      </c>
      <c r="F21" s="333" t="s">
        <v>1470</v>
      </c>
      <c r="G21" s="333">
        <v>5.64</v>
      </c>
      <c r="H21" s="333">
        <v>180.96</v>
      </c>
      <c r="I21" s="307" t="s">
        <v>410</v>
      </c>
    </row>
    <row r="22" spans="1:136" ht="15" customHeight="1">
      <c r="A22" s="200" t="s">
        <v>394</v>
      </c>
      <c r="B22" s="333">
        <v>9.91</v>
      </c>
      <c r="C22" s="333">
        <v>7.5</v>
      </c>
      <c r="D22" s="333">
        <v>13.27</v>
      </c>
      <c r="E22" s="333">
        <v>0.02</v>
      </c>
      <c r="F22" s="333">
        <v>0.08</v>
      </c>
      <c r="G22" s="333">
        <v>9.81</v>
      </c>
      <c r="H22" s="333">
        <v>403.77</v>
      </c>
      <c r="I22" s="307" t="s">
        <v>411</v>
      </c>
    </row>
    <row r="23" spans="1:136" ht="15" customHeight="1">
      <c r="A23" s="200" t="s">
        <v>395</v>
      </c>
      <c r="B23" s="333">
        <v>2.46</v>
      </c>
      <c r="C23" s="333">
        <v>2.31</v>
      </c>
      <c r="D23" s="333">
        <v>3.2</v>
      </c>
      <c r="E23" s="333">
        <v>0.01</v>
      </c>
      <c r="F23" s="333" t="s">
        <v>1470</v>
      </c>
      <c r="G23" s="333">
        <v>2.4500000000000002</v>
      </c>
      <c r="H23" s="333">
        <v>86.12</v>
      </c>
      <c r="I23" s="307" t="s">
        <v>412</v>
      </c>
    </row>
    <row r="24" spans="1:136" ht="15" customHeight="1">
      <c r="A24" s="200" t="s">
        <v>643</v>
      </c>
      <c r="B24" s="333">
        <v>4.76</v>
      </c>
      <c r="C24" s="333">
        <v>4.05</v>
      </c>
      <c r="D24" s="333">
        <v>5.77</v>
      </c>
      <c r="E24" s="333" t="s">
        <v>1470</v>
      </c>
      <c r="F24" s="333" t="s">
        <v>1470</v>
      </c>
      <c r="G24" s="333">
        <v>4.76</v>
      </c>
      <c r="H24" s="333">
        <v>147.78</v>
      </c>
      <c r="I24" s="307" t="s">
        <v>413</v>
      </c>
    </row>
    <row r="25" spans="1:136" ht="15" customHeight="1">
      <c r="A25" s="200" t="s">
        <v>644</v>
      </c>
      <c r="B25" s="333">
        <v>11.93</v>
      </c>
      <c r="C25" s="333">
        <v>9.7799999999999994</v>
      </c>
      <c r="D25" s="333">
        <v>12.51</v>
      </c>
      <c r="E25" s="333">
        <v>0.04</v>
      </c>
      <c r="F25" s="333">
        <v>0.26</v>
      </c>
      <c r="G25" s="333">
        <v>11.63</v>
      </c>
      <c r="H25" s="333">
        <v>580.63</v>
      </c>
      <c r="I25" s="307" t="s">
        <v>1341</v>
      </c>
    </row>
    <row r="26" spans="1:136" ht="15" customHeight="1">
      <c r="A26" s="200" t="s">
        <v>396</v>
      </c>
      <c r="B26" s="333">
        <v>10.93</v>
      </c>
      <c r="C26" s="333">
        <v>6.33</v>
      </c>
      <c r="D26" s="333">
        <v>13.25</v>
      </c>
      <c r="E26" s="333">
        <v>0.05</v>
      </c>
      <c r="F26" s="333">
        <v>0.06</v>
      </c>
      <c r="G26" s="333">
        <v>10.82</v>
      </c>
      <c r="H26" s="333">
        <v>458.95</v>
      </c>
      <c r="I26" s="307" t="s">
        <v>414</v>
      </c>
    </row>
    <row r="27" spans="1:136" ht="15" customHeight="1">
      <c r="A27" s="200" t="s">
        <v>397</v>
      </c>
      <c r="B27" s="333">
        <v>6.09</v>
      </c>
      <c r="C27" s="333">
        <v>4.22</v>
      </c>
      <c r="D27" s="333">
        <v>7.3</v>
      </c>
      <c r="E27" s="333" t="s">
        <v>1470</v>
      </c>
      <c r="F27" s="333">
        <v>0.02</v>
      </c>
      <c r="G27" s="333">
        <v>6.07</v>
      </c>
      <c r="H27" s="333">
        <v>229.02</v>
      </c>
      <c r="I27" s="307" t="s">
        <v>415</v>
      </c>
    </row>
    <row r="28" spans="1:136" ht="15" customHeight="1">
      <c r="A28" s="200" t="s">
        <v>645</v>
      </c>
      <c r="B28" s="333">
        <v>6.03</v>
      </c>
      <c r="C28" s="333">
        <v>2.86</v>
      </c>
      <c r="D28" s="333">
        <v>6.94</v>
      </c>
      <c r="E28" s="333" t="s">
        <v>1470</v>
      </c>
      <c r="F28" s="333">
        <v>0.14000000000000001</v>
      </c>
      <c r="G28" s="333">
        <v>5.89</v>
      </c>
      <c r="H28" s="333">
        <v>305.35000000000002</v>
      </c>
      <c r="I28" s="307" t="s">
        <v>416</v>
      </c>
    </row>
    <row r="29" spans="1:136" ht="15" customHeight="1">
      <c r="A29" s="200" t="s">
        <v>398</v>
      </c>
      <c r="B29" s="333">
        <v>8.6199999999999992</v>
      </c>
      <c r="C29" s="333">
        <v>5.65</v>
      </c>
      <c r="D29" s="333">
        <v>10.5</v>
      </c>
      <c r="E29" s="333">
        <v>0.02</v>
      </c>
      <c r="F29" s="333">
        <v>7.0000000000000007E-2</v>
      </c>
      <c r="G29" s="333">
        <v>8.5299999999999994</v>
      </c>
      <c r="H29" s="333">
        <v>367.38</v>
      </c>
      <c r="I29" s="307" t="s">
        <v>417</v>
      </c>
    </row>
    <row r="30" spans="1:136" ht="15" customHeight="1">
      <c r="A30" s="200" t="s">
        <v>646</v>
      </c>
      <c r="B30" s="333">
        <v>7.18</v>
      </c>
      <c r="C30" s="333">
        <v>7.31</v>
      </c>
      <c r="D30" s="333">
        <v>7.02</v>
      </c>
      <c r="E30" s="333" t="s">
        <v>1470</v>
      </c>
      <c r="F30" s="333" t="s">
        <v>1470</v>
      </c>
      <c r="G30" s="333">
        <v>7.18</v>
      </c>
      <c r="H30" s="333">
        <v>279.83999999999997</v>
      </c>
      <c r="I30" s="307" t="s">
        <v>1342</v>
      </c>
    </row>
    <row r="31" spans="1:136" ht="15" customHeight="1">
      <c r="A31" s="200" t="s">
        <v>399</v>
      </c>
      <c r="B31" s="333">
        <v>11.91</v>
      </c>
      <c r="C31" s="333">
        <v>7.09</v>
      </c>
      <c r="D31" s="333">
        <v>14.31</v>
      </c>
      <c r="E31" s="333">
        <v>0</v>
      </c>
      <c r="F31" s="333">
        <v>0.08</v>
      </c>
      <c r="G31" s="333">
        <v>11.83</v>
      </c>
      <c r="H31" s="333">
        <v>465.44</v>
      </c>
      <c r="I31" s="307" t="s">
        <v>418</v>
      </c>
    </row>
    <row r="32" spans="1:136" ht="15" customHeight="1">
      <c r="A32" s="200" t="s">
        <v>400</v>
      </c>
      <c r="B32" s="333">
        <v>11.86</v>
      </c>
      <c r="C32" s="333">
        <v>6.44</v>
      </c>
      <c r="D32" s="333">
        <v>13.52</v>
      </c>
      <c r="E32" s="333">
        <v>0.05</v>
      </c>
      <c r="F32" s="333">
        <v>0.11</v>
      </c>
      <c r="G32" s="333">
        <v>11.7</v>
      </c>
      <c r="H32" s="333">
        <v>538.83000000000004</v>
      </c>
      <c r="I32" s="307" t="s">
        <v>419</v>
      </c>
    </row>
    <row r="33" spans="1:136" ht="15" customHeight="1">
      <c r="A33" s="200" t="s">
        <v>401</v>
      </c>
      <c r="B33" s="333">
        <v>13.5</v>
      </c>
      <c r="C33" s="333">
        <v>6.3</v>
      </c>
      <c r="D33" s="333">
        <v>14.93</v>
      </c>
      <c r="E33" s="333">
        <v>0.03</v>
      </c>
      <c r="F33" s="333">
        <v>0.19</v>
      </c>
      <c r="G33" s="333">
        <v>13.28</v>
      </c>
      <c r="H33" s="333">
        <v>699.09</v>
      </c>
      <c r="I33" s="307" t="s">
        <v>420</v>
      </c>
    </row>
    <row r="34" spans="1:136" ht="15" customHeight="1">
      <c r="A34" s="200" t="s">
        <v>647</v>
      </c>
      <c r="B34" s="333">
        <v>11.46</v>
      </c>
      <c r="C34" s="333">
        <v>6</v>
      </c>
      <c r="D34" s="333">
        <v>12.54</v>
      </c>
      <c r="E34" s="333">
        <v>0.02</v>
      </c>
      <c r="F34" s="333">
        <v>0.11</v>
      </c>
      <c r="G34" s="333">
        <v>11.33</v>
      </c>
      <c r="H34" s="333">
        <v>495.08</v>
      </c>
      <c r="I34" s="307" t="s">
        <v>1343</v>
      </c>
    </row>
    <row r="35" spans="1:136" ht="15" customHeight="1">
      <c r="A35" s="200" t="s">
        <v>402</v>
      </c>
      <c r="B35" s="333">
        <v>5.61</v>
      </c>
      <c r="C35" s="333">
        <v>5.46</v>
      </c>
      <c r="D35" s="333">
        <v>5.73</v>
      </c>
      <c r="E35" s="333" t="s">
        <v>1470</v>
      </c>
      <c r="F35" s="333">
        <v>0.03</v>
      </c>
      <c r="G35" s="333">
        <v>5.58</v>
      </c>
      <c r="H35" s="333">
        <v>202.1</v>
      </c>
      <c r="I35" s="307" t="s">
        <v>421</v>
      </c>
    </row>
    <row r="36" spans="1:136" ht="15" customHeight="1">
      <c r="A36" s="200" t="s">
        <v>403</v>
      </c>
      <c r="B36" s="333">
        <v>9.57</v>
      </c>
      <c r="C36" s="333">
        <v>6.94</v>
      </c>
      <c r="D36" s="333">
        <v>11.34</v>
      </c>
      <c r="E36" s="333">
        <v>0.01</v>
      </c>
      <c r="F36" s="333">
        <v>0.04</v>
      </c>
      <c r="G36" s="333">
        <v>9.52</v>
      </c>
      <c r="H36" s="333">
        <v>377.82</v>
      </c>
      <c r="I36" s="307" t="s">
        <v>422</v>
      </c>
    </row>
    <row r="37" spans="1:136" s="223" customFormat="1" ht="15" customHeight="1">
      <c r="A37" s="227" t="s">
        <v>648</v>
      </c>
      <c r="B37" s="333">
        <v>12.64</v>
      </c>
      <c r="C37" s="333">
        <v>5.2</v>
      </c>
      <c r="D37" s="333">
        <v>14.09</v>
      </c>
      <c r="E37" s="333">
        <v>0.01</v>
      </c>
      <c r="F37" s="333">
        <v>0.12</v>
      </c>
      <c r="G37" s="333">
        <v>12.51</v>
      </c>
      <c r="H37" s="333">
        <v>507.98</v>
      </c>
      <c r="I37" s="307" t="s">
        <v>423</v>
      </c>
      <c r="J37" s="445"/>
      <c r="K37" s="445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/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/>
      <c r="AT37" s="445"/>
      <c r="AU37" s="445"/>
      <c r="AV37" s="445"/>
      <c r="AW37" s="445"/>
      <c r="AX37" s="445"/>
      <c r="AY37" s="445"/>
      <c r="AZ37" s="445"/>
      <c r="BA37" s="445"/>
      <c r="BB37" s="445"/>
      <c r="BC37" s="445"/>
      <c r="BD37" s="445"/>
      <c r="BE37" s="445"/>
      <c r="BF37" s="445"/>
      <c r="BG37" s="445"/>
      <c r="BH37" s="445"/>
      <c r="BI37" s="445"/>
      <c r="BJ37" s="445"/>
      <c r="BK37" s="445"/>
      <c r="BL37" s="445"/>
      <c r="BM37" s="445"/>
      <c r="BN37" s="445"/>
      <c r="BO37" s="445"/>
      <c r="BP37" s="445"/>
      <c r="BQ37" s="445"/>
      <c r="BR37" s="445"/>
      <c r="BS37" s="445"/>
      <c r="BT37" s="445"/>
      <c r="BU37" s="445"/>
      <c r="BV37" s="445"/>
      <c r="BW37" s="445"/>
      <c r="BX37" s="445"/>
      <c r="BY37" s="445"/>
      <c r="BZ37" s="445"/>
      <c r="CA37" s="445"/>
      <c r="CB37" s="445"/>
      <c r="CC37" s="445"/>
      <c r="CD37" s="445"/>
      <c r="CE37" s="445"/>
      <c r="CF37" s="445"/>
      <c r="CG37" s="445"/>
      <c r="CH37" s="445"/>
      <c r="CI37" s="445"/>
      <c r="CJ37" s="445"/>
      <c r="CK37" s="445"/>
      <c r="CL37" s="445"/>
      <c r="CM37" s="445"/>
      <c r="CN37" s="445"/>
      <c r="CO37" s="445"/>
      <c r="CP37" s="445"/>
      <c r="CQ37" s="445"/>
      <c r="CR37" s="445"/>
      <c r="CS37" s="445"/>
      <c r="CT37" s="445"/>
      <c r="CU37" s="445"/>
      <c r="CV37" s="445"/>
      <c r="CW37" s="445"/>
      <c r="CX37" s="445"/>
      <c r="CY37" s="445"/>
      <c r="CZ37" s="445"/>
      <c r="DA37" s="445"/>
      <c r="DB37" s="445"/>
      <c r="DC37" s="445"/>
      <c r="DD37" s="445"/>
      <c r="DE37" s="445"/>
      <c r="DF37" s="445"/>
      <c r="DG37" s="445"/>
      <c r="DH37" s="445"/>
      <c r="DI37" s="445"/>
      <c r="DJ37" s="445"/>
      <c r="DK37" s="445"/>
      <c r="DL37" s="445"/>
      <c r="DM37" s="445"/>
      <c r="DN37" s="445"/>
      <c r="DO37" s="445"/>
      <c r="DP37" s="445"/>
      <c r="DQ37" s="445"/>
      <c r="DR37" s="445"/>
      <c r="DS37" s="445"/>
      <c r="DT37" s="445"/>
      <c r="DU37" s="445"/>
      <c r="DV37" s="445"/>
      <c r="DW37" s="445"/>
      <c r="DX37" s="445"/>
      <c r="DY37" s="445"/>
      <c r="DZ37" s="445"/>
      <c r="EA37" s="445"/>
      <c r="EB37" s="445"/>
      <c r="EC37" s="445"/>
      <c r="ED37" s="445"/>
      <c r="EE37" s="445"/>
      <c r="EF37" s="445"/>
    </row>
    <row r="38" spans="1:136" ht="15" customHeight="1">
      <c r="A38" s="200" t="s">
        <v>649</v>
      </c>
      <c r="B38" s="333">
        <v>10.66</v>
      </c>
      <c r="C38" s="333">
        <v>8.07</v>
      </c>
      <c r="D38" s="333">
        <v>12.11</v>
      </c>
      <c r="E38" s="333">
        <v>0.01</v>
      </c>
      <c r="F38" s="333">
        <v>0.04</v>
      </c>
      <c r="G38" s="333">
        <v>10.61</v>
      </c>
      <c r="H38" s="333">
        <v>349.6</v>
      </c>
      <c r="I38" s="307" t="s">
        <v>424</v>
      </c>
    </row>
    <row r="39" spans="1:136" ht="15" customHeight="1">
      <c r="A39" s="200" t="s">
        <v>404</v>
      </c>
      <c r="B39" s="333">
        <v>10.63</v>
      </c>
      <c r="C39" s="333">
        <v>3.7</v>
      </c>
      <c r="D39" s="333">
        <v>12.24</v>
      </c>
      <c r="E39" s="333" t="s">
        <v>1470</v>
      </c>
      <c r="F39" s="333">
        <v>0.06</v>
      </c>
      <c r="G39" s="333">
        <v>10.57</v>
      </c>
      <c r="H39" s="333">
        <v>421.06</v>
      </c>
      <c r="I39" s="307" t="s">
        <v>425</v>
      </c>
    </row>
    <row r="40" spans="1:136" ht="15" customHeight="1">
      <c r="A40" s="200" t="s">
        <v>405</v>
      </c>
      <c r="B40" s="333">
        <v>11.14</v>
      </c>
      <c r="C40" s="333">
        <v>9.31</v>
      </c>
      <c r="D40" s="333">
        <v>11.95</v>
      </c>
      <c r="E40" s="333">
        <v>0.01</v>
      </c>
      <c r="F40" s="333">
        <v>0.08</v>
      </c>
      <c r="G40" s="333">
        <v>11.05</v>
      </c>
      <c r="H40" s="333">
        <v>456.41</v>
      </c>
      <c r="I40" s="307" t="s">
        <v>426</v>
      </c>
    </row>
    <row r="41" spans="1:136" ht="15" customHeight="1">
      <c r="A41" s="200" t="s">
        <v>406</v>
      </c>
      <c r="B41" s="333">
        <v>7.14</v>
      </c>
      <c r="C41" s="333">
        <v>4.79</v>
      </c>
      <c r="D41" s="333">
        <v>9.57</v>
      </c>
      <c r="E41" s="333">
        <v>0.03</v>
      </c>
      <c r="F41" s="333">
        <v>0.05</v>
      </c>
      <c r="G41" s="333">
        <v>7.06</v>
      </c>
      <c r="H41" s="333">
        <v>252.29</v>
      </c>
      <c r="I41" s="307" t="s">
        <v>427</v>
      </c>
    </row>
    <row r="42" spans="1:136" ht="15" customHeight="1">
      <c r="A42" s="200" t="s">
        <v>407</v>
      </c>
      <c r="B42" s="333">
        <v>7.52</v>
      </c>
      <c r="C42" s="333">
        <v>2.29</v>
      </c>
      <c r="D42" s="333">
        <v>8.31</v>
      </c>
      <c r="E42" s="333">
        <v>0.04</v>
      </c>
      <c r="F42" s="333">
        <v>0.11</v>
      </c>
      <c r="G42" s="333">
        <v>7.37</v>
      </c>
      <c r="H42" s="333">
        <v>382.77</v>
      </c>
      <c r="I42" s="307" t="s">
        <v>428</v>
      </c>
    </row>
    <row r="43" spans="1:136" s="256" customFormat="1" ht="30" customHeight="1">
      <c r="A43" s="214" t="s">
        <v>617</v>
      </c>
      <c r="B43" s="333">
        <v>5.16</v>
      </c>
      <c r="C43" s="333">
        <v>2.5299999999999998</v>
      </c>
      <c r="D43" s="333">
        <v>5.85</v>
      </c>
      <c r="E43" s="333">
        <v>0.03</v>
      </c>
      <c r="F43" s="333">
        <v>0.06</v>
      </c>
      <c r="G43" s="333">
        <v>5.07</v>
      </c>
      <c r="H43" s="333">
        <v>295.94</v>
      </c>
      <c r="I43" s="301" t="s">
        <v>328</v>
      </c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</row>
    <row r="44" spans="1:136" s="256" customFormat="1" ht="15" customHeight="1">
      <c r="A44" s="214" t="s">
        <v>650</v>
      </c>
      <c r="B44" s="333">
        <v>14.42</v>
      </c>
      <c r="C44" s="333">
        <v>5.93</v>
      </c>
      <c r="D44" s="333">
        <v>17.100000000000001</v>
      </c>
      <c r="E44" s="333">
        <v>0.01</v>
      </c>
      <c r="F44" s="333">
        <v>0.12</v>
      </c>
      <c r="G44" s="333">
        <v>14.29</v>
      </c>
      <c r="H44" s="333">
        <v>640.09</v>
      </c>
      <c r="I44" s="301" t="s">
        <v>335</v>
      </c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</row>
    <row r="45" spans="1:136" ht="15" customHeight="1">
      <c r="A45" s="200" t="s">
        <v>429</v>
      </c>
      <c r="B45" s="333">
        <v>11.71</v>
      </c>
      <c r="C45" s="333">
        <v>4.3899999999999997</v>
      </c>
      <c r="D45" s="333">
        <v>14.2</v>
      </c>
      <c r="E45" s="333" t="s">
        <v>1470</v>
      </c>
      <c r="F45" s="333">
        <v>7.0000000000000007E-2</v>
      </c>
      <c r="G45" s="333">
        <v>11.64</v>
      </c>
      <c r="H45" s="333">
        <v>509.74</v>
      </c>
      <c r="I45" s="307" t="s">
        <v>431</v>
      </c>
    </row>
    <row r="46" spans="1:136" ht="15" customHeight="1">
      <c r="A46" s="200" t="s">
        <v>430</v>
      </c>
      <c r="B46" s="333">
        <v>13</v>
      </c>
      <c r="C46" s="333">
        <v>5.09</v>
      </c>
      <c r="D46" s="333">
        <v>15.46</v>
      </c>
      <c r="E46" s="333" t="s">
        <v>1470</v>
      </c>
      <c r="F46" s="333">
        <v>0.13</v>
      </c>
      <c r="G46" s="333">
        <v>12.87</v>
      </c>
      <c r="H46" s="333">
        <v>676.39</v>
      </c>
      <c r="I46" s="307" t="s">
        <v>432</v>
      </c>
    </row>
    <row r="47" spans="1:136" ht="15" customHeight="1">
      <c r="A47" s="200" t="s">
        <v>651</v>
      </c>
      <c r="B47" s="333">
        <v>16.989999999999998</v>
      </c>
      <c r="C47" s="333">
        <v>7.47</v>
      </c>
      <c r="D47" s="333">
        <v>19.89</v>
      </c>
      <c r="E47" s="333">
        <v>0.03</v>
      </c>
      <c r="F47" s="333">
        <v>0.15</v>
      </c>
      <c r="G47" s="333">
        <v>16.809999999999999</v>
      </c>
      <c r="H47" s="333">
        <v>707.05</v>
      </c>
      <c r="I47" s="307" t="s">
        <v>433</v>
      </c>
    </row>
    <row r="48" spans="1:136" ht="15" customHeight="1">
      <c r="A48" s="200" t="s">
        <v>652</v>
      </c>
      <c r="B48" s="333">
        <v>8.84</v>
      </c>
      <c r="C48" s="333">
        <v>4.24</v>
      </c>
      <c r="D48" s="333">
        <v>10.56</v>
      </c>
      <c r="E48" s="333" t="s">
        <v>1470</v>
      </c>
      <c r="F48" s="333" t="s">
        <v>1470</v>
      </c>
      <c r="G48" s="333">
        <v>8.84</v>
      </c>
      <c r="H48" s="333">
        <v>400.92</v>
      </c>
      <c r="I48" s="307" t="s">
        <v>1344</v>
      </c>
    </row>
    <row r="49" spans="1:136" s="257" customFormat="1" ht="15" customHeight="1">
      <c r="A49" s="215" t="s">
        <v>112</v>
      </c>
      <c r="B49" s="334">
        <v>5.58</v>
      </c>
      <c r="C49" s="334">
        <v>1.06</v>
      </c>
      <c r="D49" s="334">
        <v>6.16</v>
      </c>
      <c r="E49" s="334">
        <v>0.05</v>
      </c>
      <c r="F49" s="334">
        <v>0.09</v>
      </c>
      <c r="G49" s="334">
        <v>5.44</v>
      </c>
      <c r="H49" s="334">
        <v>298.81</v>
      </c>
      <c r="I49" s="300" t="s">
        <v>113</v>
      </c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ht="15" customHeight="1">
      <c r="A50" s="214" t="s">
        <v>667</v>
      </c>
      <c r="B50" s="333">
        <v>5.91</v>
      </c>
      <c r="C50" s="333">
        <v>0.93</v>
      </c>
      <c r="D50" s="333">
        <v>6.73</v>
      </c>
      <c r="E50" s="333">
        <v>0.06</v>
      </c>
      <c r="F50" s="333">
        <v>0.1</v>
      </c>
      <c r="G50" s="333">
        <v>5.75</v>
      </c>
      <c r="H50" s="333">
        <v>311.06</v>
      </c>
      <c r="I50" s="301" t="s">
        <v>435</v>
      </c>
    </row>
    <row r="51" spans="1:136" ht="15" customHeight="1">
      <c r="A51" s="214" t="s">
        <v>653</v>
      </c>
      <c r="B51" s="333">
        <v>10.18</v>
      </c>
      <c r="C51" s="333">
        <v>1.63</v>
      </c>
      <c r="D51" s="333">
        <v>11.41</v>
      </c>
      <c r="E51" s="333">
        <v>0.08</v>
      </c>
      <c r="F51" s="333">
        <v>0.11</v>
      </c>
      <c r="G51" s="333">
        <v>9.99</v>
      </c>
      <c r="H51" s="333">
        <v>559.92999999999995</v>
      </c>
      <c r="I51" s="301" t="s">
        <v>436</v>
      </c>
    </row>
    <row r="52" spans="1:136" ht="15" customHeight="1">
      <c r="A52" s="214" t="s">
        <v>434</v>
      </c>
      <c r="B52" s="333">
        <v>3.67</v>
      </c>
      <c r="C52" s="333">
        <v>0.9</v>
      </c>
      <c r="D52" s="333">
        <v>3.95</v>
      </c>
      <c r="E52" s="333">
        <v>0.03</v>
      </c>
      <c r="F52" s="333">
        <v>0.08</v>
      </c>
      <c r="G52" s="333">
        <v>3.56</v>
      </c>
      <c r="H52" s="333">
        <v>194.76</v>
      </c>
      <c r="I52" s="301" t="s">
        <v>437</v>
      </c>
    </row>
    <row r="53" spans="1:136" s="257" customFormat="1" ht="15" customHeight="1">
      <c r="A53" s="215" t="s">
        <v>584</v>
      </c>
      <c r="B53" s="334">
        <v>4.63</v>
      </c>
      <c r="C53" s="334">
        <v>4.49</v>
      </c>
      <c r="D53" s="334">
        <v>4.79</v>
      </c>
      <c r="E53" s="334">
        <v>0.01</v>
      </c>
      <c r="F53" s="334">
        <v>0.02</v>
      </c>
      <c r="G53" s="334">
        <v>4.5999999999999996</v>
      </c>
      <c r="H53" s="334">
        <v>167.18</v>
      </c>
      <c r="I53" s="300" t="s">
        <v>1204</v>
      </c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ht="15" customHeight="1">
      <c r="A54" s="214" t="s">
        <v>668</v>
      </c>
      <c r="B54" s="333">
        <v>2.64</v>
      </c>
      <c r="C54" s="333">
        <v>1.1599999999999999</v>
      </c>
      <c r="D54" s="333">
        <v>2.94</v>
      </c>
      <c r="E54" s="333">
        <v>0.01</v>
      </c>
      <c r="F54" s="333">
        <v>0.03</v>
      </c>
      <c r="G54" s="333">
        <v>2.6</v>
      </c>
      <c r="H54" s="333">
        <v>94.5</v>
      </c>
      <c r="I54" s="301" t="s">
        <v>438</v>
      </c>
    </row>
    <row r="55" spans="1:136" ht="15" customHeight="1">
      <c r="A55" s="214" t="s">
        <v>654</v>
      </c>
      <c r="B55" s="333">
        <v>4.25</v>
      </c>
      <c r="C55" s="333">
        <v>2.4300000000000002</v>
      </c>
      <c r="D55" s="333">
        <v>5.31</v>
      </c>
      <c r="E55" s="333">
        <v>0.01</v>
      </c>
      <c r="F55" s="333">
        <v>0.03</v>
      </c>
      <c r="G55" s="333">
        <v>4.21</v>
      </c>
      <c r="H55" s="333">
        <v>171.73</v>
      </c>
      <c r="I55" s="301" t="s">
        <v>1345</v>
      </c>
    </row>
    <row r="56" spans="1:136" ht="15" customHeight="1">
      <c r="A56" s="214" t="s">
        <v>655</v>
      </c>
      <c r="B56" s="333">
        <v>5.3</v>
      </c>
      <c r="C56" s="333">
        <v>5.36</v>
      </c>
      <c r="D56" s="333">
        <v>5.18</v>
      </c>
      <c r="E56" s="333">
        <v>0.01</v>
      </c>
      <c r="F56" s="333">
        <v>0.01</v>
      </c>
      <c r="G56" s="333">
        <v>5.28</v>
      </c>
      <c r="H56" s="333">
        <v>180.03</v>
      </c>
      <c r="I56" s="301" t="s">
        <v>1346</v>
      </c>
    </row>
    <row r="57" spans="1:136" s="257" customFormat="1" ht="15" customHeight="1">
      <c r="A57" s="215" t="s">
        <v>114</v>
      </c>
      <c r="B57" s="334">
        <v>8.2200000000000006</v>
      </c>
      <c r="C57" s="334">
        <v>9.94</v>
      </c>
      <c r="D57" s="334">
        <v>7.77</v>
      </c>
      <c r="E57" s="334">
        <v>0.04</v>
      </c>
      <c r="F57" s="334">
        <v>0.03</v>
      </c>
      <c r="G57" s="334">
        <v>8.15</v>
      </c>
      <c r="H57" s="334">
        <v>362.81</v>
      </c>
      <c r="I57" s="300" t="s">
        <v>10</v>
      </c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ht="15" customHeight="1">
      <c r="A58" s="214" t="s">
        <v>656</v>
      </c>
      <c r="B58" s="333">
        <v>5.18</v>
      </c>
      <c r="C58" s="333">
        <v>4.87</v>
      </c>
      <c r="D58" s="333">
        <v>5.24</v>
      </c>
      <c r="E58" s="333">
        <v>0.04</v>
      </c>
      <c r="F58" s="333">
        <v>0.02</v>
      </c>
      <c r="G58" s="333">
        <v>5.12</v>
      </c>
      <c r="H58" s="333">
        <v>255.39</v>
      </c>
      <c r="I58" s="301" t="s">
        <v>1347</v>
      </c>
    </row>
    <row r="59" spans="1:136" ht="15" customHeight="1">
      <c r="A59" s="214" t="s">
        <v>439</v>
      </c>
      <c r="B59" s="333">
        <v>7.37</v>
      </c>
      <c r="C59" s="333">
        <v>0</v>
      </c>
      <c r="D59" s="333">
        <v>10.210000000000001</v>
      </c>
      <c r="E59" s="333" t="s">
        <v>1470</v>
      </c>
      <c r="F59" s="333">
        <v>0</v>
      </c>
      <c r="G59" s="333">
        <v>7.37</v>
      </c>
      <c r="H59" s="333">
        <v>414.86</v>
      </c>
      <c r="I59" s="301" t="s">
        <v>443</v>
      </c>
    </row>
    <row r="60" spans="1:136" ht="15" customHeight="1">
      <c r="A60" s="214" t="s">
        <v>440</v>
      </c>
      <c r="B60" s="333">
        <v>11.71</v>
      </c>
      <c r="C60" s="333">
        <v>16.25</v>
      </c>
      <c r="D60" s="333">
        <v>7.04</v>
      </c>
      <c r="E60" s="333" t="s">
        <v>1470</v>
      </c>
      <c r="F60" s="333">
        <v>0</v>
      </c>
      <c r="G60" s="333">
        <v>11.71</v>
      </c>
      <c r="H60" s="333">
        <v>504.01</v>
      </c>
      <c r="I60" s="301" t="s">
        <v>444</v>
      </c>
    </row>
    <row r="61" spans="1:136" ht="15" customHeight="1">
      <c r="A61" s="214" t="s">
        <v>441</v>
      </c>
      <c r="B61" s="333">
        <v>8.5</v>
      </c>
      <c r="C61" s="333">
        <v>6.52</v>
      </c>
      <c r="D61" s="333">
        <v>9.5500000000000007</v>
      </c>
      <c r="E61" s="333">
        <v>0.03</v>
      </c>
      <c r="F61" s="333">
        <v>0.03</v>
      </c>
      <c r="G61" s="333">
        <v>8.44</v>
      </c>
      <c r="H61" s="333">
        <v>324.49</v>
      </c>
      <c r="I61" s="301" t="s">
        <v>445</v>
      </c>
    </row>
    <row r="62" spans="1:136" ht="15" customHeight="1">
      <c r="A62" s="214" t="s">
        <v>442</v>
      </c>
      <c r="B62" s="333">
        <v>47.88</v>
      </c>
      <c r="C62" s="333">
        <v>36.94</v>
      </c>
      <c r="D62" s="333">
        <v>59.8</v>
      </c>
      <c r="E62" s="333">
        <v>0.02</v>
      </c>
      <c r="F62" s="333">
        <v>0.13</v>
      </c>
      <c r="G62" s="333">
        <v>47.73</v>
      </c>
      <c r="H62" s="333">
        <v>1923.94</v>
      </c>
      <c r="I62" s="301" t="s">
        <v>446</v>
      </c>
    </row>
    <row r="63" spans="1:136" s="257" customFormat="1" ht="15" customHeight="1">
      <c r="A63" s="215" t="s">
        <v>583</v>
      </c>
      <c r="B63" s="334">
        <v>3.92</v>
      </c>
      <c r="C63" s="334">
        <v>3.86</v>
      </c>
      <c r="D63" s="334">
        <v>4.04</v>
      </c>
      <c r="E63" s="334">
        <v>0</v>
      </c>
      <c r="F63" s="334">
        <v>0.01</v>
      </c>
      <c r="G63" s="334">
        <v>3.91</v>
      </c>
      <c r="H63" s="334">
        <v>119.45</v>
      </c>
      <c r="I63" s="300" t="s">
        <v>1227</v>
      </c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ht="15" customHeight="1">
      <c r="A64" s="211" t="s">
        <v>447</v>
      </c>
      <c r="B64" s="333">
        <v>4.92</v>
      </c>
      <c r="C64" s="333">
        <v>4.42</v>
      </c>
      <c r="D64" s="333">
        <v>5.85</v>
      </c>
      <c r="E64" s="333">
        <v>0</v>
      </c>
      <c r="F64" s="333">
        <v>0.01</v>
      </c>
      <c r="G64" s="333">
        <v>4.91</v>
      </c>
      <c r="H64" s="333">
        <v>163.46</v>
      </c>
      <c r="I64" s="301" t="s">
        <v>449</v>
      </c>
    </row>
    <row r="65" spans="1:136" ht="15" customHeight="1">
      <c r="A65" s="211" t="s">
        <v>448</v>
      </c>
      <c r="B65" s="333">
        <v>3.53</v>
      </c>
      <c r="C65" s="333">
        <v>3.62</v>
      </c>
      <c r="D65" s="333">
        <v>3.38</v>
      </c>
      <c r="E65" s="333">
        <v>0</v>
      </c>
      <c r="F65" s="333" t="s">
        <v>1470</v>
      </c>
      <c r="G65" s="333">
        <v>3.53</v>
      </c>
      <c r="H65" s="333">
        <v>102.11</v>
      </c>
      <c r="I65" s="301" t="s">
        <v>450</v>
      </c>
    </row>
    <row r="66" spans="1:136" s="257" customFormat="1" ht="15" customHeight="1">
      <c r="A66" s="215" t="s">
        <v>115</v>
      </c>
      <c r="B66" s="334">
        <v>1.24</v>
      </c>
      <c r="C66" s="334">
        <v>1.23</v>
      </c>
      <c r="D66" s="334">
        <v>1.24</v>
      </c>
      <c r="E66" s="334">
        <v>0</v>
      </c>
      <c r="F66" s="334">
        <v>0.01</v>
      </c>
      <c r="G66" s="334">
        <v>1.23</v>
      </c>
      <c r="H66" s="334">
        <v>40.47</v>
      </c>
      <c r="I66" s="300" t="s">
        <v>62</v>
      </c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ht="15" customHeight="1">
      <c r="A67" s="214" t="s">
        <v>451</v>
      </c>
      <c r="B67" s="333">
        <v>1.62</v>
      </c>
      <c r="C67" s="333">
        <v>1.01</v>
      </c>
      <c r="D67" s="333">
        <v>2.15</v>
      </c>
      <c r="E67" s="333" t="s">
        <v>1470</v>
      </c>
      <c r="F67" s="333" t="s">
        <v>1470</v>
      </c>
      <c r="G67" s="333">
        <v>1.62</v>
      </c>
      <c r="H67" s="333">
        <v>74.760000000000005</v>
      </c>
      <c r="I67" s="301" t="s">
        <v>456</v>
      </c>
    </row>
    <row r="68" spans="1:136" ht="30" customHeight="1">
      <c r="A68" s="214" t="s">
        <v>452</v>
      </c>
      <c r="B68" s="333">
        <v>1.02</v>
      </c>
      <c r="C68" s="333">
        <v>0.73</v>
      </c>
      <c r="D68" s="333">
        <v>1.22</v>
      </c>
      <c r="E68" s="333" t="s">
        <v>1470</v>
      </c>
      <c r="F68" s="333" t="s">
        <v>1470</v>
      </c>
      <c r="G68" s="333">
        <v>1.02</v>
      </c>
      <c r="H68" s="333">
        <v>31.25</v>
      </c>
      <c r="I68" s="301" t="s">
        <v>457</v>
      </c>
    </row>
    <row r="69" spans="1:136" ht="15" customHeight="1">
      <c r="A69" s="214" t="s">
        <v>453</v>
      </c>
      <c r="B69" s="333">
        <v>3.61</v>
      </c>
      <c r="C69" s="333">
        <v>3.63</v>
      </c>
      <c r="D69" s="333">
        <v>3.59</v>
      </c>
      <c r="E69" s="333">
        <v>0.06</v>
      </c>
      <c r="F69" s="333">
        <v>0.12</v>
      </c>
      <c r="G69" s="333">
        <v>3.43</v>
      </c>
      <c r="H69" s="333">
        <v>124.98</v>
      </c>
      <c r="I69" s="301" t="s">
        <v>458</v>
      </c>
    </row>
    <row r="70" spans="1:136" ht="15" customHeight="1">
      <c r="A70" s="214" t="s">
        <v>454</v>
      </c>
      <c r="B70" s="333">
        <v>2.81</v>
      </c>
      <c r="C70" s="333">
        <v>1.97</v>
      </c>
      <c r="D70" s="333">
        <v>3.27</v>
      </c>
      <c r="E70" s="333" t="s">
        <v>1470</v>
      </c>
      <c r="F70" s="333" t="s">
        <v>1470</v>
      </c>
      <c r="G70" s="333">
        <v>2.81</v>
      </c>
      <c r="H70" s="333">
        <v>104.27</v>
      </c>
      <c r="I70" s="301" t="s">
        <v>459</v>
      </c>
    </row>
    <row r="71" spans="1:136" ht="15" customHeight="1">
      <c r="A71" s="214" t="s">
        <v>669</v>
      </c>
      <c r="B71" s="333">
        <v>0.64</v>
      </c>
      <c r="C71" s="333">
        <v>0.8</v>
      </c>
      <c r="D71" s="333">
        <v>0.59</v>
      </c>
      <c r="E71" s="333" t="s">
        <v>1470</v>
      </c>
      <c r="F71" s="333" t="s">
        <v>1470</v>
      </c>
      <c r="G71" s="333">
        <v>0.64</v>
      </c>
      <c r="H71" s="333">
        <v>15.5</v>
      </c>
      <c r="I71" s="301" t="s">
        <v>1348</v>
      </c>
    </row>
    <row r="72" spans="1:136" ht="15" customHeight="1">
      <c r="A72" s="214" t="s">
        <v>455</v>
      </c>
      <c r="B72" s="333">
        <v>0.84</v>
      </c>
      <c r="C72" s="333">
        <v>1.1000000000000001</v>
      </c>
      <c r="D72" s="333">
        <v>0.63</v>
      </c>
      <c r="E72" s="333" t="s">
        <v>1470</v>
      </c>
      <c r="F72" s="333">
        <v>0.05</v>
      </c>
      <c r="G72" s="333">
        <v>0.79</v>
      </c>
      <c r="H72" s="333">
        <v>17.59</v>
      </c>
      <c r="I72" s="301" t="s">
        <v>460</v>
      </c>
    </row>
    <row r="73" spans="1:136" s="257" customFormat="1" ht="15" customHeight="1">
      <c r="A73" s="215" t="s">
        <v>116</v>
      </c>
      <c r="B73" s="334">
        <v>2.29</v>
      </c>
      <c r="C73" s="334">
        <v>2.62</v>
      </c>
      <c r="D73" s="334">
        <v>1.7</v>
      </c>
      <c r="E73" s="334">
        <v>0.01</v>
      </c>
      <c r="F73" s="334" t="s">
        <v>1470</v>
      </c>
      <c r="G73" s="334">
        <v>2.2799999999999998</v>
      </c>
      <c r="H73" s="334">
        <v>67.72</v>
      </c>
      <c r="I73" s="300" t="s">
        <v>63</v>
      </c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</row>
    <row r="74" spans="1:136" ht="30" customHeight="1">
      <c r="A74" s="214" t="s">
        <v>461</v>
      </c>
      <c r="B74" s="333">
        <v>2.99</v>
      </c>
      <c r="C74" s="333">
        <v>3.39</v>
      </c>
      <c r="D74" s="333">
        <v>2.12</v>
      </c>
      <c r="E74" s="333">
        <v>0.01</v>
      </c>
      <c r="F74" s="333" t="s">
        <v>1470</v>
      </c>
      <c r="G74" s="333">
        <v>2.98</v>
      </c>
      <c r="H74" s="333">
        <v>84.87</v>
      </c>
      <c r="I74" s="301" t="s">
        <v>464</v>
      </c>
    </row>
    <row r="75" spans="1:136" ht="30" customHeight="1">
      <c r="A75" s="446" t="s">
        <v>462</v>
      </c>
      <c r="B75" s="333">
        <v>2.9</v>
      </c>
      <c r="C75" s="333">
        <v>2.58</v>
      </c>
      <c r="D75" s="333">
        <v>3.39</v>
      </c>
      <c r="E75" s="333" t="s">
        <v>1470</v>
      </c>
      <c r="F75" s="333" t="s">
        <v>1470</v>
      </c>
      <c r="G75" s="333">
        <v>2.9</v>
      </c>
      <c r="H75" s="333">
        <v>99.77</v>
      </c>
      <c r="I75" s="301" t="s">
        <v>465</v>
      </c>
    </row>
    <row r="76" spans="1:136" ht="30" customHeight="1">
      <c r="A76" s="446" t="s">
        <v>463</v>
      </c>
      <c r="B76" s="333">
        <v>0.53</v>
      </c>
      <c r="C76" s="333">
        <v>0.52</v>
      </c>
      <c r="D76" s="333">
        <v>0.55000000000000004</v>
      </c>
      <c r="E76" s="333" t="s">
        <v>1470</v>
      </c>
      <c r="F76" s="333" t="s">
        <v>1470</v>
      </c>
      <c r="G76" s="333">
        <v>0.53</v>
      </c>
      <c r="H76" s="333">
        <v>19.149999999999999</v>
      </c>
      <c r="I76" s="301" t="s">
        <v>466</v>
      </c>
    </row>
    <row r="77" spans="1:136" s="257" customFormat="1" ht="15" customHeight="1">
      <c r="A77" s="215" t="s">
        <v>594</v>
      </c>
      <c r="B77" s="334">
        <v>3.66</v>
      </c>
      <c r="C77" s="334">
        <v>2.52</v>
      </c>
      <c r="D77" s="334">
        <v>5.03</v>
      </c>
      <c r="E77" s="334">
        <v>0.01</v>
      </c>
      <c r="F77" s="334">
        <v>0.01</v>
      </c>
      <c r="G77" s="334">
        <v>3.64</v>
      </c>
      <c r="H77" s="334">
        <v>179.18</v>
      </c>
      <c r="I77" s="300" t="s">
        <v>117</v>
      </c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</row>
    <row r="78" spans="1:136" s="257" customFormat="1" ht="15" customHeight="1">
      <c r="A78" s="215" t="s">
        <v>118</v>
      </c>
      <c r="B78" s="334">
        <v>1.68</v>
      </c>
      <c r="C78" s="334">
        <v>1.48</v>
      </c>
      <c r="D78" s="334">
        <v>1.91</v>
      </c>
      <c r="E78" s="334">
        <v>0</v>
      </c>
      <c r="F78" s="334">
        <v>0.01</v>
      </c>
      <c r="G78" s="334">
        <v>1.67</v>
      </c>
      <c r="H78" s="334">
        <v>59.11</v>
      </c>
      <c r="I78" s="300" t="s">
        <v>11</v>
      </c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</row>
    <row r="79" spans="1:136" ht="15" customHeight="1">
      <c r="A79" s="214" t="s">
        <v>467</v>
      </c>
      <c r="B79" s="333">
        <v>0.55000000000000004</v>
      </c>
      <c r="C79" s="333">
        <v>0.54</v>
      </c>
      <c r="D79" s="333">
        <v>0.56000000000000005</v>
      </c>
      <c r="E79" s="333" t="s">
        <v>1470</v>
      </c>
      <c r="F79" s="333" t="s">
        <v>1470</v>
      </c>
      <c r="G79" s="333">
        <v>0.55000000000000004</v>
      </c>
      <c r="H79" s="333">
        <v>19.309999999999999</v>
      </c>
      <c r="I79" s="565" t="s">
        <v>1503</v>
      </c>
    </row>
    <row r="80" spans="1:136" ht="15" customHeight="1">
      <c r="A80" s="214" t="s">
        <v>468</v>
      </c>
      <c r="B80" s="333">
        <v>1.7</v>
      </c>
      <c r="C80" s="333">
        <v>1.35</v>
      </c>
      <c r="D80" s="333">
        <v>2.0099999999999998</v>
      </c>
      <c r="E80" s="333">
        <v>0.01</v>
      </c>
      <c r="F80" s="333">
        <v>0.02</v>
      </c>
      <c r="G80" s="333">
        <v>1.67</v>
      </c>
      <c r="H80" s="333">
        <v>64.510000000000005</v>
      </c>
      <c r="I80" s="301" t="s">
        <v>474</v>
      </c>
    </row>
    <row r="81" spans="1:136" ht="15" customHeight="1">
      <c r="A81" s="214" t="s">
        <v>469</v>
      </c>
      <c r="B81" s="333">
        <v>1.94</v>
      </c>
      <c r="C81" s="333">
        <v>1.76</v>
      </c>
      <c r="D81" s="333">
        <v>2.0299999999999998</v>
      </c>
      <c r="E81" s="333" t="s">
        <v>1470</v>
      </c>
      <c r="F81" s="333">
        <v>0.01</v>
      </c>
      <c r="G81" s="333">
        <v>1.93</v>
      </c>
      <c r="H81" s="333">
        <v>70.459999999999994</v>
      </c>
      <c r="I81" s="301" t="s">
        <v>475</v>
      </c>
    </row>
    <row r="82" spans="1:136" ht="15" customHeight="1">
      <c r="A82" s="214" t="s">
        <v>470</v>
      </c>
      <c r="B82" s="333">
        <v>5.25</v>
      </c>
      <c r="C82" s="333">
        <v>5.48</v>
      </c>
      <c r="D82" s="333">
        <v>4.9400000000000004</v>
      </c>
      <c r="E82" s="333" t="s">
        <v>1470</v>
      </c>
      <c r="F82" s="333" t="s">
        <v>1470</v>
      </c>
      <c r="G82" s="333">
        <v>5.25</v>
      </c>
      <c r="H82" s="333">
        <v>181.93</v>
      </c>
      <c r="I82" s="301" t="s">
        <v>476</v>
      </c>
    </row>
    <row r="83" spans="1:136" ht="15" customHeight="1">
      <c r="A83" s="214" t="s">
        <v>471</v>
      </c>
      <c r="B83" s="333">
        <v>2.0499999999999998</v>
      </c>
      <c r="C83" s="333">
        <v>1.77</v>
      </c>
      <c r="D83" s="333">
        <v>2.31</v>
      </c>
      <c r="E83" s="333" t="s">
        <v>1470</v>
      </c>
      <c r="F83" s="333" t="s">
        <v>1470</v>
      </c>
      <c r="G83" s="333">
        <v>2.0499999999999998</v>
      </c>
      <c r="H83" s="333">
        <v>62.81</v>
      </c>
      <c r="I83" s="301" t="s">
        <v>477</v>
      </c>
    </row>
    <row r="84" spans="1:136" ht="15" customHeight="1">
      <c r="A84" s="214" t="s">
        <v>472</v>
      </c>
      <c r="B84" s="333">
        <v>0.82</v>
      </c>
      <c r="C84" s="333">
        <v>0.78</v>
      </c>
      <c r="D84" s="333">
        <v>0.86</v>
      </c>
      <c r="E84" s="333" t="s">
        <v>1470</v>
      </c>
      <c r="F84" s="333" t="s">
        <v>1470</v>
      </c>
      <c r="G84" s="333">
        <v>0.82</v>
      </c>
      <c r="H84" s="333">
        <v>29.9</v>
      </c>
      <c r="I84" s="301" t="s">
        <v>478</v>
      </c>
    </row>
    <row r="85" spans="1:136" ht="15" customHeight="1">
      <c r="A85" s="214" t="s">
        <v>473</v>
      </c>
      <c r="B85" s="333">
        <v>1.98</v>
      </c>
      <c r="C85" s="333">
        <v>1.77</v>
      </c>
      <c r="D85" s="333">
        <v>2.2000000000000002</v>
      </c>
      <c r="E85" s="333" t="s">
        <v>1470</v>
      </c>
      <c r="F85" s="333">
        <v>0.08</v>
      </c>
      <c r="G85" s="333">
        <v>1.9</v>
      </c>
      <c r="H85" s="333">
        <v>58.41</v>
      </c>
      <c r="I85" s="301" t="s">
        <v>479</v>
      </c>
    </row>
    <row r="86" spans="1:136" s="257" customFormat="1" ht="15" customHeight="1">
      <c r="A86" s="215" t="s">
        <v>595</v>
      </c>
      <c r="B86" s="334">
        <v>6.46</v>
      </c>
      <c r="C86" s="334">
        <v>5.39</v>
      </c>
      <c r="D86" s="334">
        <v>7.33</v>
      </c>
      <c r="E86" s="334">
        <v>0.02</v>
      </c>
      <c r="F86" s="334">
        <v>0.05</v>
      </c>
      <c r="G86" s="334">
        <v>6.39</v>
      </c>
      <c r="H86" s="334">
        <v>237.32</v>
      </c>
      <c r="I86" s="300" t="s">
        <v>2</v>
      </c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</row>
    <row r="87" spans="1:136" ht="15" customHeight="1">
      <c r="A87" s="214" t="s">
        <v>480</v>
      </c>
      <c r="B87" s="333">
        <v>4.82</v>
      </c>
      <c r="C87" s="333">
        <v>3.23</v>
      </c>
      <c r="D87" s="333">
        <v>5.65</v>
      </c>
      <c r="E87" s="333" t="s">
        <v>1470</v>
      </c>
      <c r="F87" s="333">
        <v>0.03</v>
      </c>
      <c r="G87" s="333">
        <v>4.79</v>
      </c>
      <c r="H87" s="333">
        <v>185.23</v>
      </c>
      <c r="I87" s="301" t="s">
        <v>484</v>
      </c>
    </row>
    <row r="88" spans="1:136" ht="15" customHeight="1">
      <c r="A88" s="214" t="s">
        <v>481</v>
      </c>
      <c r="B88" s="333">
        <v>9.5299999999999994</v>
      </c>
      <c r="C88" s="333">
        <v>6.43</v>
      </c>
      <c r="D88" s="333">
        <v>12.4</v>
      </c>
      <c r="E88" s="333">
        <v>0.01</v>
      </c>
      <c r="F88" s="333">
        <v>0.08</v>
      </c>
      <c r="G88" s="333">
        <v>9.44</v>
      </c>
      <c r="H88" s="333">
        <v>261.02</v>
      </c>
      <c r="I88" s="301" t="s">
        <v>485</v>
      </c>
    </row>
    <row r="89" spans="1:136" ht="15" customHeight="1">
      <c r="A89" s="214" t="s">
        <v>657</v>
      </c>
      <c r="B89" s="333">
        <v>0.55000000000000004</v>
      </c>
      <c r="C89" s="333">
        <v>0.38</v>
      </c>
      <c r="D89" s="333">
        <v>0.88</v>
      </c>
      <c r="E89" s="333">
        <v>0.05</v>
      </c>
      <c r="F89" s="333" t="s">
        <v>1470</v>
      </c>
      <c r="G89" s="333">
        <v>0.5</v>
      </c>
      <c r="H89" s="333">
        <v>24.78</v>
      </c>
      <c r="I89" s="301" t="s">
        <v>1349</v>
      </c>
    </row>
    <row r="90" spans="1:136" ht="15" customHeight="1">
      <c r="A90" s="214" t="s">
        <v>482</v>
      </c>
      <c r="B90" s="333">
        <v>5.82</v>
      </c>
      <c r="C90" s="333">
        <v>6.77</v>
      </c>
      <c r="D90" s="333">
        <v>5.51</v>
      </c>
      <c r="E90" s="333">
        <v>0.04</v>
      </c>
      <c r="F90" s="333">
        <v>0.01</v>
      </c>
      <c r="G90" s="333">
        <v>5.77</v>
      </c>
      <c r="H90" s="333">
        <v>284.89</v>
      </c>
      <c r="I90" s="301" t="s">
        <v>486</v>
      </c>
    </row>
    <row r="91" spans="1:136" ht="15" customHeight="1">
      <c r="A91" s="214" t="s">
        <v>670</v>
      </c>
      <c r="B91" s="333">
        <v>6.58</v>
      </c>
      <c r="C91" s="333">
        <v>6.94</v>
      </c>
      <c r="D91" s="333">
        <v>6.17</v>
      </c>
      <c r="E91" s="333">
        <v>0.02</v>
      </c>
      <c r="F91" s="333">
        <v>0.05</v>
      </c>
      <c r="G91" s="333">
        <v>6.51</v>
      </c>
      <c r="H91" s="333">
        <v>297.08999999999997</v>
      </c>
      <c r="I91" s="301" t="s">
        <v>487</v>
      </c>
    </row>
    <row r="92" spans="1:136" ht="30" customHeight="1">
      <c r="A92" s="446" t="s">
        <v>483</v>
      </c>
      <c r="B92" s="333">
        <v>2.82</v>
      </c>
      <c r="C92" s="333">
        <v>2.39</v>
      </c>
      <c r="D92" s="333">
        <v>3.41</v>
      </c>
      <c r="E92" s="333" t="s">
        <v>1470</v>
      </c>
      <c r="F92" s="333">
        <v>0.05</v>
      </c>
      <c r="G92" s="333">
        <v>2.77</v>
      </c>
      <c r="H92" s="333">
        <v>95.84</v>
      </c>
      <c r="I92" s="301" t="s">
        <v>488</v>
      </c>
    </row>
    <row r="93" spans="1:136" s="257" customFormat="1" ht="30" customHeight="1">
      <c r="A93" s="215" t="s">
        <v>324</v>
      </c>
      <c r="B93" s="334">
        <v>4.08</v>
      </c>
      <c r="C93" s="334">
        <v>3.95</v>
      </c>
      <c r="D93" s="334">
        <v>4.24</v>
      </c>
      <c r="E93" s="334">
        <v>0</v>
      </c>
      <c r="F93" s="334">
        <v>0.02</v>
      </c>
      <c r="G93" s="334">
        <v>4.0599999999999996</v>
      </c>
      <c r="H93" s="334">
        <v>151.91</v>
      </c>
      <c r="I93" s="300" t="s">
        <v>325</v>
      </c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</row>
    <row r="94" spans="1:136" s="257" customFormat="1" ht="15" customHeight="1">
      <c r="A94" s="215" t="s">
        <v>119</v>
      </c>
      <c r="B94" s="334">
        <v>3.74</v>
      </c>
      <c r="C94" s="334">
        <v>3.77</v>
      </c>
      <c r="D94" s="334">
        <v>3.65</v>
      </c>
      <c r="E94" s="334">
        <v>0</v>
      </c>
      <c r="F94" s="334">
        <v>0</v>
      </c>
      <c r="G94" s="334">
        <v>3.74</v>
      </c>
      <c r="H94" s="334">
        <v>138.81</v>
      </c>
      <c r="I94" s="300" t="s">
        <v>64</v>
      </c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</row>
    <row r="95" spans="1:136" s="257" customFormat="1" ht="15" customHeight="1">
      <c r="A95" s="215" t="s">
        <v>120</v>
      </c>
      <c r="B95" s="334">
        <v>9.9</v>
      </c>
      <c r="C95" s="334">
        <v>9.99</v>
      </c>
      <c r="D95" s="334">
        <v>9.5399999999999991</v>
      </c>
      <c r="E95" s="334">
        <v>0</v>
      </c>
      <c r="F95" s="334">
        <v>0.01</v>
      </c>
      <c r="G95" s="334">
        <v>9.89</v>
      </c>
      <c r="H95" s="334">
        <v>307.35000000000002</v>
      </c>
      <c r="I95" s="300" t="s">
        <v>12</v>
      </c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</row>
    <row r="96" spans="1:136" ht="15" customHeight="1">
      <c r="A96" s="214" t="s">
        <v>489</v>
      </c>
      <c r="B96" s="333">
        <v>10.63</v>
      </c>
      <c r="C96" s="333">
        <v>10.81</v>
      </c>
      <c r="D96" s="333">
        <v>9.99</v>
      </c>
      <c r="E96" s="333">
        <v>0</v>
      </c>
      <c r="F96" s="333">
        <v>0.01</v>
      </c>
      <c r="G96" s="333">
        <v>10.62</v>
      </c>
      <c r="H96" s="333">
        <v>307.27999999999997</v>
      </c>
      <c r="I96" s="301" t="s">
        <v>492</v>
      </c>
    </row>
    <row r="97" spans="1:136" ht="15" customHeight="1">
      <c r="A97" s="214" t="s">
        <v>490</v>
      </c>
      <c r="B97" s="333">
        <v>10.74</v>
      </c>
      <c r="C97" s="333">
        <v>10.92</v>
      </c>
      <c r="D97" s="333">
        <v>9.8699999999999992</v>
      </c>
      <c r="E97" s="333" t="s">
        <v>1470</v>
      </c>
      <c r="F97" s="333">
        <v>0.01</v>
      </c>
      <c r="G97" s="333">
        <v>10.73</v>
      </c>
      <c r="H97" s="333">
        <v>459.41</v>
      </c>
      <c r="I97" s="301" t="s">
        <v>493</v>
      </c>
    </row>
    <row r="98" spans="1:136" ht="15" customHeight="1">
      <c r="A98" s="214" t="s">
        <v>491</v>
      </c>
      <c r="B98" s="333">
        <v>4.99</v>
      </c>
      <c r="C98" s="333">
        <v>5.1100000000000003</v>
      </c>
      <c r="D98" s="333">
        <v>4.0999999999999996</v>
      </c>
      <c r="E98" s="333" t="s">
        <v>1470</v>
      </c>
      <c r="F98" s="333">
        <v>0.01</v>
      </c>
      <c r="G98" s="333">
        <v>4.9800000000000004</v>
      </c>
      <c r="H98" s="333">
        <v>189.27</v>
      </c>
      <c r="I98" s="301" t="s">
        <v>494</v>
      </c>
    </row>
    <row r="99" spans="1:136" s="257" customFormat="1" ht="15" customHeight="1">
      <c r="A99" s="215" t="s">
        <v>123</v>
      </c>
      <c r="B99" s="334">
        <v>5.6</v>
      </c>
      <c r="C99" s="334">
        <v>4.22</v>
      </c>
      <c r="D99" s="334">
        <v>7.64</v>
      </c>
      <c r="E99" s="334">
        <v>0.01</v>
      </c>
      <c r="F99" s="334">
        <v>0.01</v>
      </c>
      <c r="G99" s="334">
        <v>5.58</v>
      </c>
      <c r="H99" s="334">
        <v>211.63</v>
      </c>
      <c r="I99" s="300" t="s">
        <v>16</v>
      </c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</row>
    <row r="100" spans="1:136" ht="15" customHeight="1">
      <c r="A100" s="214" t="s">
        <v>495</v>
      </c>
      <c r="B100" s="333">
        <v>5.51</v>
      </c>
      <c r="C100" s="333">
        <v>4.58</v>
      </c>
      <c r="D100" s="333">
        <v>6.73</v>
      </c>
      <c r="E100" s="333" t="s">
        <v>1470</v>
      </c>
      <c r="F100" s="333" t="s">
        <v>1470</v>
      </c>
      <c r="G100" s="333">
        <v>5.51</v>
      </c>
      <c r="H100" s="333">
        <v>185.31</v>
      </c>
      <c r="I100" s="301" t="s">
        <v>499</v>
      </c>
    </row>
    <row r="101" spans="1:136" ht="30" customHeight="1">
      <c r="A101" s="214" t="s">
        <v>496</v>
      </c>
      <c r="B101" s="333">
        <v>4.66</v>
      </c>
      <c r="C101" s="333">
        <v>3.67</v>
      </c>
      <c r="D101" s="333">
        <v>7.07</v>
      </c>
      <c r="E101" s="333" t="s">
        <v>1470</v>
      </c>
      <c r="F101" s="333" t="s">
        <v>1470</v>
      </c>
      <c r="G101" s="333">
        <v>4.66</v>
      </c>
      <c r="H101" s="333">
        <v>182.24</v>
      </c>
      <c r="I101" s="301" t="s">
        <v>500</v>
      </c>
    </row>
    <row r="102" spans="1:136" ht="15" customHeight="1">
      <c r="A102" s="214" t="s">
        <v>497</v>
      </c>
      <c r="B102" s="333">
        <v>2.69</v>
      </c>
      <c r="C102" s="333">
        <v>2.65</v>
      </c>
      <c r="D102" s="333">
        <v>2.76</v>
      </c>
      <c r="E102" s="333" t="s">
        <v>1470</v>
      </c>
      <c r="F102" s="333" t="s">
        <v>1470</v>
      </c>
      <c r="G102" s="333">
        <v>2.69</v>
      </c>
      <c r="H102" s="333">
        <v>69.78</v>
      </c>
      <c r="I102" s="301" t="s">
        <v>501</v>
      </c>
    </row>
    <row r="103" spans="1:136" ht="15" customHeight="1">
      <c r="A103" s="214" t="s">
        <v>498</v>
      </c>
      <c r="B103" s="333">
        <v>7.41</v>
      </c>
      <c r="C103" s="333">
        <v>4.92</v>
      </c>
      <c r="D103" s="333">
        <v>9.94</v>
      </c>
      <c r="E103" s="333">
        <v>0.02</v>
      </c>
      <c r="F103" s="333">
        <v>0.02</v>
      </c>
      <c r="G103" s="333">
        <v>7.37</v>
      </c>
      <c r="H103" s="333">
        <v>311.33999999999997</v>
      </c>
      <c r="I103" s="301" t="s">
        <v>502</v>
      </c>
    </row>
    <row r="104" spans="1:136" s="257" customFormat="1" ht="15" customHeight="1">
      <c r="A104" s="215" t="s">
        <v>121</v>
      </c>
      <c r="B104" s="334">
        <v>1.57</v>
      </c>
      <c r="C104" s="334">
        <v>1.57</v>
      </c>
      <c r="D104" s="334">
        <v>1.58</v>
      </c>
      <c r="E104" s="334">
        <v>0</v>
      </c>
      <c r="F104" s="334">
        <v>0.01</v>
      </c>
      <c r="G104" s="334">
        <v>1.56</v>
      </c>
      <c r="H104" s="334">
        <v>57.92</v>
      </c>
      <c r="I104" s="300" t="s">
        <v>66</v>
      </c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</row>
    <row r="105" spans="1:136" ht="15" customHeight="1">
      <c r="A105" s="214" t="s">
        <v>503</v>
      </c>
      <c r="B105" s="333">
        <v>2.0499999999999998</v>
      </c>
      <c r="C105" s="333">
        <v>5.45</v>
      </c>
      <c r="D105" s="333">
        <v>0.82</v>
      </c>
      <c r="E105" s="333">
        <v>0.01</v>
      </c>
      <c r="F105" s="333">
        <v>0.01</v>
      </c>
      <c r="G105" s="333">
        <v>2.0299999999999998</v>
      </c>
      <c r="H105" s="333">
        <v>76.069999999999993</v>
      </c>
      <c r="I105" s="301" t="s">
        <v>506</v>
      </c>
    </row>
    <row r="106" spans="1:136" ht="15" customHeight="1">
      <c r="A106" s="214" t="s">
        <v>504</v>
      </c>
      <c r="B106" s="333">
        <v>2.19</v>
      </c>
      <c r="C106" s="333">
        <v>1.62</v>
      </c>
      <c r="D106" s="333">
        <v>2.4</v>
      </c>
      <c r="E106" s="333" t="s">
        <v>1470</v>
      </c>
      <c r="F106" s="333" t="s">
        <v>1470</v>
      </c>
      <c r="G106" s="333">
        <v>2.19</v>
      </c>
      <c r="H106" s="333">
        <v>73.900000000000006</v>
      </c>
      <c r="I106" s="301" t="s">
        <v>507</v>
      </c>
    </row>
    <row r="107" spans="1:136" ht="15" customHeight="1">
      <c r="A107" s="214" t="s">
        <v>505</v>
      </c>
      <c r="B107" s="333">
        <v>1.04</v>
      </c>
      <c r="C107" s="333">
        <v>0.49</v>
      </c>
      <c r="D107" s="333">
        <v>3.56</v>
      </c>
      <c r="E107" s="333" t="s">
        <v>1470</v>
      </c>
      <c r="F107" s="333">
        <v>0.01</v>
      </c>
      <c r="G107" s="333">
        <v>1.03</v>
      </c>
      <c r="H107" s="333">
        <v>39.35</v>
      </c>
      <c r="I107" s="301" t="s">
        <v>508</v>
      </c>
    </row>
    <row r="108" spans="1:136" s="219" customFormat="1" ht="15" customHeight="1">
      <c r="A108" s="447"/>
      <c r="B108" s="448"/>
      <c r="C108" s="448"/>
      <c r="D108" s="448"/>
      <c r="E108" s="96"/>
      <c r="F108" s="96"/>
      <c r="G108" s="96"/>
      <c r="H108" s="96"/>
      <c r="I108" s="404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  <c r="CB108" s="96"/>
      <c r="CC108" s="96"/>
      <c r="CD108" s="96"/>
      <c r="CE108" s="96"/>
      <c r="CF108" s="96"/>
      <c r="CG108" s="96"/>
      <c r="CH108" s="96"/>
      <c r="CI108" s="96"/>
      <c r="CJ108" s="96"/>
      <c r="CK108" s="96"/>
      <c r="CL108" s="96"/>
      <c r="CM108" s="96"/>
      <c r="CN108" s="96"/>
      <c r="CO108" s="96"/>
      <c r="CP108" s="96"/>
      <c r="CQ108" s="96"/>
      <c r="CR108" s="96"/>
      <c r="CS108" s="96"/>
      <c r="CT108" s="96"/>
      <c r="CU108" s="96"/>
      <c r="CV108" s="96"/>
      <c r="CW108" s="96"/>
      <c r="CX108" s="96"/>
      <c r="CY108" s="96"/>
      <c r="CZ108" s="96"/>
      <c r="DA108" s="96"/>
      <c r="DB108" s="96"/>
      <c r="DC108" s="96"/>
      <c r="DD108" s="96"/>
      <c r="DE108" s="96"/>
      <c r="DF108" s="96"/>
      <c r="DG108" s="96"/>
      <c r="DH108" s="96"/>
      <c r="DI108" s="96"/>
      <c r="DJ108" s="96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6"/>
      <c r="DV108" s="96"/>
      <c r="DW108" s="96"/>
      <c r="DX108" s="96"/>
      <c r="DY108" s="96"/>
      <c r="DZ108" s="96"/>
      <c r="EA108" s="96"/>
      <c r="EB108" s="96"/>
      <c r="EC108" s="96"/>
      <c r="ED108" s="96"/>
      <c r="EE108" s="96"/>
      <c r="EF108" s="96"/>
    </row>
    <row r="109" spans="1:136" ht="18" customHeight="1">
      <c r="I109" s="449"/>
    </row>
    <row r="110" spans="1:136" ht="18" customHeight="1">
      <c r="I110" s="449"/>
    </row>
    <row r="111" spans="1:136" ht="18" customHeight="1">
      <c r="I111" s="449"/>
    </row>
    <row r="112" spans="1:136" ht="18" customHeight="1">
      <c r="I112" s="449"/>
    </row>
    <row r="113" spans="9:9" ht="18" customHeight="1">
      <c r="I113" s="449"/>
    </row>
    <row r="114" spans="9:9" ht="18" customHeight="1">
      <c r="I114" s="449"/>
    </row>
    <row r="115" spans="9:9" ht="18" customHeight="1">
      <c r="I115" s="450"/>
    </row>
    <row r="116" spans="9:9" ht="18" customHeight="1">
      <c r="I116" s="449"/>
    </row>
    <row r="117" spans="9:9" ht="18" customHeight="1">
      <c r="I117" s="449"/>
    </row>
    <row r="118" spans="9:9" ht="18" customHeight="1">
      <c r="I118" s="449"/>
    </row>
    <row r="119" spans="9:9" ht="18" customHeight="1">
      <c r="I119" s="449"/>
    </row>
    <row r="120" spans="9:9" ht="18" customHeight="1">
      <c r="I120" s="449"/>
    </row>
    <row r="121" spans="9:9" ht="18" customHeight="1">
      <c r="I121" s="449"/>
    </row>
    <row r="122" spans="9:9" ht="18" customHeight="1">
      <c r="I122" s="449"/>
    </row>
    <row r="123" spans="9:9" ht="18" customHeight="1">
      <c r="I123" s="449"/>
    </row>
    <row r="124" spans="9:9" ht="18" customHeight="1">
      <c r="I124" s="449"/>
    </row>
    <row r="125" spans="9:9" ht="18" customHeight="1">
      <c r="I125" s="449"/>
    </row>
    <row r="126" spans="9:9" ht="18" customHeight="1">
      <c r="I126" s="449"/>
    </row>
    <row r="127" spans="9:9" ht="18" customHeight="1">
      <c r="I127" s="449"/>
    </row>
    <row r="128" spans="9:9" ht="18" customHeight="1">
      <c r="I128" s="449"/>
    </row>
    <row r="129" spans="9:9" ht="18" customHeight="1">
      <c r="I129" s="449"/>
    </row>
    <row r="130" spans="9:9" ht="18" customHeight="1">
      <c r="I130" s="449"/>
    </row>
    <row r="131" spans="9:9" ht="18" customHeight="1">
      <c r="I131" s="449"/>
    </row>
    <row r="132" spans="9:9" ht="18" customHeight="1">
      <c r="I132" s="449"/>
    </row>
    <row r="133" spans="9:9" ht="18" customHeight="1">
      <c r="I133" s="449"/>
    </row>
    <row r="134" spans="9:9" ht="18" customHeight="1">
      <c r="I134" s="449"/>
    </row>
    <row r="135" spans="9:9" ht="18" customHeight="1">
      <c r="I135" s="449"/>
    </row>
    <row r="136" spans="9:9" ht="18" customHeight="1">
      <c r="I136" s="449"/>
    </row>
    <row r="137" spans="9:9" ht="18" customHeight="1">
      <c r="I137" s="449"/>
    </row>
    <row r="138" spans="9:9" ht="18" customHeight="1">
      <c r="I138" s="449"/>
    </row>
    <row r="139" spans="9:9" ht="18" customHeight="1">
      <c r="I139" s="449"/>
    </row>
    <row r="140" spans="9:9" ht="18" customHeight="1">
      <c r="I140" s="449"/>
    </row>
    <row r="141" spans="9:9" ht="18" customHeight="1">
      <c r="I141" s="449"/>
    </row>
    <row r="142" spans="9:9" ht="18" customHeight="1">
      <c r="I142" s="449"/>
    </row>
    <row r="143" spans="9:9" ht="18" customHeight="1">
      <c r="I143" s="449"/>
    </row>
    <row r="144" spans="9:9" ht="18" customHeight="1">
      <c r="I144" s="449"/>
    </row>
    <row r="145" spans="9:9" ht="18" customHeight="1">
      <c r="I145" s="449"/>
    </row>
    <row r="146" spans="9:9" ht="18" customHeight="1">
      <c r="I146" s="449"/>
    </row>
    <row r="147" spans="9:9" ht="18" customHeight="1">
      <c r="I147" s="449"/>
    </row>
    <row r="148" spans="9:9" ht="18" customHeight="1">
      <c r="I148" s="449"/>
    </row>
    <row r="149" spans="9:9" ht="18" customHeight="1">
      <c r="I149" s="449"/>
    </row>
    <row r="150" spans="9:9" ht="18" customHeight="1">
      <c r="I150" s="449"/>
    </row>
    <row r="151" spans="9:9" ht="18" customHeight="1">
      <c r="I151" s="449"/>
    </row>
    <row r="152" spans="9:9" ht="18" customHeight="1">
      <c r="I152" s="449"/>
    </row>
    <row r="153" spans="9:9" ht="18" customHeight="1">
      <c r="I153" s="449"/>
    </row>
    <row r="154" spans="9:9" ht="18" customHeight="1">
      <c r="I154" s="449"/>
    </row>
    <row r="155" spans="9:9" ht="18" customHeight="1">
      <c r="I155" s="449"/>
    </row>
    <row r="156" spans="9:9" ht="18" customHeight="1">
      <c r="I156" s="449"/>
    </row>
    <row r="157" spans="9:9" ht="18" customHeight="1">
      <c r="I157" s="449"/>
    </row>
    <row r="158" spans="9:9">
      <c r="I158" s="449"/>
    </row>
    <row r="159" spans="9:9">
      <c r="I159" s="449"/>
    </row>
    <row r="160" spans="9:9">
      <c r="I160" s="449"/>
    </row>
    <row r="161" spans="9:9">
      <c r="I161" s="449"/>
    </row>
    <row r="162" spans="9:9">
      <c r="I162" s="449"/>
    </row>
    <row r="163" spans="9:9">
      <c r="I163" s="449"/>
    </row>
    <row r="164" spans="9:9">
      <c r="I164" s="449"/>
    </row>
    <row r="165" spans="9:9">
      <c r="I165" s="449"/>
    </row>
    <row r="166" spans="9:9">
      <c r="I166" s="449"/>
    </row>
    <row r="167" spans="9:9">
      <c r="I167" s="449"/>
    </row>
    <row r="168" spans="9:9">
      <c r="I168" s="449"/>
    </row>
    <row r="169" spans="9:9">
      <c r="I169" s="449"/>
    </row>
    <row r="170" spans="9:9">
      <c r="I170" s="449"/>
    </row>
    <row r="171" spans="9:9">
      <c r="I171" s="449"/>
    </row>
    <row r="172" spans="9:9">
      <c r="I172" s="449"/>
    </row>
    <row r="173" spans="9:9">
      <c r="I173" s="449"/>
    </row>
    <row r="174" spans="9:9">
      <c r="I174" s="449"/>
    </row>
    <row r="175" spans="9:9">
      <c r="I175" s="449"/>
    </row>
    <row r="176" spans="9:9">
      <c r="I176" s="449"/>
    </row>
    <row r="177" spans="9:9">
      <c r="I177" s="449"/>
    </row>
    <row r="178" spans="9:9">
      <c r="I178" s="449"/>
    </row>
    <row r="179" spans="9:9">
      <c r="I179" s="449"/>
    </row>
    <row r="180" spans="9:9">
      <c r="I180" s="449"/>
    </row>
    <row r="181" spans="9:9">
      <c r="I181" s="449"/>
    </row>
    <row r="182" spans="9:9">
      <c r="I182" s="449"/>
    </row>
    <row r="183" spans="9:9">
      <c r="I183" s="449"/>
    </row>
    <row r="184" spans="9:9">
      <c r="I184" s="449"/>
    </row>
    <row r="185" spans="9:9">
      <c r="I185" s="449"/>
    </row>
    <row r="186" spans="9:9">
      <c r="I186" s="449"/>
    </row>
    <row r="187" spans="9:9">
      <c r="I187" s="449"/>
    </row>
    <row r="188" spans="9:9">
      <c r="I188" s="449"/>
    </row>
    <row r="189" spans="9:9">
      <c r="I189" s="449"/>
    </row>
    <row r="190" spans="9:9">
      <c r="I190" s="449"/>
    </row>
    <row r="191" spans="9:9">
      <c r="I191" s="449"/>
    </row>
    <row r="192" spans="9:9" ht="19.5" customHeight="1">
      <c r="I192" s="449"/>
    </row>
    <row r="193" spans="9:9" ht="15" customHeight="1">
      <c r="I193" s="449"/>
    </row>
    <row r="194" spans="9:9" ht="16.5" customHeight="1">
      <c r="I194" s="449"/>
    </row>
    <row r="195" spans="9:9">
      <c r="I195" s="449"/>
    </row>
    <row r="196" spans="9:9">
      <c r="I196" s="449"/>
    </row>
    <row r="197" spans="9:9" ht="29.85" customHeight="1">
      <c r="I197" s="449"/>
    </row>
    <row r="198" spans="9:9" ht="15" customHeight="1">
      <c r="I198" s="449"/>
    </row>
    <row r="199" spans="9:9" ht="17.25" customHeight="1">
      <c r="I199" s="449"/>
    </row>
    <row r="200" spans="9:9">
      <c r="I200" s="449"/>
    </row>
    <row r="201" spans="9:9">
      <c r="I201" s="449"/>
    </row>
    <row r="202" spans="9:9" ht="42.75" customHeight="1">
      <c r="I202" s="449"/>
    </row>
    <row r="203" spans="9:9" ht="16.5" customHeight="1">
      <c r="I203" s="449"/>
    </row>
    <row r="204" spans="9:9" ht="19.5" customHeight="1">
      <c r="I204" s="449"/>
    </row>
    <row r="205" spans="9:9">
      <c r="I205" s="449"/>
    </row>
    <row r="206" spans="9:9">
      <c r="I206" s="449"/>
    </row>
    <row r="207" spans="9:9" ht="51.75" customHeight="1">
      <c r="I207" s="449"/>
    </row>
    <row r="208" spans="9:9" ht="36" customHeight="1">
      <c r="I208" s="449"/>
    </row>
    <row r="209" spans="9:9" ht="18.75" customHeight="1">
      <c r="I209" s="449"/>
    </row>
    <row r="210" spans="9:9" ht="18" customHeight="1">
      <c r="I210" s="449"/>
    </row>
    <row r="211" spans="9:9">
      <c r="I211" s="449"/>
    </row>
    <row r="212" spans="9:9" ht="19.5" customHeight="1">
      <c r="I212" s="449"/>
    </row>
    <row r="213" spans="9:9" ht="16.5" customHeight="1">
      <c r="I213" s="449"/>
    </row>
    <row r="214" spans="9:9">
      <c r="I214" s="449"/>
    </row>
    <row r="215" spans="9:9">
      <c r="I215" s="449"/>
    </row>
    <row r="216" spans="9:9">
      <c r="I216" s="449"/>
    </row>
    <row r="217" spans="9:9" ht="40.5" customHeight="1">
      <c r="I217" s="449"/>
    </row>
    <row r="218" spans="9:9" ht="19.5" customHeight="1">
      <c r="I218" s="449"/>
    </row>
    <row r="219" spans="9:9">
      <c r="I219" s="449"/>
    </row>
    <row r="220" spans="9:9">
      <c r="I220" s="449"/>
    </row>
    <row r="221" spans="9:9">
      <c r="I221" s="449"/>
    </row>
    <row r="222" spans="9:9" ht="30.6" customHeight="1">
      <c r="I222" s="449"/>
    </row>
    <row r="223" spans="9:9" ht="18.75" customHeight="1">
      <c r="I223" s="449"/>
    </row>
    <row r="224" spans="9:9" ht="17.649999999999999" customHeight="1">
      <c r="I224" s="449"/>
    </row>
    <row r="225" spans="9:9">
      <c r="I225" s="449"/>
    </row>
    <row r="226" spans="9:9">
      <c r="I226" s="449"/>
    </row>
    <row r="227" spans="9:9" ht="33.75" customHeight="1">
      <c r="I227" s="449"/>
    </row>
    <row r="228" spans="9:9" ht="16.5" customHeight="1">
      <c r="I228" s="449"/>
    </row>
    <row r="229" spans="9:9">
      <c r="I229" s="449"/>
    </row>
    <row r="230" spans="9:9">
      <c r="I230" s="449"/>
    </row>
  </sheetData>
  <sheetProtection selectLockedCells="1" selectUnlockedCells="1"/>
  <mergeCells count="7">
    <mergeCell ref="B4:B5"/>
    <mergeCell ref="H4:H5"/>
    <mergeCell ref="A4:A5"/>
    <mergeCell ref="I4:I5"/>
    <mergeCell ref="E4:G4"/>
    <mergeCell ref="C4:C5"/>
    <mergeCell ref="D4:D5"/>
  </mergeCells>
  <pageMargins left="0.15748031496062992" right="0.15748031496062992" top="0.55118110236220474" bottom="0.39370078740157483" header="0" footer="0"/>
  <pageSetup paperSize="9" scale="45" firstPageNumber="0" fitToHeight="0" orientation="portrait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9AA6"/>
  </sheetPr>
  <dimension ref="A1:EF77"/>
  <sheetViews>
    <sheetView showGridLines="0" zoomScale="90" zoomScaleNormal="90" workbookViewId="0"/>
  </sheetViews>
  <sheetFormatPr defaultColWidth="9" defaultRowHeight="18"/>
  <cols>
    <col min="1" max="1" width="55.625" style="437" customWidth="1"/>
    <col min="2" max="2" width="4.625" style="437" customWidth="1"/>
    <col min="3" max="9" width="12.625" style="436" customWidth="1"/>
    <col min="10" max="16" width="9" style="436" customWidth="1"/>
    <col min="17" max="17" width="7.375" style="436" customWidth="1"/>
    <col min="18" max="18" width="3.375" style="436" customWidth="1"/>
    <col min="19" max="136" width="9" style="436"/>
    <col min="137" max="16384" width="9" style="72"/>
  </cols>
  <sheetData>
    <row r="1" spans="1:136" ht="30" customHeight="1"/>
    <row r="2" spans="1:136" s="70" customFormat="1" ht="20.100000000000001" customHeight="1">
      <c r="A2" s="350" t="s">
        <v>1453</v>
      </c>
      <c r="B2" s="425"/>
      <c r="C2" s="425"/>
      <c r="D2" s="425"/>
      <c r="E2" s="425"/>
      <c r="F2" s="425"/>
      <c r="G2" s="425"/>
      <c r="H2" s="425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426"/>
      <c r="AI2" s="426"/>
      <c r="AJ2" s="426"/>
      <c r="AK2" s="426"/>
      <c r="AL2" s="426"/>
      <c r="AM2" s="426"/>
      <c r="AN2" s="426"/>
      <c r="AO2" s="426"/>
      <c r="AP2" s="426"/>
      <c r="AQ2" s="426"/>
      <c r="AR2" s="426"/>
      <c r="AS2" s="426"/>
      <c r="AT2" s="426"/>
      <c r="AU2" s="426"/>
      <c r="AV2" s="426"/>
      <c r="AW2" s="426"/>
      <c r="AX2" s="426"/>
      <c r="AY2" s="426"/>
      <c r="AZ2" s="426"/>
      <c r="BA2" s="426"/>
      <c r="BB2" s="426"/>
      <c r="BC2" s="426"/>
      <c r="BD2" s="426"/>
      <c r="BE2" s="426"/>
      <c r="BF2" s="426"/>
      <c r="BG2" s="426"/>
      <c r="BH2" s="426"/>
      <c r="BI2" s="426"/>
      <c r="BJ2" s="426"/>
      <c r="BK2" s="426"/>
      <c r="BL2" s="426"/>
      <c r="BM2" s="426"/>
      <c r="BN2" s="426"/>
      <c r="BO2" s="426"/>
      <c r="BP2" s="426"/>
      <c r="BQ2" s="426"/>
      <c r="BR2" s="426"/>
      <c r="BS2" s="426"/>
      <c r="BT2" s="426"/>
      <c r="BU2" s="426"/>
      <c r="BV2" s="426"/>
      <c r="BW2" s="426"/>
      <c r="BX2" s="426"/>
      <c r="BY2" s="426"/>
      <c r="BZ2" s="426"/>
      <c r="CA2" s="426"/>
      <c r="CB2" s="426"/>
      <c r="CC2" s="426"/>
      <c r="CD2" s="426"/>
      <c r="CE2" s="426"/>
      <c r="CF2" s="426"/>
      <c r="CG2" s="426"/>
      <c r="CH2" s="426"/>
      <c r="CI2" s="426"/>
      <c r="CJ2" s="426"/>
      <c r="CK2" s="426"/>
      <c r="CL2" s="426"/>
      <c r="CM2" s="426"/>
      <c r="CN2" s="426"/>
      <c r="CO2" s="426"/>
      <c r="CP2" s="426"/>
      <c r="CQ2" s="426"/>
      <c r="CR2" s="426"/>
      <c r="CS2" s="426"/>
      <c r="CT2" s="426"/>
      <c r="CU2" s="426"/>
      <c r="CV2" s="426"/>
      <c r="CW2" s="426"/>
      <c r="CX2" s="426"/>
      <c r="CY2" s="426"/>
      <c r="CZ2" s="426"/>
      <c r="DA2" s="426"/>
      <c r="DB2" s="426"/>
      <c r="DC2" s="426"/>
      <c r="DD2" s="426"/>
      <c r="DE2" s="426"/>
      <c r="DF2" s="426"/>
      <c r="DG2" s="426"/>
      <c r="DH2" s="426"/>
      <c r="DI2" s="426"/>
      <c r="DJ2" s="426"/>
      <c r="DK2" s="426"/>
      <c r="DL2" s="426"/>
      <c r="DM2" s="426"/>
      <c r="DN2" s="426"/>
      <c r="DO2" s="426"/>
      <c r="DP2" s="426"/>
      <c r="DQ2" s="426"/>
      <c r="DR2" s="426"/>
      <c r="DS2" s="426"/>
      <c r="DT2" s="426"/>
      <c r="DU2" s="426"/>
      <c r="DV2" s="426"/>
      <c r="DW2" s="426"/>
      <c r="DX2" s="426"/>
      <c r="DY2" s="426"/>
      <c r="DZ2" s="426"/>
      <c r="EA2" s="426"/>
      <c r="EB2" s="426"/>
      <c r="EC2" s="426"/>
      <c r="ED2" s="426"/>
      <c r="EE2" s="426"/>
      <c r="EF2" s="426"/>
    </row>
    <row r="3" spans="1:136" s="71" customFormat="1" ht="20.100000000000001" customHeight="1" thickBot="1">
      <c r="A3" s="364" t="s">
        <v>563</v>
      </c>
      <c r="B3" s="427"/>
      <c r="C3" s="427"/>
      <c r="D3" s="427"/>
      <c r="E3" s="427"/>
      <c r="F3" s="427"/>
      <c r="G3" s="427"/>
      <c r="H3" s="427"/>
      <c r="I3" s="428"/>
      <c r="J3" s="428"/>
      <c r="K3" s="428"/>
      <c r="L3" s="428"/>
      <c r="M3" s="428"/>
      <c r="N3" s="428"/>
      <c r="O3" s="428"/>
      <c r="P3" s="428"/>
      <c r="Q3" s="428"/>
      <c r="R3" s="428"/>
      <c r="S3" s="428"/>
      <c r="T3" s="428"/>
      <c r="U3" s="428"/>
      <c r="V3" s="428"/>
      <c r="W3" s="428"/>
      <c r="X3" s="428"/>
      <c r="Y3" s="428"/>
      <c r="Z3" s="428"/>
      <c r="AA3" s="428"/>
      <c r="AB3" s="428"/>
      <c r="AC3" s="428"/>
      <c r="AD3" s="428"/>
      <c r="AE3" s="428"/>
      <c r="AF3" s="428"/>
      <c r="AG3" s="428"/>
      <c r="AH3" s="428"/>
      <c r="AI3" s="428"/>
      <c r="AJ3" s="428"/>
      <c r="AK3" s="428"/>
      <c r="AL3" s="428"/>
      <c r="AM3" s="428"/>
      <c r="AN3" s="428"/>
      <c r="AO3" s="428"/>
      <c r="AP3" s="428"/>
      <c r="AQ3" s="428"/>
      <c r="AR3" s="428"/>
      <c r="AS3" s="428"/>
      <c r="AT3" s="428"/>
      <c r="AU3" s="428"/>
      <c r="AV3" s="428"/>
      <c r="AW3" s="428"/>
      <c r="AX3" s="428"/>
      <c r="AY3" s="428"/>
      <c r="AZ3" s="428"/>
      <c r="BA3" s="428"/>
      <c r="BB3" s="428"/>
      <c r="BC3" s="428"/>
      <c r="BD3" s="428"/>
      <c r="BE3" s="428"/>
      <c r="BF3" s="428"/>
      <c r="BG3" s="428"/>
      <c r="BH3" s="428"/>
      <c r="BI3" s="428"/>
      <c r="BJ3" s="428"/>
      <c r="BK3" s="428"/>
      <c r="BL3" s="428"/>
      <c r="BM3" s="428"/>
      <c r="BN3" s="428"/>
      <c r="BO3" s="428"/>
      <c r="BP3" s="428"/>
      <c r="BQ3" s="428"/>
      <c r="BR3" s="428"/>
      <c r="BS3" s="428"/>
      <c r="BT3" s="428"/>
      <c r="BU3" s="428"/>
      <c r="BV3" s="428"/>
      <c r="BW3" s="428"/>
      <c r="BX3" s="428"/>
      <c r="BY3" s="428"/>
      <c r="BZ3" s="428"/>
      <c r="CA3" s="428"/>
      <c r="CB3" s="428"/>
      <c r="CC3" s="428"/>
      <c r="CD3" s="428"/>
      <c r="CE3" s="428"/>
      <c r="CF3" s="428"/>
      <c r="CG3" s="428"/>
      <c r="CH3" s="428"/>
      <c r="CI3" s="428"/>
      <c r="CJ3" s="428"/>
      <c r="CK3" s="428"/>
      <c r="CL3" s="428"/>
      <c r="CM3" s="428"/>
      <c r="CN3" s="428"/>
      <c r="CO3" s="428"/>
      <c r="CP3" s="428"/>
      <c r="CQ3" s="428"/>
      <c r="CR3" s="428"/>
      <c r="CS3" s="428"/>
      <c r="CT3" s="428"/>
      <c r="CU3" s="428"/>
      <c r="CV3" s="428"/>
      <c r="CW3" s="428"/>
      <c r="CX3" s="428"/>
      <c r="CY3" s="428"/>
      <c r="CZ3" s="428"/>
      <c r="DA3" s="428"/>
      <c r="DB3" s="428"/>
      <c r="DC3" s="428"/>
      <c r="DD3" s="428"/>
      <c r="DE3" s="428"/>
      <c r="DF3" s="428"/>
      <c r="DG3" s="428"/>
      <c r="DH3" s="428"/>
      <c r="DI3" s="428"/>
      <c r="DJ3" s="428"/>
      <c r="DK3" s="428"/>
      <c r="DL3" s="428"/>
      <c r="DM3" s="428"/>
      <c r="DN3" s="428"/>
      <c r="DO3" s="428"/>
      <c r="DP3" s="428"/>
      <c r="DQ3" s="428"/>
      <c r="DR3" s="428"/>
      <c r="DS3" s="428"/>
      <c r="DT3" s="428"/>
      <c r="DU3" s="428"/>
      <c r="DV3" s="428"/>
      <c r="DW3" s="428"/>
      <c r="DX3" s="428"/>
      <c r="DY3" s="428"/>
      <c r="DZ3" s="428"/>
      <c r="EA3" s="428"/>
      <c r="EB3" s="428"/>
      <c r="EC3" s="428"/>
      <c r="ED3" s="428"/>
      <c r="EE3" s="428"/>
      <c r="EF3" s="428"/>
    </row>
    <row r="4" spans="1:136" s="123" customFormat="1" ht="39.950000000000003" customHeight="1">
      <c r="A4" s="671" t="s">
        <v>1504</v>
      </c>
      <c r="B4" s="672"/>
      <c r="C4" s="574" t="s">
        <v>1184</v>
      </c>
      <c r="D4" s="574"/>
      <c r="E4" s="574" t="s">
        <v>1186</v>
      </c>
      <c r="F4" s="574"/>
      <c r="G4" s="574"/>
      <c r="H4" s="574"/>
      <c r="I4" s="610" t="s">
        <v>1356</v>
      </c>
    </row>
    <row r="5" spans="1:136" s="123" customFormat="1" ht="39.950000000000003" customHeight="1">
      <c r="A5" s="673"/>
      <c r="B5" s="674"/>
      <c r="C5" s="577"/>
      <c r="D5" s="577"/>
      <c r="E5" s="577" t="s">
        <v>1354</v>
      </c>
      <c r="F5" s="577"/>
      <c r="G5" s="577"/>
      <c r="H5" s="577" t="s">
        <v>1192</v>
      </c>
      <c r="I5" s="569"/>
    </row>
    <row r="6" spans="1:136" s="123" customFormat="1" ht="60" customHeight="1" thickBot="1">
      <c r="A6" s="675"/>
      <c r="B6" s="676"/>
      <c r="C6" s="345" t="s">
        <v>1185</v>
      </c>
      <c r="D6" s="345" t="s">
        <v>1193</v>
      </c>
      <c r="E6" s="345" t="s">
        <v>1195</v>
      </c>
      <c r="F6" s="345" t="s">
        <v>1196</v>
      </c>
      <c r="G6" s="345" t="s">
        <v>1355</v>
      </c>
      <c r="H6" s="588"/>
      <c r="I6" s="670"/>
    </row>
    <row r="7" spans="1:136" s="124" customFormat="1" ht="15" customHeight="1">
      <c r="A7" s="117" t="s">
        <v>178</v>
      </c>
      <c r="B7" s="429">
        <v>2017</v>
      </c>
      <c r="C7" s="259">
        <v>88330</v>
      </c>
      <c r="D7" s="225">
        <v>100</v>
      </c>
      <c r="E7" s="259">
        <v>270</v>
      </c>
      <c r="F7" s="259">
        <v>671</v>
      </c>
      <c r="G7" s="259">
        <v>87389</v>
      </c>
      <c r="H7" s="259">
        <v>33335</v>
      </c>
      <c r="I7" s="110">
        <v>3829829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</row>
    <row r="8" spans="1:136" s="124" customFormat="1" ht="15" customHeight="1">
      <c r="A8" s="296" t="s">
        <v>89</v>
      </c>
      <c r="B8" s="430">
        <v>2018</v>
      </c>
      <c r="C8" s="146">
        <v>84304</v>
      </c>
      <c r="D8" s="147">
        <v>100</v>
      </c>
      <c r="E8" s="146">
        <v>211</v>
      </c>
      <c r="F8" s="146">
        <v>527</v>
      </c>
      <c r="G8" s="146">
        <v>83566</v>
      </c>
      <c r="H8" s="146">
        <v>31311</v>
      </c>
      <c r="I8" s="109">
        <v>3469099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</row>
    <row r="9" spans="1:136" s="73" customFormat="1" ht="15" customHeight="1">
      <c r="A9" s="12"/>
      <c r="B9" s="429" t="s">
        <v>5</v>
      </c>
      <c r="C9" s="225">
        <v>95.4</v>
      </c>
      <c r="D9" s="224">
        <v>0</v>
      </c>
      <c r="E9" s="225">
        <v>78.099999999999994</v>
      </c>
      <c r="F9" s="225">
        <v>78.5</v>
      </c>
      <c r="G9" s="225">
        <v>95.6</v>
      </c>
      <c r="H9" s="225">
        <v>93.9</v>
      </c>
      <c r="I9" s="221">
        <v>90.6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</row>
    <row r="10" spans="1:136" s="220" customFormat="1" ht="15" customHeight="1">
      <c r="A10" s="12"/>
      <c r="B10" s="429" t="s">
        <v>7</v>
      </c>
      <c r="C10" s="176">
        <v>6.3</v>
      </c>
      <c r="D10" s="224">
        <v>0</v>
      </c>
      <c r="E10" s="176">
        <v>0.02</v>
      </c>
      <c r="F10" s="176">
        <v>0.04</v>
      </c>
      <c r="G10" s="176">
        <v>6.24</v>
      </c>
      <c r="H10" s="176">
        <v>5.0199999999999996</v>
      </c>
      <c r="I10" s="194">
        <v>289.37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</row>
    <row r="11" spans="1:136" s="73" customFormat="1" ht="15" customHeight="1">
      <c r="A11" s="12" t="s">
        <v>41</v>
      </c>
      <c r="B11" s="429">
        <v>2017</v>
      </c>
      <c r="C11" s="259">
        <v>9328</v>
      </c>
      <c r="D11" s="225">
        <v>10.6</v>
      </c>
      <c r="E11" s="259">
        <v>28</v>
      </c>
      <c r="F11" s="259">
        <v>65</v>
      </c>
      <c r="G11" s="259">
        <v>9235</v>
      </c>
      <c r="H11" s="259">
        <v>3632</v>
      </c>
      <c r="I11" s="175">
        <v>375689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</row>
    <row r="12" spans="1:136" s="73" customFormat="1" ht="15" customHeight="1">
      <c r="A12" s="123"/>
      <c r="B12" s="430">
        <v>2018</v>
      </c>
      <c r="C12" s="146">
        <v>8372</v>
      </c>
      <c r="D12" s="147">
        <v>9.9</v>
      </c>
      <c r="E12" s="146">
        <v>8</v>
      </c>
      <c r="F12" s="146">
        <v>33</v>
      </c>
      <c r="G12" s="146">
        <v>8331</v>
      </c>
      <c r="H12" s="146">
        <v>3237</v>
      </c>
      <c r="I12" s="174">
        <v>325996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</row>
    <row r="13" spans="1:136" s="73" customFormat="1" ht="15" customHeight="1">
      <c r="A13" s="12"/>
      <c r="B13" s="429" t="s">
        <v>5</v>
      </c>
      <c r="C13" s="225">
        <v>89.8</v>
      </c>
      <c r="D13" s="224">
        <v>0</v>
      </c>
      <c r="E13" s="225">
        <v>28.6</v>
      </c>
      <c r="F13" s="225">
        <v>50.8</v>
      </c>
      <c r="G13" s="225">
        <v>90.2</v>
      </c>
      <c r="H13" s="225">
        <v>89.1</v>
      </c>
      <c r="I13" s="177">
        <v>86.8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</row>
    <row r="14" spans="1:136" s="220" customFormat="1" ht="15" customHeight="1">
      <c r="A14" s="12"/>
      <c r="B14" s="429" t="s">
        <v>7</v>
      </c>
      <c r="C14" s="176">
        <v>7.87</v>
      </c>
      <c r="D14" s="224">
        <v>0</v>
      </c>
      <c r="E14" s="176">
        <v>0.01</v>
      </c>
      <c r="F14" s="176">
        <v>0.03</v>
      </c>
      <c r="G14" s="176">
        <v>7.83</v>
      </c>
      <c r="H14" s="176">
        <v>6.46</v>
      </c>
      <c r="I14" s="194">
        <v>353.32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</row>
    <row r="15" spans="1:136" s="73" customFormat="1" ht="15" customHeight="1">
      <c r="A15" s="12" t="s">
        <v>42</v>
      </c>
      <c r="B15" s="429">
        <v>2017</v>
      </c>
      <c r="C15" s="259">
        <v>4905</v>
      </c>
      <c r="D15" s="225">
        <v>5.6</v>
      </c>
      <c r="E15" s="259">
        <v>14</v>
      </c>
      <c r="F15" s="259">
        <v>41</v>
      </c>
      <c r="G15" s="259">
        <v>4850</v>
      </c>
      <c r="H15" s="259">
        <v>1793</v>
      </c>
      <c r="I15" s="175">
        <v>208298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</row>
    <row r="16" spans="1:136" s="73" customFormat="1" ht="15" customHeight="1">
      <c r="A16" s="123"/>
      <c r="B16" s="430">
        <v>2018</v>
      </c>
      <c r="C16" s="146">
        <v>4693</v>
      </c>
      <c r="D16" s="147">
        <v>5.6</v>
      </c>
      <c r="E16" s="146">
        <v>13</v>
      </c>
      <c r="F16" s="146">
        <v>34</v>
      </c>
      <c r="G16" s="146">
        <v>4646</v>
      </c>
      <c r="H16" s="146">
        <v>1609</v>
      </c>
      <c r="I16" s="174">
        <v>189086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</row>
    <row r="17" spans="1:136" s="73" customFormat="1" ht="15" customHeight="1">
      <c r="A17" s="12"/>
      <c r="B17" s="429" t="s">
        <v>5</v>
      </c>
      <c r="C17" s="225">
        <v>95.7</v>
      </c>
      <c r="D17" s="224">
        <v>0</v>
      </c>
      <c r="E17" s="225">
        <v>92.9</v>
      </c>
      <c r="F17" s="225">
        <v>82.9</v>
      </c>
      <c r="G17" s="225">
        <v>95.8</v>
      </c>
      <c r="H17" s="225">
        <v>89.7</v>
      </c>
      <c r="I17" s="177">
        <v>90.8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</row>
    <row r="18" spans="1:136" s="220" customFormat="1" ht="15" customHeight="1">
      <c r="A18" s="12"/>
      <c r="B18" s="429" t="s">
        <v>7</v>
      </c>
      <c r="C18" s="176">
        <v>7.29</v>
      </c>
      <c r="D18" s="224">
        <v>0</v>
      </c>
      <c r="E18" s="176">
        <v>0.02</v>
      </c>
      <c r="F18" s="176">
        <v>0.05</v>
      </c>
      <c r="G18" s="176">
        <v>7.22</v>
      </c>
      <c r="H18" s="176">
        <v>5.33</v>
      </c>
      <c r="I18" s="194">
        <v>323.35000000000002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</row>
    <row r="19" spans="1:136" s="73" customFormat="1" ht="15" customHeight="1">
      <c r="A19" s="12" t="s">
        <v>43</v>
      </c>
      <c r="B19" s="429">
        <v>2017</v>
      </c>
      <c r="C19" s="259">
        <v>3621</v>
      </c>
      <c r="D19" s="225">
        <v>4.0999999999999996</v>
      </c>
      <c r="E19" s="259">
        <v>14</v>
      </c>
      <c r="F19" s="259">
        <v>21</v>
      </c>
      <c r="G19" s="259">
        <v>3586</v>
      </c>
      <c r="H19" s="259">
        <v>1452</v>
      </c>
      <c r="I19" s="175">
        <v>185071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</row>
    <row r="20" spans="1:136" s="73" customFormat="1" ht="15" customHeight="1">
      <c r="A20" s="123"/>
      <c r="B20" s="430">
        <v>2018</v>
      </c>
      <c r="C20" s="146">
        <v>3293</v>
      </c>
      <c r="D20" s="147">
        <v>3.9</v>
      </c>
      <c r="E20" s="146">
        <v>10</v>
      </c>
      <c r="F20" s="146">
        <v>16</v>
      </c>
      <c r="G20" s="146">
        <v>3267</v>
      </c>
      <c r="H20" s="146">
        <v>1277</v>
      </c>
      <c r="I20" s="174">
        <v>172704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</row>
    <row r="21" spans="1:136" s="73" customFormat="1" ht="15" customHeight="1">
      <c r="A21" s="12"/>
      <c r="B21" s="429" t="s">
        <v>5</v>
      </c>
      <c r="C21" s="225">
        <v>90.9</v>
      </c>
      <c r="D21" s="224">
        <v>0</v>
      </c>
      <c r="E21" s="225">
        <v>71.400000000000006</v>
      </c>
      <c r="F21" s="225">
        <v>76.2</v>
      </c>
      <c r="G21" s="225">
        <v>91.1</v>
      </c>
      <c r="H21" s="225">
        <v>87.9</v>
      </c>
      <c r="I21" s="221">
        <v>93.3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</row>
    <row r="22" spans="1:136" s="220" customFormat="1" ht="15" customHeight="1">
      <c r="A22" s="12"/>
      <c r="B22" s="429" t="s">
        <v>7</v>
      </c>
      <c r="C22" s="176">
        <v>6.03</v>
      </c>
      <c r="D22" s="224">
        <v>0</v>
      </c>
      <c r="E22" s="176">
        <v>0.02</v>
      </c>
      <c r="F22" s="176">
        <v>0.03</v>
      </c>
      <c r="G22" s="176">
        <v>5.98</v>
      </c>
      <c r="H22" s="176">
        <v>4.84</v>
      </c>
      <c r="I22" s="194">
        <v>338.94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</row>
    <row r="23" spans="1:136" s="73" customFormat="1" ht="15" customHeight="1">
      <c r="A23" s="12" t="s">
        <v>44</v>
      </c>
      <c r="B23" s="429">
        <v>2017</v>
      </c>
      <c r="C23" s="259">
        <v>2482</v>
      </c>
      <c r="D23" s="225">
        <v>2.8</v>
      </c>
      <c r="E23" s="259">
        <v>3</v>
      </c>
      <c r="F23" s="259">
        <v>21</v>
      </c>
      <c r="G23" s="259">
        <v>2458</v>
      </c>
      <c r="H23" s="259">
        <v>913</v>
      </c>
      <c r="I23" s="175">
        <v>99414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</row>
    <row r="24" spans="1:136" s="73" customFormat="1" ht="15" customHeight="1">
      <c r="A24" s="123"/>
      <c r="B24" s="430">
        <v>2018</v>
      </c>
      <c r="C24" s="146">
        <v>2401</v>
      </c>
      <c r="D24" s="147">
        <v>2.8</v>
      </c>
      <c r="E24" s="146">
        <v>5</v>
      </c>
      <c r="F24" s="146">
        <v>13</v>
      </c>
      <c r="G24" s="146">
        <v>2383</v>
      </c>
      <c r="H24" s="146">
        <v>862</v>
      </c>
      <c r="I24" s="174">
        <v>89103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</row>
    <row r="25" spans="1:136" s="73" customFormat="1" ht="15" customHeight="1">
      <c r="A25" s="12"/>
      <c r="B25" s="429" t="s">
        <v>5</v>
      </c>
      <c r="C25" s="225">
        <v>96.7</v>
      </c>
      <c r="D25" s="224">
        <v>0</v>
      </c>
      <c r="E25" s="225">
        <v>166.7</v>
      </c>
      <c r="F25" s="225">
        <v>61.9</v>
      </c>
      <c r="G25" s="225">
        <v>96.9</v>
      </c>
      <c r="H25" s="225">
        <v>94.4</v>
      </c>
      <c r="I25" s="177">
        <v>89.6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</row>
    <row r="26" spans="1:136" s="220" customFormat="1" ht="15" customHeight="1">
      <c r="A26" s="12"/>
      <c r="B26" s="429" t="s">
        <v>7</v>
      </c>
      <c r="C26" s="176">
        <v>7.4</v>
      </c>
      <c r="D26" s="224">
        <v>0</v>
      </c>
      <c r="E26" s="176">
        <v>0.02</v>
      </c>
      <c r="F26" s="176">
        <v>0.04</v>
      </c>
      <c r="G26" s="176">
        <v>7.34</v>
      </c>
      <c r="H26" s="176">
        <v>5.68</v>
      </c>
      <c r="I26" s="194">
        <v>306.3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</row>
    <row r="27" spans="1:136" s="73" customFormat="1" ht="15" customHeight="1">
      <c r="A27" s="12" t="s">
        <v>45</v>
      </c>
      <c r="B27" s="429">
        <v>2017</v>
      </c>
      <c r="C27" s="259">
        <v>5336</v>
      </c>
      <c r="D27" s="225">
        <v>6</v>
      </c>
      <c r="E27" s="259">
        <v>17</v>
      </c>
      <c r="F27" s="259">
        <v>44</v>
      </c>
      <c r="G27" s="259">
        <v>5275</v>
      </c>
      <c r="H27" s="259">
        <v>2133</v>
      </c>
      <c r="I27" s="175">
        <v>251302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</row>
    <row r="28" spans="1:136" s="73" customFormat="1" ht="15" customHeight="1">
      <c r="A28" s="123"/>
      <c r="B28" s="430">
        <v>2018</v>
      </c>
      <c r="C28" s="146">
        <v>5042</v>
      </c>
      <c r="D28" s="147">
        <v>6</v>
      </c>
      <c r="E28" s="146">
        <v>13</v>
      </c>
      <c r="F28" s="146">
        <v>38</v>
      </c>
      <c r="G28" s="146">
        <v>4991</v>
      </c>
      <c r="H28" s="146">
        <v>1986</v>
      </c>
      <c r="I28" s="174">
        <v>225077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</row>
    <row r="29" spans="1:136" s="73" customFormat="1" ht="15" customHeight="1">
      <c r="A29" s="12"/>
      <c r="B29" s="429" t="s">
        <v>5</v>
      </c>
      <c r="C29" s="225">
        <v>94.5</v>
      </c>
      <c r="D29" s="224">
        <v>0</v>
      </c>
      <c r="E29" s="225">
        <v>76.5</v>
      </c>
      <c r="F29" s="225">
        <v>86.4</v>
      </c>
      <c r="G29" s="225">
        <v>94.6</v>
      </c>
      <c r="H29" s="225">
        <v>93.1</v>
      </c>
      <c r="I29" s="177">
        <v>90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</row>
    <row r="30" spans="1:136" s="220" customFormat="1" ht="15" customHeight="1">
      <c r="A30" s="12"/>
      <c r="B30" s="429" t="s">
        <v>7</v>
      </c>
      <c r="C30" s="176">
        <v>6.01</v>
      </c>
      <c r="D30" s="224">
        <v>0</v>
      </c>
      <c r="E30" s="176">
        <v>0.02</v>
      </c>
      <c r="F30" s="176">
        <v>0.05</v>
      </c>
      <c r="G30" s="176">
        <v>5.94</v>
      </c>
      <c r="H30" s="176">
        <v>4.95</v>
      </c>
      <c r="I30" s="194">
        <v>299.61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</row>
    <row r="31" spans="1:136" s="73" customFormat="1" ht="15" customHeight="1">
      <c r="A31" s="12" t="s">
        <v>46</v>
      </c>
      <c r="B31" s="429">
        <v>2017</v>
      </c>
      <c r="C31" s="259">
        <v>5762</v>
      </c>
      <c r="D31" s="225">
        <v>6.5</v>
      </c>
      <c r="E31" s="259">
        <v>21</v>
      </c>
      <c r="F31" s="259">
        <v>48</v>
      </c>
      <c r="G31" s="259">
        <v>5693</v>
      </c>
      <c r="H31" s="259">
        <v>2396</v>
      </c>
      <c r="I31" s="175">
        <v>253549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</row>
    <row r="32" spans="1:136" s="73" customFormat="1" ht="15" customHeight="1">
      <c r="A32" s="12"/>
      <c r="B32" s="430">
        <v>2018</v>
      </c>
      <c r="C32" s="146">
        <v>5479</v>
      </c>
      <c r="D32" s="147">
        <v>6.5</v>
      </c>
      <c r="E32" s="146">
        <v>13</v>
      </c>
      <c r="F32" s="146">
        <v>37</v>
      </c>
      <c r="G32" s="146">
        <v>5429</v>
      </c>
      <c r="H32" s="146">
        <v>2334</v>
      </c>
      <c r="I32" s="174">
        <v>217061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</row>
    <row r="33" spans="1:136" s="73" customFormat="1" ht="15" customHeight="1">
      <c r="A33" s="13"/>
      <c r="B33" s="429" t="s">
        <v>5</v>
      </c>
      <c r="C33" s="225">
        <v>95.1</v>
      </c>
      <c r="D33" s="224">
        <v>0</v>
      </c>
      <c r="E33" s="225">
        <v>61.9</v>
      </c>
      <c r="F33" s="225">
        <v>77.099999999999994</v>
      </c>
      <c r="G33" s="225">
        <v>95.4</v>
      </c>
      <c r="H33" s="225">
        <v>97.4</v>
      </c>
      <c r="I33" s="177">
        <v>85.6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</row>
    <row r="34" spans="1:136" s="220" customFormat="1" ht="15" customHeight="1">
      <c r="A34" s="12"/>
      <c r="B34" s="429" t="s">
        <v>7</v>
      </c>
      <c r="C34" s="176">
        <v>4.71</v>
      </c>
      <c r="D34" s="224">
        <v>0</v>
      </c>
      <c r="E34" s="176">
        <v>0.01</v>
      </c>
      <c r="F34" s="176">
        <v>0.03</v>
      </c>
      <c r="G34" s="176">
        <v>4.67</v>
      </c>
      <c r="H34" s="176">
        <v>4.24</v>
      </c>
      <c r="I34" s="336">
        <v>218.11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</row>
    <row r="35" spans="1:136" s="73" customFormat="1" ht="15" customHeight="1">
      <c r="A35" s="431" t="s">
        <v>47</v>
      </c>
      <c r="B35" s="429">
        <v>2017</v>
      </c>
      <c r="C35" s="259">
        <v>10761</v>
      </c>
      <c r="D35" s="225">
        <v>12.2</v>
      </c>
      <c r="E35" s="259">
        <v>38</v>
      </c>
      <c r="F35" s="259">
        <v>63</v>
      </c>
      <c r="G35" s="259">
        <v>10660</v>
      </c>
      <c r="H35" s="259">
        <v>4440</v>
      </c>
      <c r="I35" s="175">
        <v>449734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</row>
    <row r="36" spans="1:136" s="73" customFormat="1" ht="15" customHeight="1">
      <c r="A36" s="13"/>
      <c r="B36" s="430">
        <v>2018</v>
      </c>
      <c r="C36" s="146">
        <v>10154</v>
      </c>
      <c r="D36" s="147">
        <v>12</v>
      </c>
      <c r="E36" s="146">
        <v>29</v>
      </c>
      <c r="F36" s="146">
        <v>58</v>
      </c>
      <c r="G36" s="146">
        <v>10067</v>
      </c>
      <c r="H36" s="146">
        <v>4178</v>
      </c>
      <c r="I36" s="174">
        <v>386976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</row>
    <row r="37" spans="1:136" s="73" customFormat="1" ht="15" customHeight="1">
      <c r="A37" s="12"/>
      <c r="B37" s="429" t="s">
        <v>5</v>
      </c>
      <c r="C37" s="225">
        <v>94.4</v>
      </c>
      <c r="D37" s="224">
        <v>0</v>
      </c>
      <c r="E37" s="225">
        <v>76.3</v>
      </c>
      <c r="F37" s="225">
        <v>92.1</v>
      </c>
      <c r="G37" s="225">
        <v>94.4</v>
      </c>
      <c r="H37" s="225">
        <v>94.1</v>
      </c>
      <c r="I37" s="177">
        <v>86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</row>
    <row r="38" spans="1:136" s="73" customFormat="1" ht="15" customHeight="1">
      <c r="A38" s="12"/>
      <c r="B38" s="429" t="s">
        <v>7</v>
      </c>
      <c r="C38" s="329">
        <v>4.33</v>
      </c>
      <c r="D38" s="224">
        <v>0</v>
      </c>
      <c r="E38" s="176">
        <v>0.01</v>
      </c>
      <c r="F38" s="176">
        <v>0.02</v>
      </c>
      <c r="G38" s="176">
        <v>4.3</v>
      </c>
      <c r="H38" s="176">
        <v>3.66</v>
      </c>
      <c r="I38" s="336">
        <v>191.79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</row>
    <row r="39" spans="1:136" s="73" customFormat="1" ht="15" customHeight="1">
      <c r="A39" s="213" t="s">
        <v>48</v>
      </c>
      <c r="B39" s="429">
        <v>2017</v>
      </c>
      <c r="C39" s="259">
        <v>2246</v>
      </c>
      <c r="D39" s="225">
        <v>2.5</v>
      </c>
      <c r="E39" s="259">
        <v>9</v>
      </c>
      <c r="F39" s="259">
        <v>26</v>
      </c>
      <c r="G39" s="259">
        <v>2211</v>
      </c>
      <c r="H39" s="259">
        <v>733</v>
      </c>
      <c r="I39" s="175">
        <v>95136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</row>
    <row r="40" spans="1:136" s="73" customFormat="1" ht="15" customHeight="1">
      <c r="A40" s="13"/>
      <c r="B40" s="430">
        <v>2018</v>
      </c>
      <c r="C40" s="146">
        <v>2141</v>
      </c>
      <c r="D40" s="147">
        <v>2.5</v>
      </c>
      <c r="E40" s="146">
        <v>10</v>
      </c>
      <c r="F40" s="146">
        <v>27</v>
      </c>
      <c r="G40" s="146">
        <v>2104</v>
      </c>
      <c r="H40" s="146">
        <v>700</v>
      </c>
      <c r="I40" s="174">
        <v>85146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</row>
    <row r="41" spans="1:136" s="220" customFormat="1" ht="15" customHeight="1">
      <c r="A41" s="12"/>
      <c r="B41" s="429" t="s">
        <v>5</v>
      </c>
      <c r="C41" s="225">
        <v>95.3</v>
      </c>
      <c r="D41" s="224">
        <v>0</v>
      </c>
      <c r="E41" s="225">
        <v>111.1</v>
      </c>
      <c r="F41" s="225">
        <v>103.8</v>
      </c>
      <c r="G41" s="225">
        <v>95.2</v>
      </c>
      <c r="H41" s="225">
        <v>95.5</v>
      </c>
      <c r="I41" s="177">
        <v>89.5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</row>
    <row r="42" spans="1:136" s="73" customFormat="1" ht="15" customHeight="1">
      <c r="A42" s="12"/>
      <c r="B42" s="429" t="s">
        <v>7</v>
      </c>
      <c r="C42" s="329">
        <v>7.35</v>
      </c>
      <c r="D42" s="224">
        <v>0</v>
      </c>
      <c r="E42" s="176">
        <v>0.03</v>
      </c>
      <c r="F42" s="176">
        <v>0.09</v>
      </c>
      <c r="G42" s="176">
        <v>7.23</v>
      </c>
      <c r="H42" s="176">
        <v>5.26</v>
      </c>
      <c r="I42" s="336">
        <v>326.70999999999998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</row>
    <row r="43" spans="1:136" s="73" customFormat="1" ht="15" customHeight="1">
      <c r="A43" s="12" t="s">
        <v>49</v>
      </c>
      <c r="B43" s="429">
        <v>2017</v>
      </c>
      <c r="C43" s="259">
        <v>3559</v>
      </c>
      <c r="D43" s="225">
        <v>4</v>
      </c>
      <c r="E43" s="259">
        <v>9</v>
      </c>
      <c r="F43" s="259">
        <v>33</v>
      </c>
      <c r="G43" s="259">
        <v>3517</v>
      </c>
      <c r="H43" s="259">
        <v>1359</v>
      </c>
      <c r="I43" s="175">
        <v>169800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</row>
    <row r="44" spans="1:136" s="73" customFormat="1" ht="15" customHeight="1">
      <c r="A44" s="12"/>
      <c r="B44" s="430">
        <v>2018</v>
      </c>
      <c r="C44" s="146">
        <v>3465</v>
      </c>
      <c r="D44" s="147">
        <v>4.0999999999999996</v>
      </c>
      <c r="E44" s="146">
        <v>8</v>
      </c>
      <c r="F44" s="146">
        <v>18</v>
      </c>
      <c r="G44" s="146">
        <v>3439</v>
      </c>
      <c r="H44" s="146">
        <v>1348</v>
      </c>
      <c r="I44" s="174">
        <v>159441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</row>
    <row r="45" spans="1:136" s="220" customFormat="1" ht="15" customHeight="1">
      <c r="A45" s="12"/>
      <c r="B45" s="429" t="s">
        <v>5</v>
      </c>
      <c r="C45" s="225">
        <v>97.4</v>
      </c>
      <c r="D45" s="224">
        <v>0</v>
      </c>
      <c r="E45" s="225">
        <v>88.9</v>
      </c>
      <c r="F45" s="225">
        <v>54.5</v>
      </c>
      <c r="G45" s="225">
        <v>97.8</v>
      </c>
      <c r="H45" s="225">
        <v>99.2</v>
      </c>
      <c r="I45" s="177">
        <v>93.9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</row>
    <row r="46" spans="1:136" s="73" customFormat="1" ht="15" customHeight="1">
      <c r="A46" s="12"/>
      <c r="B46" s="429" t="s">
        <v>7</v>
      </c>
      <c r="C46" s="329">
        <v>5.72</v>
      </c>
      <c r="D46" s="224">
        <v>0</v>
      </c>
      <c r="E46" s="176">
        <v>0.01</v>
      </c>
      <c r="F46" s="176">
        <v>0.03</v>
      </c>
      <c r="G46" s="176">
        <v>5.68</v>
      </c>
      <c r="H46" s="176">
        <v>4.88</v>
      </c>
      <c r="I46" s="336">
        <v>280.44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</row>
    <row r="47" spans="1:136" s="73" customFormat="1" ht="15" customHeight="1">
      <c r="A47" s="12" t="s">
        <v>50</v>
      </c>
      <c r="B47" s="429">
        <v>2017</v>
      </c>
      <c r="C47" s="259">
        <v>2294</v>
      </c>
      <c r="D47" s="225">
        <v>2.6</v>
      </c>
      <c r="E47" s="259">
        <v>9</v>
      </c>
      <c r="F47" s="259">
        <v>26</v>
      </c>
      <c r="G47" s="259">
        <v>2259</v>
      </c>
      <c r="H47" s="259">
        <v>820</v>
      </c>
      <c r="I47" s="175">
        <v>104709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</row>
    <row r="48" spans="1:136" s="73" customFormat="1" ht="15" customHeight="1">
      <c r="A48" s="12"/>
      <c r="B48" s="430">
        <v>2018</v>
      </c>
      <c r="C48" s="146">
        <v>2205</v>
      </c>
      <c r="D48" s="147">
        <v>2.6</v>
      </c>
      <c r="E48" s="146">
        <v>8</v>
      </c>
      <c r="F48" s="146">
        <v>23</v>
      </c>
      <c r="G48" s="146">
        <v>2174</v>
      </c>
      <c r="H48" s="146">
        <v>732</v>
      </c>
      <c r="I48" s="174">
        <v>100202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</row>
    <row r="49" spans="1:136" s="220" customFormat="1" ht="15" customHeight="1">
      <c r="A49" s="12"/>
      <c r="B49" s="429" t="s">
        <v>5</v>
      </c>
      <c r="C49" s="225">
        <v>96.1</v>
      </c>
      <c r="D49" s="224">
        <v>0</v>
      </c>
      <c r="E49" s="225">
        <v>88.9</v>
      </c>
      <c r="F49" s="225">
        <v>88.5</v>
      </c>
      <c r="G49" s="225">
        <v>96.2</v>
      </c>
      <c r="H49" s="225">
        <v>89.3</v>
      </c>
      <c r="I49" s="221">
        <v>95.7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</row>
    <row r="50" spans="1:136" s="73" customFormat="1" ht="15" customHeight="1">
      <c r="A50" s="12"/>
      <c r="B50" s="429" t="s">
        <v>7</v>
      </c>
      <c r="C50" s="329">
        <v>7.03</v>
      </c>
      <c r="D50" s="224">
        <v>0</v>
      </c>
      <c r="E50" s="176">
        <v>0.03</v>
      </c>
      <c r="F50" s="176">
        <v>7.0000000000000007E-2</v>
      </c>
      <c r="G50" s="176">
        <v>6.93</v>
      </c>
      <c r="H50" s="176">
        <v>4.82</v>
      </c>
      <c r="I50" s="336">
        <v>333.8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</row>
    <row r="51" spans="1:136" s="73" customFormat="1" ht="15" customHeight="1">
      <c r="A51" s="12" t="s">
        <v>51</v>
      </c>
      <c r="B51" s="429">
        <v>2017</v>
      </c>
      <c r="C51" s="259">
        <v>5643</v>
      </c>
      <c r="D51" s="225">
        <v>6.4</v>
      </c>
      <c r="E51" s="259">
        <v>13</v>
      </c>
      <c r="F51" s="259">
        <v>37</v>
      </c>
      <c r="G51" s="259">
        <v>5593</v>
      </c>
      <c r="H51" s="259">
        <v>2014</v>
      </c>
      <c r="I51" s="175">
        <v>242285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</row>
    <row r="52" spans="1:136" s="73" customFormat="1" ht="15" customHeight="1">
      <c r="A52" s="12"/>
      <c r="B52" s="430">
        <v>2018</v>
      </c>
      <c r="C52" s="146">
        <v>5420</v>
      </c>
      <c r="D52" s="147">
        <v>6.4</v>
      </c>
      <c r="E52" s="146">
        <v>14</v>
      </c>
      <c r="F52" s="146">
        <v>29</v>
      </c>
      <c r="G52" s="146">
        <v>5377</v>
      </c>
      <c r="H52" s="146">
        <v>1916</v>
      </c>
      <c r="I52" s="174">
        <v>218868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</row>
    <row r="53" spans="1:136" s="220" customFormat="1" ht="15" customHeight="1">
      <c r="A53" s="12"/>
      <c r="B53" s="429" t="s">
        <v>5</v>
      </c>
      <c r="C53" s="225">
        <v>96</v>
      </c>
      <c r="D53" s="224">
        <v>0</v>
      </c>
      <c r="E53" s="225">
        <v>107.7</v>
      </c>
      <c r="F53" s="225">
        <v>78.400000000000006</v>
      </c>
      <c r="G53" s="225">
        <v>96.1</v>
      </c>
      <c r="H53" s="225">
        <v>95.1</v>
      </c>
      <c r="I53" s="221">
        <v>90.3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</row>
    <row r="54" spans="1:136" s="73" customFormat="1" ht="15" customHeight="1">
      <c r="A54" s="12"/>
      <c r="B54" s="429" t="s">
        <v>7</v>
      </c>
      <c r="C54" s="329">
        <v>6.59</v>
      </c>
      <c r="D54" s="224">
        <v>0</v>
      </c>
      <c r="E54" s="176">
        <v>0.02</v>
      </c>
      <c r="F54" s="176">
        <v>0.04</v>
      </c>
      <c r="G54" s="176">
        <v>6.53</v>
      </c>
      <c r="H54" s="176">
        <v>4.87</v>
      </c>
      <c r="I54" s="336">
        <v>294.52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</row>
    <row r="55" spans="1:136" s="73" customFormat="1" ht="15" customHeight="1">
      <c r="A55" s="12" t="s">
        <v>52</v>
      </c>
      <c r="B55" s="429">
        <v>2017</v>
      </c>
      <c r="C55" s="259">
        <v>12265</v>
      </c>
      <c r="D55" s="225">
        <v>13.9</v>
      </c>
      <c r="E55" s="259">
        <v>35</v>
      </c>
      <c r="F55" s="259">
        <v>107</v>
      </c>
      <c r="G55" s="259">
        <v>12123</v>
      </c>
      <c r="H55" s="259">
        <v>4008</v>
      </c>
      <c r="I55" s="175">
        <v>588813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</row>
    <row r="56" spans="1:136" s="73" customFormat="1" ht="15" customHeight="1">
      <c r="A56" s="12"/>
      <c r="B56" s="430">
        <v>2018</v>
      </c>
      <c r="C56" s="146">
        <v>12026</v>
      </c>
      <c r="D56" s="147">
        <v>14.3</v>
      </c>
      <c r="E56" s="146">
        <v>35</v>
      </c>
      <c r="F56" s="146">
        <v>73</v>
      </c>
      <c r="G56" s="146">
        <v>11918</v>
      </c>
      <c r="H56" s="146">
        <v>3862</v>
      </c>
      <c r="I56" s="174">
        <v>537703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</row>
    <row r="57" spans="1:136" s="220" customFormat="1" ht="15" customHeight="1">
      <c r="A57" s="12"/>
      <c r="B57" s="429" t="s">
        <v>5</v>
      </c>
      <c r="C57" s="225">
        <v>98.1</v>
      </c>
      <c r="D57" s="224">
        <v>0</v>
      </c>
      <c r="E57" s="225">
        <v>100</v>
      </c>
      <c r="F57" s="225">
        <v>68.2</v>
      </c>
      <c r="G57" s="225">
        <v>98.3</v>
      </c>
      <c r="H57" s="225">
        <v>96.4</v>
      </c>
      <c r="I57" s="221">
        <v>91.3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</row>
    <row r="58" spans="1:136" s="73" customFormat="1" ht="15" customHeight="1">
      <c r="A58" s="12"/>
      <c r="B58" s="429" t="s">
        <v>7</v>
      </c>
      <c r="C58" s="329">
        <v>7.25</v>
      </c>
      <c r="D58" s="224">
        <v>0</v>
      </c>
      <c r="E58" s="176">
        <v>0.02</v>
      </c>
      <c r="F58" s="176">
        <v>0.04</v>
      </c>
      <c r="G58" s="176">
        <v>7.19</v>
      </c>
      <c r="H58" s="176">
        <v>5.13</v>
      </c>
      <c r="I58" s="336">
        <v>355.17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</row>
    <row r="59" spans="1:136" s="73" customFormat="1" ht="15" customHeight="1">
      <c r="A59" s="12" t="s">
        <v>53</v>
      </c>
      <c r="B59" s="429">
        <v>2017</v>
      </c>
      <c r="C59" s="259">
        <v>2190</v>
      </c>
      <c r="D59" s="225">
        <v>2.5</v>
      </c>
      <c r="E59" s="259">
        <v>8</v>
      </c>
      <c r="F59" s="259">
        <v>20</v>
      </c>
      <c r="G59" s="259">
        <v>2162</v>
      </c>
      <c r="H59" s="259">
        <v>846</v>
      </c>
      <c r="I59" s="175">
        <v>102496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</row>
    <row r="60" spans="1:136" s="73" customFormat="1" ht="15" customHeight="1">
      <c r="A60" s="12"/>
      <c r="B60" s="430">
        <v>2018</v>
      </c>
      <c r="C60" s="146">
        <v>2098</v>
      </c>
      <c r="D60" s="147">
        <v>2.5</v>
      </c>
      <c r="E60" s="146">
        <v>5</v>
      </c>
      <c r="F60" s="146">
        <v>13</v>
      </c>
      <c r="G60" s="146">
        <v>2080</v>
      </c>
      <c r="H60" s="146">
        <v>831</v>
      </c>
      <c r="I60" s="174">
        <v>91233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</row>
    <row r="61" spans="1:136" s="220" customFormat="1" ht="15" customHeight="1">
      <c r="A61" s="12"/>
      <c r="B61" s="429" t="s">
        <v>5</v>
      </c>
      <c r="C61" s="225">
        <v>95.8</v>
      </c>
      <c r="D61" s="224">
        <v>0</v>
      </c>
      <c r="E61" s="225">
        <v>62.5</v>
      </c>
      <c r="F61" s="225">
        <v>65</v>
      </c>
      <c r="G61" s="225">
        <v>96.2</v>
      </c>
      <c r="H61" s="225">
        <v>98.2</v>
      </c>
      <c r="I61" s="221">
        <v>89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</row>
    <row r="62" spans="1:136" s="73" customFormat="1" ht="15" customHeight="1">
      <c r="A62" s="12"/>
      <c r="B62" s="429" t="s">
        <v>7</v>
      </c>
      <c r="C62" s="329">
        <v>6.24</v>
      </c>
      <c r="D62" s="224">
        <v>0</v>
      </c>
      <c r="E62" s="176">
        <v>0.01</v>
      </c>
      <c r="F62" s="176">
        <v>0.04</v>
      </c>
      <c r="G62" s="176">
        <v>6.19</v>
      </c>
      <c r="H62" s="176">
        <v>5.26</v>
      </c>
      <c r="I62" s="336">
        <v>304.83999999999997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</row>
    <row r="63" spans="1:136" s="73" customFormat="1" ht="15" customHeight="1">
      <c r="A63" s="12" t="s">
        <v>54</v>
      </c>
      <c r="B63" s="429">
        <v>2017</v>
      </c>
      <c r="C63" s="259">
        <v>3257</v>
      </c>
      <c r="D63" s="225">
        <v>3.7</v>
      </c>
      <c r="E63" s="259">
        <v>11</v>
      </c>
      <c r="F63" s="259">
        <v>15</v>
      </c>
      <c r="G63" s="259">
        <v>3231</v>
      </c>
      <c r="H63" s="259">
        <v>1341</v>
      </c>
      <c r="I63" s="175">
        <v>138974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</row>
    <row r="64" spans="1:136" s="73" customFormat="1" ht="15" customHeight="1">
      <c r="A64" s="12"/>
      <c r="B64" s="430">
        <v>2018</v>
      </c>
      <c r="C64" s="146">
        <v>2991</v>
      </c>
      <c r="D64" s="147">
        <v>3.5</v>
      </c>
      <c r="E64" s="146">
        <v>8</v>
      </c>
      <c r="F64" s="146">
        <v>21</v>
      </c>
      <c r="G64" s="146">
        <v>2962</v>
      </c>
      <c r="H64" s="146">
        <v>1140</v>
      </c>
      <c r="I64" s="174">
        <v>126080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</row>
    <row r="65" spans="1:136" s="220" customFormat="1" ht="15" customHeight="1">
      <c r="A65" s="12"/>
      <c r="B65" s="429" t="s">
        <v>5</v>
      </c>
      <c r="C65" s="225">
        <v>91.8</v>
      </c>
      <c r="D65" s="224">
        <v>0</v>
      </c>
      <c r="E65" s="225">
        <v>72.7</v>
      </c>
      <c r="F65" s="225">
        <v>140</v>
      </c>
      <c r="G65" s="225">
        <v>91.7</v>
      </c>
      <c r="H65" s="225">
        <v>85</v>
      </c>
      <c r="I65" s="221">
        <v>90.7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</row>
    <row r="66" spans="1:136" s="73" customFormat="1" ht="15" customHeight="1">
      <c r="A66" s="12"/>
      <c r="B66" s="429" t="s">
        <v>7</v>
      </c>
      <c r="C66" s="329">
        <v>7.6</v>
      </c>
      <c r="D66" s="224">
        <v>0</v>
      </c>
      <c r="E66" s="176">
        <v>0.02</v>
      </c>
      <c r="F66" s="176">
        <v>0.05</v>
      </c>
      <c r="G66" s="176">
        <v>7.53</v>
      </c>
      <c r="H66" s="176">
        <v>19.690000000000001</v>
      </c>
      <c r="I66" s="336">
        <v>353.34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</row>
    <row r="67" spans="1:136" s="73" customFormat="1" ht="15" customHeight="1">
      <c r="A67" s="12" t="s">
        <v>55</v>
      </c>
      <c r="B67" s="429">
        <v>2017</v>
      </c>
      <c r="C67" s="259">
        <v>10777</v>
      </c>
      <c r="D67" s="225">
        <v>12.2</v>
      </c>
      <c r="E67" s="259">
        <v>27</v>
      </c>
      <c r="F67" s="259">
        <v>72</v>
      </c>
      <c r="G67" s="259">
        <v>10678</v>
      </c>
      <c r="H67" s="259">
        <v>3849</v>
      </c>
      <c r="I67" s="175">
        <v>417844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</row>
    <row r="68" spans="1:136" s="73" customFormat="1" ht="15" customHeight="1">
      <c r="A68" s="12"/>
      <c r="B68" s="430">
        <v>2018</v>
      </c>
      <c r="C68" s="146">
        <v>10682</v>
      </c>
      <c r="D68" s="147">
        <v>12.7</v>
      </c>
      <c r="E68" s="146">
        <v>22</v>
      </c>
      <c r="F68" s="146">
        <v>71</v>
      </c>
      <c r="G68" s="146">
        <v>10589</v>
      </c>
      <c r="H68" s="146">
        <v>3721</v>
      </c>
      <c r="I68" s="174">
        <v>392362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</row>
    <row r="69" spans="1:136" s="220" customFormat="1" ht="15" customHeight="1">
      <c r="A69" s="12"/>
      <c r="B69" s="429" t="s">
        <v>5</v>
      </c>
      <c r="C69" s="225">
        <v>99.1</v>
      </c>
      <c r="D69" s="224">
        <v>0</v>
      </c>
      <c r="E69" s="225">
        <v>81.5</v>
      </c>
      <c r="F69" s="225">
        <v>98.6</v>
      </c>
      <c r="G69" s="225">
        <v>99.2</v>
      </c>
      <c r="H69" s="225">
        <v>96.7</v>
      </c>
      <c r="I69" s="221">
        <v>93.9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</row>
    <row r="70" spans="1:136" s="73" customFormat="1" ht="15" customHeight="1">
      <c r="A70" s="12"/>
      <c r="B70" s="429" t="s">
        <v>7</v>
      </c>
      <c r="C70" s="329">
        <v>7.85</v>
      </c>
      <c r="D70" s="224">
        <v>0</v>
      </c>
      <c r="E70" s="176">
        <v>0.02</v>
      </c>
      <c r="F70" s="176">
        <v>0.05</v>
      </c>
      <c r="G70" s="176">
        <v>7.78</v>
      </c>
      <c r="H70" s="176">
        <v>2.54</v>
      </c>
      <c r="I70" s="336">
        <v>307.10000000000002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</row>
    <row r="71" spans="1:136" s="73" customFormat="1" ht="15" customHeight="1">
      <c r="A71" s="12" t="s">
        <v>56</v>
      </c>
      <c r="B71" s="429">
        <v>2017</v>
      </c>
      <c r="C71" s="259">
        <v>3904</v>
      </c>
      <c r="D71" s="225">
        <v>4.4000000000000004</v>
      </c>
      <c r="E71" s="259">
        <v>14</v>
      </c>
      <c r="F71" s="259">
        <v>32</v>
      </c>
      <c r="G71" s="259">
        <v>3858</v>
      </c>
      <c r="H71" s="259">
        <v>1606</v>
      </c>
      <c r="I71" s="175">
        <v>146715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</row>
    <row r="72" spans="1:136" s="220" customFormat="1" ht="15" customHeight="1">
      <c r="A72" s="12"/>
      <c r="B72" s="430">
        <v>2018</v>
      </c>
      <c r="C72" s="146">
        <v>3842</v>
      </c>
      <c r="D72" s="147">
        <v>4.5999999999999996</v>
      </c>
      <c r="E72" s="146">
        <v>10</v>
      </c>
      <c r="F72" s="146">
        <v>23</v>
      </c>
      <c r="G72" s="146">
        <v>3809</v>
      </c>
      <c r="H72" s="146">
        <v>1578</v>
      </c>
      <c r="I72" s="174">
        <v>152061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</row>
    <row r="73" spans="1:136" s="73" customFormat="1" ht="15" customHeight="1">
      <c r="A73" s="12"/>
      <c r="B73" s="429" t="s">
        <v>5</v>
      </c>
      <c r="C73" s="225">
        <v>98.4</v>
      </c>
      <c r="D73" s="224">
        <v>0</v>
      </c>
      <c r="E73" s="225">
        <v>71.400000000000006</v>
      </c>
      <c r="F73" s="225">
        <v>71.900000000000006</v>
      </c>
      <c r="G73" s="225">
        <v>98.7</v>
      </c>
      <c r="H73" s="225">
        <v>98.3</v>
      </c>
      <c r="I73" s="177">
        <v>103.6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</row>
    <row r="74" spans="1:136" s="73" customFormat="1" ht="15" customHeight="1">
      <c r="A74" s="12"/>
      <c r="B74" s="429" t="s">
        <v>7</v>
      </c>
      <c r="C74" s="176">
        <v>7.25</v>
      </c>
      <c r="D74" s="224">
        <v>0</v>
      </c>
      <c r="E74" s="176">
        <v>0.02</v>
      </c>
      <c r="F74" s="176">
        <v>0.04</v>
      </c>
      <c r="G74" s="176">
        <v>7.19</v>
      </c>
      <c r="H74" s="176">
        <v>6.2</v>
      </c>
      <c r="I74" s="336">
        <v>276.85000000000002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</row>
    <row r="75" spans="1:136" s="12" customFormat="1" ht="15" customHeight="1">
      <c r="B75" s="429"/>
      <c r="C75" s="432"/>
      <c r="D75" s="432"/>
      <c r="E75" s="432"/>
      <c r="F75" s="432"/>
      <c r="G75" s="432"/>
      <c r="H75" s="432"/>
      <c r="I75" s="432"/>
    </row>
    <row r="76" spans="1:136" s="73" customFormat="1" ht="15" customHeight="1">
      <c r="A76" s="432" t="s">
        <v>577</v>
      </c>
      <c r="B76" s="432"/>
      <c r="C76" s="433"/>
      <c r="D76" s="433"/>
      <c r="E76" s="433"/>
      <c r="F76" s="433"/>
      <c r="G76" s="433"/>
      <c r="H76" s="433"/>
      <c r="I76" s="12"/>
      <c r="J76" s="434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</row>
    <row r="77" spans="1:136" ht="15">
      <c r="A77" s="435" t="s">
        <v>254</v>
      </c>
      <c r="B77" s="433"/>
    </row>
  </sheetData>
  <sheetProtection selectLockedCells="1" selectUnlockedCells="1"/>
  <mergeCells count="6">
    <mergeCell ref="E5:G5"/>
    <mergeCell ref="H5:H6"/>
    <mergeCell ref="I4:I6"/>
    <mergeCell ref="A4:B6"/>
    <mergeCell ref="C4:D5"/>
    <mergeCell ref="E4:H4"/>
  </mergeCells>
  <pageMargins left="0.70866141732283472" right="0.70866141732283472" top="0.62992125984251968" bottom="0.15748031496062992" header="0.51181102362204722" footer="0.51181102362204722"/>
  <pageSetup paperSize="9" scale="80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72"/>
  <sheetViews>
    <sheetView showGridLines="0" zoomScale="90" zoomScaleNormal="90" workbookViewId="0"/>
  </sheetViews>
  <sheetFormatPr defaultRowHeight="14.25"/>
  <cols>
    <col min="1" max="1" width="55.625" style="351" customWidth="1"/>
    <col min="2" max="2" width="2.625" style="211" customWidth="1"/>
    <col min="3" max="11" width="9" style="351"/>
    <col min="12" max="12" width="9" style="352"/>
    <col min="13" max="136" width="9" style="351"/>
    <col min="137" max="16384" width="9" style="242"/>
  </cols>
  <sheetData>
    <row r="1" spans="1:136" s="216" customFormat="1" ht="30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376"/>
      <c r="L1" s="144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>
      <c r="A2" s="350" t="s">
        <v>1447</v>
      </c>
    </row>
    <row r="3" spans="1:136" ht="15" thickBot="1">
      <c r="A3" s="353" t="s">
        <v>1487</v>
      </c>
    </row>
    <row r="4" spans="1:136" ht="122.25" customHeight="1" thickBot="1">
      <c r="A4" s="567" t="s">
        <v>1182</v>
      </c>
      <c r="B4" s="568"/>
      <c r="C4" s="280">
        <v>2010</v>
      </c>
      <c r="D4" s="280">
        <v>2011</v>
      </c>
      <c r="E4" s="280">
        <v>2012</v>
      </c>
      <c r="F4" s="280">
        <v>2013</v>
      </c>
      <c r="G4" s="280">
        <v>2014</v>
      </c>
      <c r="H4" s="280">
        <v>2015</v>
      </c>
      <c r="I4" s="280">
        <v>2016</v>
      </c>
      <c r="J4" s="280">
        <v>2017</v>
      </c>
      <c r="K4" s="281">
        <v>2018</v>
      </c>
    </row>
    <row r="5" spans="1:136">
      <c r="A5" s="354" t="s">
        <v>250</v>
      </c>
      <c r="B5" s="355" t="s">
        <v>5</v>
      </c>
      <c r="C5" s="356">
        <v>94207</v>
      </c>
      <c r="D5" s="356">
        <v>97222</v>
      </c>
      <c r="E5" s="356">
        <v>91000</v>
      </c>
      <c r="F5" s="356">
        <v>88267</v>
      </c>
      <c r="G5" s="356">
        <v>88641</v>
      </c>
      <c r="H5" s="356">
        <v>87622</v>
      </c>
      <c r="I5" s="356">
        <v>87886</v>
      </c>
      <c r="J5" s="356">
        <v>88330</v>
      </c>
      <c r="K5" s="357">
        <v>84304</v>
      </c>
      <c r="M5" s="352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</row>
    <row r="6" spans="1:136">
      <c r="A6" s="358" t="s">
        <v>89</v>
      </c>
      <c r="B6" s="113" t="s">
        <v>7</v>
      </c>
      <c r="C6" s="160">
        <v>446</v>
      </c>
      <c r="D6" s="160">
        <v>404</v>
      </c>
      <c r="E6" s="160">
        <v>350</v>
      </c>
      <c r="F6" s="160">
        <v>277</v>
      </c>
      <c r="G6" s="160">
        <v>263</v>
      </c>
      <c r="H6" s="160">
        <v>304</v>
      </c>
      <c r="I6" s="160">
        <v>243</v>
      </c>
      <c r="J6" s="160">
        <v>270</v>
      </c>
      <c r="K6" s="359">
        <v>211</v>
      </c>
      <c r="M6" s="352"/>
      <c r="N6" s="352"/>
      <c r="O6" s="352"/>
      <c r="P6" s="352"/>
      <c r="Q6" s="352"/>
      <c r="R6" s="352"/>
      <c r="S6" s="352"/>
      <c r="T6" s="352"/>
    </row>
    <row r="7" spans="1:136">
      <c r="A7" s="243"/>
      <c r="B7" s="113" t="s">
        <v>14</v>
      </c>
      <c r="C7" s="160">
        <v>645</v>
      </c>
      <c r="D7" s="160">
        <v>703</v>
      </c>
      <c r="E7" s="160">
        <v>627</v>
      </c>
      <c r="F7" s="160">
        <v>538</v>
      </c>
      <c r="G7" s="160">
        <v>530</v>
      </c>
      <c r="H7" s="160">
        <v>502</v>
      </c>
      <c r="I7" s="160">
        <v>467</v>
      </c>
      <c r="J7" s="160">
        <v>671</v>
      </c>
      <c r="K7" s="359">
        <v>527</v>
      </c>
      <c r="M7" s="352"/>
      <c r="N7" s="352"/>
      <c r="O7" s="352"/>
      <c r="P7" s="352"/>
      <c r="Q7" s="352"/>
      <c r="R7" s="352"/>
      <c r="S7" s="352"/>
      <c r="T7" s="352"/>
    </row>
    <row r="8" spans="1:136">
      <c r="A8" s="352"/>
      <c r="B8" s="113" t="s">
        <v>537</v>
      </c>
      <c r="C8" s="160">
        <f>C5-C6-C7</f>
        <v>93116</v>
      </c>
      <c r="D8" s="160">
        <f t="shared" ref="D8:F8" si="0">D5-D6-D7</f>
        <v>96115</v>
      </c>
      <c r="E8" s="160">
        <f t="shared" si="0"/>
        <v>90023</v>
      </c>
      <c r="F8" s="160">
        <f t="shared" si="0"/>
        <v>87452</v>
      </c>
      <c r="G8" s="160">
        <f t="shared" ref="G8" si="1">G5-G6-G7</f>
        <v>87848</v>
      </c>
      <c r="H8" s="160">
        <f t="shared" ref="H8" si="2">H5-H6-H7</f>
        <v>86816</v>
      </c>
      <c r="I8" s="160">
        <f t="shared" ref="I8" si="3">I5-I6-I7</f>
        <v>87176</v>
      </c>
      <c r="J8" s="160">
        <f t="shared" ref="J8" si="4">J5-J6-J7</f>
        <v>87389</v>
      </c>
      <c r="K8" s="359">
        <f t="shared" ref="K8" si="5">K5-K6-K7</f>
        <v>83566</v>
      </c>
      <c r="M8" s="352"/>
      <c r="N8" s="352"/>
      <c r="O8" s="352"/>
      <c r="P8" s="352"/>
      <c r="Q8" s="352"/>
      <c r="R8" s="352"/>
      <c r="S8" s="352"/>
      <c r="T8" s="352"/>
    </row>
    <row r="9" spans="1:136">
      <c r="A9" s="352" t="s">
        <v>41</v>
      </c>
      <c r="B9" s="113" t="s">
        <v>5</v>
      </c>
      <c r="C9" s="162">
        <v>10216</v>
      </c>
      <c r="D9" s="162">
        <v>10555</v>
      </c>
      <c r="E9" s="162">
        <v>10232</v>
      </c>
      <c r="F9" s="162">
        <v>9509</v>
      </c>
      <c r="G9" s="162">
        <v>9341</v>
      </c>
      <c r="H9" s="162">
        <v>9318</v>
      </c>
      <c r="I9" s="162">
        <v>9179</v>
      </c>
      <c r="J9" s="162">
        <v>9328</v>
      </c>
      <c r="K9" s="360">
        <v>8372</v>
      </c>
    </row>
    <row r="10" spans="1:136">
      <c r="A10" s="352"/>
      <c r="B10" s="113" t="s">
        <v>7</v>
      </c>
      <c r="C10" s="162">
        <v>34</v>
      </c>
      <c r="D10" s="162">
        <v>42</v>
      </c>
      <c r="E10" s="162">
        <v>33</v>
      </c>
      <c r="F10" s="162">
        <v>28</v>
      </c>
      <c r="G10" s="162">
        <v>16</v>
      </c>
      <c r="H10" s="162">
        <v>29</v>
      </c>
      <c r="I10" s="162">
        <v>33</v>
      </c>
      <c r="J10" s="162">
        <v>28</v>
      </c>
      <c r="K10" s="360">
        <v>8</v>
      </c>
    </row>
    <row r="11" spans="1:136">
      <c r="A11" s="243"/>
      <c r="B11" s="113" t="s">
        <v>14</v>
      </c>
      <c r="C11" s="162">
        <v>58</v>
      </c>
      <c r="D11" s="162">
        <v>65</v>
      </c>
      <c r="E11" s="162">
        <v>53</v>
      </c>
      <c r="F11" s="162">
        <v>55</v>
      </c>
      <c r="G11" s="162">
        <v>39</v>
      </c>
      <c r="H11" s="162">
        <v>43</v>
      </c>
      <c r="I11" s="162">
        <v>38</v>
      </c>
      <c r="J11" s="162">
        <v>65</v>
      </c>
      <c r="K11" s="360">
        <v>33</v>
      </c>
    </row>
    <row r="12" spans="1:136">
      <c r="A12" s="352"/>
      <c r="B12" s="113" t="s">
        <v>537</v>
      </c>
      <c r="C12" s="162">
        <f>C9-C10-C11</f>
        <v>10124</v>
      </c>
      <c r="D12" s="162">
        <f t="shared" ref="D12" si="6">D9-D10-D11</f>
        <v>10448</v>
      </c>
      <c r="E12" s="162">
        <f t="shared" ref="E12" si="7">E9-E10-E11</f>
        <v>10146</v>
      </c>
      <c r="F12" s="162">
        <f t="shared" ref="F12" si="8">F9-F10-F11</f>
        <v>9426</v>
      </c>
      <c r="G12" s="162">
        <f t="shared" ref="G12" si="9">G9-G10-G11</f>
        <v>9286</v>
      </c>
      <c r="H12" s="162">
        <f t="shared" ref="H12" si="10">H9-H10-H11</f>
        <v>9246</v>
      </c>
      <c r="I12" s="162">
        <f t="shared" ref="I12" si="11">I9-I10-I11</f>
        <v>9108</v>
      </c>
      <c r="J12" s="162">
        <f t="shared" ref="J12" si="12">J9-J10-J11</f>
        <v>9235</v>
      </c>
      <c r="K12" s="360">
        <f t="shared" ref="K12" si="13">K9-K10-K11</f>
        <v>8331</v>
      </c>
    </row>
    <row r="13" spans="1:136">
      <c r="A13" s="352" t="s">
        <v>42</v>
      </c>
      <c r="B13" s="113" t="s">
        <v>5</v>
      </c>
      <c r="C13" s="162">
        <v>5022</v>
      </c>
      <c r="D13" s="162">
        <v>5288</v>
      </c>
      <c r="E13" s="162">
        <v>5089</v>
      </c>
      <c r="F13" s="162">
        <v>4910</v>
      </c>
      <c r="G13" s="162">
        <v>4896</v>
      </c>
      <c r="H13" s="162">
        <v>5091</v>
      </c>
      <c r="I13" s="162">
        <v>4843</v>
      </c>
      <c r="J13" s="162">
        <v>4905</v>
      </c>
      <c r="K13" s="360">
        <v>4693</v>
      </c>
    </row>
    <row r="14" spans="1:136">
      <c r="A14" s="352"/>
      <c r="B14" s="113" t="s">
        <v>7</v>
      </c>
      <c r="C14" s="162">
        <v>29</v>
      </c>
      <c r="D14" s="162">
        <v>21</v>
      </c>
      <c r="E14" s="162">
        <v>19</v>
      </c>
      <c r="F14" s="162">
        <v>24</v>
      </c>
      <c r="G14" s="162">
        <v>16</v>
      </c>
      <c r="H14" s="162">
        <v>21</v>
      </c>
      <c r="I14" s="162">
        <v>3</v>
      </c>
      <c r="J14" s="162">
        <v>14</v>
      </c>
      <c r="K14" s="360">
        <v>13</v>
      </c>
    </row>
    <row r="15" spans="1:136">
      <c r="A15" s="243"/>
      <c r="B15" s="113" t="s">
        <v>14</v>
      </c>
      <c r="C15" s="162">
        <v>33</v>
      </c>
      <c r="D15" s="162">
        <v>36</v>
      </c>
      <c r="E15" s="162">
        <v>36</v>
      </c>
      <c r="F15" s="162">
        <v>32</v>
      </c>
      <c r="G15" s="162">
        <v>27</v>
      </c>
      <c r="H15" s="162">
        <v>22</v>
      </c>
      <c r="I15" s="162">
        <v>23</v>
      </c>
      <c r="J15" s="162">
        <v>41</v>
      </c>
      <c r="K15" s="360">
        <v>34</v>
      </c>
    </row>
    <row r="16" spans="1:136">
      <c r="A16" s="352"/>
      <c r="B16" s="113" t="s">
        <v>537</v>
      </c>
      <c r="C16" s="162">
        <f>C13-C14-C15</f>
        <v>4960</v>
      </c>
      <c r="D16" s="162">
        <f t="shared" ref="D16" si="14">D13-D14-D15</f>
        <v>5231</v>
      </c>
      <c r="E16" s="162">
        <f t="shared" ref="E16" si="15">E13-E14-E15</f>
        <v>5034</v>
      </c>
      <c r="F16" s="162">
        <f t="shared" ref="F16" si="16">F13-F14-F15</f>
        <v>4854</v>
      </c>
      <c r="G16" s="162">
        <f t="shared" ref="G16" si="17">G13-G14-G15</f>
        <v>4853</v>
      </c>
      <c r="H16" s="162">
        <f t="shared" ref="H16" si="18">H13-H14-H15</f>
        <v>5048</v>
      </c>
      <c r="I16" s="162">
        <f t="shared" ref="I16" si="19">I13-I14-I15</f>
        <v>4817</v>
      </c>
      <c r="J16" s="162">
        <f t="shared" ref="J16" si="20">J13-J14-J15</f>
        <v>4850</v>
      </c>
      <c r="K16" s="360">
        <f t="shared" ref="K16" si="21">K13-K14-K15</f>
        <v>4646</v>
      </c>
    </row>
    <row r="17" spans="1:11">
      <c r="A17" s="352" t="s">
        <v>43</v>
      </c>
      <c r="B17" s="113" t="s">
        <v>5</v>
      </c>
      <c r="C17" s="162">
        <v>3772</v>
      </c>
      <c r="D17" s="162">
        <v>3647</v>
      </c>
      <c r="E17" s="162">
        <v>3496</v>
      </c>
      <c r="F17" s="162">
        <v>3541</v>
      </c>
      <c r="G17" s="162">
        <v>3541</v>
      </c>
      <c r="H17" s="162">
        <v>3447</v>
      </c>
      <c r="I17" s="162">
        <v>3661</v>
      </c>
      <c r="J17" s="162">
        <v>3621</v>
      </c>
      <c r="K17" s="360">
        <v>3293</v>
      </c>
    </row>
    <row r="18" spans="1:11">
      <c r="A18" s="352"/>
      <c r="B18" s="113" t="s">
        <v>7</v>
      </c>
      <c r="C18" s="162">
        <v>10</v>
      </c>
      <c r="D18" s="162">
        <v>12</v>
      </c>
      <c r="E18" s="162">
        <v>10</v>
      </c>
      <c r="F18" s="162">
        <v>13</v>
      </c>
      <c r="G18" s="162">
        <v>10</v>
      </c>
      <c r="H18" s="162">
        <v>17</v>
      </c>
      <c r="I18" s="162">
        <v>10</v>
      </c>
      <c r="J18" s="162">
        <v>14</v>
      </c>
      <c r="K18" s="360">
        <v>10</v>
      </c>
    </row>
    <row r="19" spans="1:11">
      <c r="A19" s="243"/>
      <c r="B19" s="113" t="s">
        <v>14</v>
      </c>
      <c r="C19" s="162">
        <v>21</v>
      </c>
      <c r="D19" s="162">
        <v>14</v>
      </c>
      <c r="E19" s="162">
        <v>14</v>
      </c>
      <c r="F19" s="162">
        <v>15</v>
      </c>
      <c r="G19" s="162">
        <v>18</v>
      </c>
      <c r="H19" s="162">
        <v>16</v>
      </c>
      <c r="I19" s="162">
        <v>11</v>
      </c>
      <c r="J19" s="162">
        <v>21</v>
      </c>
      <c r="K19" s="360">
        <v>16</v>
      </c>
    </row>
    <row r="20" spans="1:11">
      <c r="A20" s="352"/>
      <c r="B20" s="113" t="s">
        <v>537</v>
      </c>
      <c r="C20" s="162">
        <f>C17-C18-C19</f>
        <v>3741</v>
      </c>
      <c r="D20" s="162">
        <f t="shared" ref="D20" si="22">D17-D18-D19</f>
        <v>3621</v>
      </c>
      <c r="E20" s="162">
        <f t="shared" ref="E20" si="23">E17-E18-E19</f>
        <v>3472</v>
      </c>
      <c r="F20" s="162">
        <f t="shared" ref="F20" si="24">F17-F18-F19</f>
        <v>3513</v>
      </c>
      <c r="G20" s="162">
        <f t="shared" ref="G20" si="25">G17-G18-G19</f>
        <v>3513</v>
      </c>
      <c r="H20" s="162">
        <f t="shared" ref="H20" si="26">H17-H18-H19</f>
        <v>3414</v>
      </c>
      <c r="I20" s="162">
        <f t="shared" ref="I20" si="27">I17-I18-I19</f>
        <v>3640</v>
      </c>
      <c r="J20" s="162">
        <f t="shared" ref="J20" si="28">J17-J18-J19</f>
        <v>3586</v>
      </c>
      <c r="K20" s="360">
        <f t="shared" ref="K20" si="29">K17-K18-K19</f>
        <v>3267</v>
      </c>
    </row>
    <row r="21" spans="1:11">
      <c r="A21" s="352" t="s">
        <v>44</v>
      </c>
      <c r="B21" s="113" t="s">
        <v>5</v>
      </c>
      <c r="C21" s="162">
        <v>2789</v>
      </c>
      <c r="D21" s="162">
        <v>3055</v>
      </c>
      <c r="E21" s="162">
        <v>2841</v>
      </c>
      <c r="F21" s="162">
        <v>2605</v>
      </c>
      <c r="G21" s="162">
        <v>2604</v>
      </c>
      <c r="H21" s="162">
        <v>2342</v>
      </c>
      <c r="I21" s="162">
        <v>2486</v>
      </c>
      <c r="J21" s="162">
        <v>2482</v>
      </c>
      <c r="K21" s="360">
        <v>2401</v>
      </c>
    </row>
    <row r="22" spans="1:11">
      <c r="A22" s="352"/>
      <c r="B22" s="113" t="s">
        <v>7</v>
      </c>
      <c r="C22" s="162">
        <v>9</v>
      </c>
      <c r="D22" s="162">
        <v>13</v>
      </c>
      <c r="E22" s="162">
        <v>9</v>
      </c>
      <c r="F22" s="162">
        <v>9</v>
      </c>
      <c r="G22" s="162">
        <v>5</v>
      </c>
      <c r="H22" s="162">
        <v>2</v>
      </c>
      <c r="I22" s="162">
        <v>4</v>
      </c>
      <c r="J22" s="162">
        <v>3</v>
      </c>
      <c r="K22" s="360">
        <v>5</v>
      </c>
    </row>
    <row r="23" spans="1:11">
      <c r="A23" s="243"/>
      <c r="B23" s="113" t="s">
        <v>14</v>
      </c>
      <c r="C23" s="162">
        <v>21</v>
      </c>
      <c r="D23" s="162">
        <v>30</v>
      </c>
      <c r="E23" s="162">
        <v>24</v>
      </c>
      <c r="F23" s="162">
        <v>20</v>
      </c>
      <c r="G23" s="162">
        <v>26</v>
      </c>
      <c r="H23" s="162">
        <v>10</v>
      </c>
      <c r="I23" s="162">
        <v>7</v>
      </c>
      <c r="J23" s="162">
        <v>21</v>
      </c>
      <c r="K23" s="360">
        <v>13</v>
      </c>
    </row>
    <row r="24" spans="1:11">
      <c r="A24" s="352"/>
      <c r="B24" s="113" t="s">
        <v>537</v>
      </c>
      <c r="C24" s="162">
        <f>C21-C22-C23</f>
        <v>2759</v>
      </c>
      <c r="D24" s="162">
        <f t="shared" ref="D24" si="30">D21-D22-D23</f>
        <v>3012</v>
      </c>
      <c r="E24" s="162">
        <f t="shared" ref="E24" si="31">E21-E22-E23</f>
        <v>2808</v>
      </c>
      <c r="F24" s="162">
        <f t="shared" ref="F24" si="32">F21-F22-F23</f>
        <v>2576</v>
      </c>
      <c r="G24" s="162">
        <f t="shared" ref="G24" si="33">G21-G22-G23</f>
        <v>2573</v>
      </c>
      <c r="H24" s="162">
        <f t="shared" ref="H24" si="34">H21-H22-H23</f>
        <v>2330</v>
      </c>
      <c r="I24" s="162">
        <f t="shared" ref="I24" si="35">I21-I22-I23</f>
        <v>2475</v>
      </c>
      <c r="J24" s="162">
        <f t="shared" ref="J24" si="36">J21-J22-J23</f>
        <v>2458</v>
      </c>
      <c r="K24" s="360">
        <f t="shared" ref="K24" si="37">K21-K22-K23</f>
        <v>2383</v>
      </c>
    </row>
    <row r="25" spans="1:11">
      <c r="A25" s="352" t="s">
        <v>45</v>
      </c>
      <c r="B25" s="113" t="s">
        <v>5</v>
      </c>
      <c r="C25" s="162">
        <v>5615</v>
      </c>
      <c r="D25" s="162">
        <v>5899</v>
      </c>
      <c r="E25" s="162">
        <v>5564</v>
      </c>
      <c r="F25" s="162">
        <v>5318</v>
      </c>
      <c r="G25" s="162">
        <v>5468</v>
      </c>
      <c r="H25" s="162">
        <v>5403</v>
      </c>
      <c r="I25" s="162">
        <v>5349</v>
      </c>
      <c r="J25" s="162">
        <v>5336</v>
      </c>
      <c r="K25" s="360">
        <v>5042</v>
      </c>
    </row>
    <row r="26" spans="1:11">
      <c r="A26" s="352"/>
      <c r="B26" s="113" t="s">
        <v>7</v>
      </c>
      <c r="C26" s="162">
        <v>17</v>
      </c>
      <c r="D26" s="162">
        <v>22</v>
      </c>
      <c r="E26" s="162">
        <v>19</v>
      </c>
      <c r="F26" s="162">
        <v>11</v>
      </c>
      <c r="G26" s="162">
        <v>16</v>
      </c>
      <c r="H26" s="162">
        <v>16</v>
      </c>
      <c r="I26" s="162">
        <v>12</v>
      </c>
      <c r="J26" s="162">
        <v>17</v>
      </c>
      <c r="K26" s="360">
        <v>13</v>
      </c>
    </row>
    <row r="27" spans="1:11">
      <c r="A27" s="243"/>
      <c r="B27" s="113" t="s">
        <v>14</v>
      </c>
      <c r="C27" s="162">
        <v>33</v>
      </c>
      <c r="D27" s="162">
        <v>31</v>
      </c>
      <c r="E27" s="162">
        <v>42</v>
      </c>
      <c r="F27" s="162">
        <v>45</v>
      </c>
      <c r="G27" s="162">
        <v>34</v>
      </c>
      <c r="H27" s="162">
        <v>25</v>
      </c>
      <c r="I27" s="162">
        <v>32</v>
      </c>
      <c r="J27" s="162">
        <v>44</v>
      </c>
      <c r="K27" s="360">
        <v>38</v>
      </c>
    </row>
    <row r="28" spans="1:11">
      <c r="A28" s="352"/>
      <c r="B28" s="113" t="s">
        <v>537</v>
      </c>
      <c r="C28" s="162">
        <f>C25-C26-C27</f>
        <v>5565</v>
      </c>
      <c r="D28" s="162">
        <f t="shared" ref="D28" si="38">D25-D26-D27</f>
        <v>5846</v>
      </c>
      <c r="E28" s="162">
        <f t="shared" ref="E28" si="39">E25-E26-E27</f>
        <v>5503</v>
      </c>
      <c r="F28" s="162">
        <f t="shared" ref="F28" si="40">F25-F26-F27</f>
        <v>5262</v>
      </c>
      <c r="G28" s="162">
        <f t="shared" ref="G28" si="41">G25-G26-G27</f>
        <v>5418</v>
      </c>
      <c r="H28" s="162">
        <f t="shared" ref="H28" si="42">H25-H26-H27</f>
        <v>5362</v>
      </c>
      <c r="I28" s="162">
        <f t="shared" ref="I28" si="43">I25-I26-I27</f>
        <v>5305</v>
      </c>
      <c r="J28" s="162">
        <f t="shared" ref="J28" si="44">J25-J26-J27</f>
        <v>5275</v>
      </c>
      <c r="K28" s="360">
        <f t="shared" ref="K28" si="45">K25-K26-K27</f>
        <v>4991</v>
      </c>
    </row>
    <row r="29" spans="1:11">
      <c r="A29" s="352" t="s">
        <v>46</v>
      </c>
      <c r="B29" s="113" t="s">
        <v>5</v>
      </c>
      <c r="C29" s="162">
        <v>5898</v>
      </c>
      <c r="D29" s="162">
        <v>5915</v>
      </c>
      <c r="E29" s="162">
        <v>5638</v>
      </c>
      <c r="F29" s="162">
        <v>5565</v>
      </c>
      <c r="G29" s="162">
        <v>5823</v>
      </c>
      <c r="H29" s="162">
        <v>5679</v>
      </c>
      <c r="I29" s="162">
        <v>5716</v>
      </c>
      <c r="J29" s="162">
        <v>5762</v>
      </c>
      <c r="K29" s="360">
        <v>5479</v>
      </c>
    </row>
    <row r="30" spans="1:11">
      <c r="A30" s="352"/>
      <c r="B30" s="113" t="s">
        <v>7</v>
      </c>
      <c r="C30" s="162">
        <v>27</v>
      </c>
      <c r="D30" s="162">
        <v>27</v>
      </c>
      <c r="E30" s="162">
        <v>27</v>
      </c>
      <c r="F30" s="162">
        <v>14</v>
      </c>
      <c r="G30" s="162">
        <v>18</v>
      </c>
      <c r="H30" s="162">
        <v>9</v>
      </c>
      <c r="I30" s="162">
        <v>26</v>
      </c>
      <c r="J30" s="162">
        <v>21</v>
      </c>
      <c r="K30" s="360">
        <v>13</v>
      </c>
    </row>
    <row r="31" spans="1:11">
      <c r="A31" s="243"/>
      <c r="B31" s="113" t="s">
        <v>14</v>
      </c>
      <c r="C31" s="162">
        <v>38</v>
      </c>
      <c r="D31" s="162">
        <v>53</v>
      </c>
      <c r="E31" s="162">
        <v>69</v>
      </c>
      <c r="F31" s="162">
        <v>42</v>
      </c>
      <c r="G31" s="162">
        <v>43</v>
      </c>
      <c r="H31" s="162">
        <v>41</v>
      </c>
      <c r="I31" s="162">
        <v>32</v>
      </c>
      <c r="J31" s="162">
        <v>48</v>
      </c>
      <c r="K31" s="360">
        <v>37</v>
      </c>
    </row>
    <row r="32" spans="1:11">
      <c r="A32" s="352"/>
      <c r="B32" s="113" t="s">
        <v>537</v>
      </c>
      <c r="C32" s="162">
        <f>C29-C30-C31</f>
        <v>5833</v>
      </c>
      <c r="D32" s="162">
        <f t="shared" ref="D32" si="46">D29-D30-D31</f>
        <v>5835</v>
      </c>
      <c r="E32" s="162">
        <f t="shared" ref="E32" si="47">E29-E30-E31</f>
        <v>5542</v>
      </c>
      <c r="F32" s="162">
        <f t="shared" ref="F32" si="48">F29-F30-F31</f>
        <v>5509</v>
      </c>
      <c r="G32" s="162">
        <f t="shared" ref="G32" si="49">G29-G30-G31</f>
        <v>5762</v>
      </c>
      <c r="H32" s="162">
        <f t="shared" ref="H32" si="50">H29-H30-H31</f>
        <v>5629</v>
      </c>
      <c r="I32" s="162">
        <f t="shared" ref="I32" si="51">I29-I30-I31</f>
        <v>5658</v>
      </c>
      <c r="J32" s="162">
        <f t="shared" ref="J32" si="52">J29-J30-J31</f>
        <v>5693</v>
      </c>
      <c r="K32" s="360">
        <f t="shared" ref="K32" si="53">K29-K30-K31</f>
        <v>5429</v>
      </c>
    </row>
    <row r="33" spans="1:11">
      <c r="A33" s="352" t="s">
        <v>47</v>
      </c>
      <c r="B33" s="113" t="s">
        <v>5</v>
      </c>
      <c r="C33" s="162">
        <v>12019</v>
      </c>
      <c r="D33" s="162">
        <v>11714</v>
      </c>
      <c r="E33" s="162">
        <v>10799</v>
      </c>
      <c r="F33" s="162">
        <v>10827</v>
      </c>
      <c r="G33" s="162">
        <v>10707</v>
      </c>
      <c r="H33" s="162">
        <v>10410</v>
      </c>
      <c r="I33" s="162">
        <v>10522</v>
      </c>
      <c r="J33" s="162">
        <v>10761</v>
      </c>
      <c r="K33" s="360">
        <v>10154</v>
      </c>
    </row>
    <row r="34" spans="1:11">
      <c r="A34" s="352"/>
      <c r="B34" s="113" t="s">
        <v>7</v>
      </c>
      <c r="C34" s="162">
        <v>97</v>
      </c>
      <c r="D34" s="162">
        <v>53</v>
      </c>
      <c r="E34" s="162">
        <v>58</v>
      </c>
      <c r="F34" s="162">
        <v>38</v>
      </c>
      <c r="G34" s="162">
        <v>31</v>
      </c>
      <c r="H34" s="162">
        <v>34</v>
      </c>
      <c r="I34" s="162">
        <v>34</v>
      </c>
      <c r="J34" s="162">
        <v>38</v>
      </c>
      <c r="K34" s="360">
        <v>29</v>
      </c>
    </row>
    <row r="35" spans="1:11">
      <c r="A35" s="352"/>
      <c r="B35" s="113" t="s">
        <v>14</v>
      </c>
      <c r="C35" s="162">
        <v>96</v>
      </c>
      <c r="D35" s="162">
        <v>103</v>
      </c>
      <c r="E35" s="162">
        <v>66</v>
      </c>
      <c r="F35" s="162">
        <v>65</v>
      </c>
      <c r="G35" s="162">
        <v>54</v>
      </c>
      <c r="H35" s="162">
        <v>52</v>
      </c>
      <c r="I35" s="162">
        <v>48</v>
      </c>
      <c r="J35" s="162">
        <v>63</v>
      </c>
      <c r="K35" s="360">
        <v>58</v>
      </c>
    </row>
    <row r="36" spans="1:11">
      <c r="A36" s="352"/>
      <c r="B36" s="113" t="s">
        <v>537</v>
      </c>
      <c r="C36" s="162">
        <f>C33-C34-C35</f>
        <v>11826</v>
      </c>
      <c r="D36" s="162">
        <f t="shared" ref="D36" si="54">D33-D34-D35</f>
        <v>11558</v>
      </c>
      <c r="E36" s="162">
        <f t="shared" ref="E36" si="55">E33-E34-E35</f>
        <v>10675</v>
      </c>
      <c r="F36" s="162">
        <f t="shared" ref="F36" si="56">F33-F34-F35</f>
        <v>10724</v>
      </c>
      <c r="G36" s="162">
        <f t="shared" ref="G36" si="57">G33-G34-G35</f>
        <v>10622</v>
      </c>
      <c r="H36" s="162">
        <f t="shared" ref="H36" si="58">H33-H34-H35</f>
        <v>10324</v>
      </c>
      <c r="I36" s="162">
        <f t="shared" ref="I36" si="59">I33-I34-I35</f>
        <v>10440</v>
      </c>
      <c r="J36" s="162">
        <f t="shared" ref="J36" si="60">J33-J34-J35</f>
        <v>10660</v>
      </c>
      <c r="K36" s="360">
        <f t="shared" ref="K36" si="61">K33-K34-K35</f>
        <v>10067</v>
      </c>
    </row>
    <row r="37" spans="1:11">
      <c r="A37" s="352" t="s">
        <v>48</v>
      </c>
      <c r="B37" s="113" t="s">
        <v>5</v>
      </c>
      <c r="C37" s="162">
        <v>2396</v>
      </c>
      <c r="D37" s="162">
        <v>2464</v>
      </c>
      <c r="E37" s="162">
        <v>2238</v>
      </c>
      <c r="F37" s="162">
        <v>2294</v>
      </c>
      <c r="G37" s="162">
        <v>2206</v>
      </c>
      <c r="H37" s="162">
        <v>2181</v>
      </c>
      <c r="I37" s="162">
        <v>2306</v>
      </c>
      <c r="J37" s="162">
        <v>2246</v>
      </c>
      <c r="K37" s="360">
        <v>2141</v>
      </c>
    </row>
    <row r="38" spans="1:11">
      <c r="A38" s="352"/>
      <c r="B38" s="113" t="s">
        <v>7</v>
      </c>
      <c r="C38" s="162">
        <v>10</v>
      </c>
      <c r="D38" s="162">
        <v>11</v>
      </c>
      <c r="E38" s="162">
        <v>8</v>
      </c>
      <c r="F38" s="162">
        <v>10</v>
      </c>
      <c r="G38" s="162">
        <v>5</v>
      </c>
      <c r="H38" s="162">
        <v>10</v>
      </c>
      <c r="I38" s="162">
        <v>12</v>
      </c>
      <c r="J38" s="162">
        <v>9</v>
      </c>
      <c r="K38" s="360">
        <v>10</v>
      </c>
    </row>
    <row r="39" spans="1:11">
      <c r="A39" s="352"/>
      <c r="B39" s="113" t="s">
        <v>14</v>
      </c>
      <c r="C39" s="162">
        <v>23</v>
      </c>
      <c r="D39" s="162">
        <v>22</v>
      </c>
      <c r="E39" s="162">
        <v>23</v>
      </c>
      <c r="F39" s="162">
        <v>18</v>
      </c>
      <c r="G39" s="162">
        <v>18</v>
      </c>
      <c r="H39" s="162">
        <v>21</v>
      </c>
      <c r="I39" s="162">
        <v>23</v>
      </c>
      <c r="J39" s="162">
        <v>26</v>
      </c>
      <c r="K39" s="360">
        <v>27</v>
      </c>
    </row>
    <row r="40" spans="1:11">
      <c r="A40" s="352"/>
      <c r="B40" s="113" t="s">
        <v>537</v>
      </c>
      <c r="C40" s="162">
        <f>C37-C38-C39</f>
        <v>2363</v>
      </c>
      <c r="D40" s="162">
        <f t="shared" ref="D40" si="62">D37-D38-D39</f>
        <v>2431</v>
      </c>
      <c r="E40" s="162">
        <f t="shared" ref="E40" si="63">E37-E38-E39</f>
        <v>2207</v>
      </c>
      <c r="F40" s="162">
        <f t="shared" ref="F40" si="64">F37-F38-F39</f>
        <v>2266</v>
      </c>
      <c r="G40" s="162">
        <f t="shared" ref="G40" si="65">G37-G38-G39</f>
        <v>2183</v>
      </c>
      <c r="H40" s="162">
        <f t="shared" ref="H40" si="66">H37-H38-H39</f>
        <v>2150</v>
      </c>
      <c r="I40" s="162">
        <f t="shared" ref="I40" si="67">I37-I38-I39</f>
        <v>2271</v>
      </c>
      <c r="J40" s="162">
        <f t="shared" ref="J40" si="68">J37-J38-J39</f>
        <v>2211</v>
      </c>
      <c r="K40" s="360">
        <f t="shared" ref="K40" si="69">K37-K38-K39</f>
        <v>2104</v>
      </c>
    </row>
    <row r="41" spans="1:11">
      <c r="A41" s="352" t="s">
        <v>49</v>
      </c>
      <c r="B41" s="113" t="s">
        <v>5</v>
      </c>
      <c r="C41" s="162">
        <v>3539</v>
      </c>
      <c r="D41" s="162">
        <v>3838</v>
      </c>
      <c r="E41" s="162">
        <v>3467</v>
      </c>
      <c r="F41" s="162">
        <v>3274</v>
      </c>
      <c r="G41" s="162">
        <v>3514</v>
      </c>
      <c r="H41" s="162">
        <v>3409</v>
      </c>
      <c r="I41" s="162">
        <v>3438</v>
      </c>
      <c r="J41" s="162">
        <v>3559</v>
      </c>
      <c r="K41" s="360">
        <v>3465</v>
      </c>
    </row>
    <row r="42" spans="1:11">
      <c r="A42" s="352"/>
      <c r="B42" s="113" t="s">
        <v>7</v>
      </c>
      <c r="C42" s="162">
        <v>9</v>
      </c>
      <c r="D42" s="162">
        <v>19</v>
      </c>
      <c r="E42" s="162">
        <v>14</v>
      </c>
      <c r="F42" s="162">
        <v>8</v>
      </c>
      <c r="G42" s="162">
        <v>9</v>
      </c>
      <c r="H42" s="162">
        <v>18</v>
      </c>
      <c r="I42" s="162">
        <v>6</v>
      </c>
      <c r="J42" s="162">
        <v>9</v>
      </c>
      <c r="K42" s="360">
        <v>8</v>
      </c>
    </row>
    <row r="43" spans="1:11">
      <c r="A43" s="352"/>
      <c r="B43" s="113" t="s">
        <v>14</v>
      </c>
      <c r="C43" s="162">
        <v>29</v>
      </c>
      <c r="D43" s="162">
        <v>28</v>
      </c>
      <c r="E43" s="162">
        <v>22</v>
      </c>
      <c r="F43" s="162">
        <v>22</v>
      </c>
      <c r="G43" s="162">
        <v>23</v>
      </c>
      <c r="H43" s="162">
        <v>31</v>
      </c>
      <c r="I43" s="162">
        <v>23</v>
      </c>
      <c r="J43" s="162">
        <v>33</v>
      </c>
      <c r="K43" s="360">
        <v>18</v>
      </c>
    </row>
    <row r="44" spans="1:11">
      <c r="A44" s="352"/>
      <c r="B44" s="113" t="s">
        <v>537</v>
      </c>
      <c r="C44" s="162">
        <f>C41-C42-C43</f>
        <v>3501</v>
      </c>
      <c r="D44" s="162">
        <f t="shared" ref="D44" si="70">D41-D42-D43</f>
        <v>3791</v>
      </c>
      <c r="E44" s="162">
        <f t="shared" ref="E44" si="71">E41-E42-E43</f>
        <v>3431</v>
      </c>
      <c r="F44" s="162">
        <f t="shared" ref="F44" si="72">F41-F42-F43</f>
        <v>3244</v>
      </c>
      <c r="G44" s="162">
        <f t="shared" ref="G44" si="73">G41-G42-G43</f>
        <v>3482</v>
      </c>
      <c r="H44" s="162">
        <f t="shared" ref="H44" si="74">H41-H42-H43</f>
        <v>3360</v>
      </c>
      <c r="I44" s="162">
        <f t="shared" ref="I44" si="75">I41-I42-I43</f>
        <v>3409</v>
      </c>
      <c r="J44" s="162">
        <f t="shared" ref="J44" si="76">J41-J42-J43</f>
        <v>3517</v>
      </c>
      <c r="K44" s="360">
        <f t="shared" ref="K44" si="77">K41-K42-K43</f>
        <v>3439</v>
      </c>
    </row>
    <row r="45" spans="1:11">
      <c r="A45" s="352" t="s">
        <v>50</v>
      </c>
      <c r="B45" s="113" t="s">
        <v>5</v>
      </c>
      <c r="C45" s="162">
        <v>2198</v>
      </c>
      <c r="D45" s="162">
        <v>2245</v>
      </c>
      <c r="E45" s="162">
        <v>2093</v>
      </c>
      <c r="F45" s="162">
        <v>2154</v>
      </c>
      <c r="G45" s="162">
        <v>2045</v>
      </c>
      <c r="H45" s="162">
        <v>2063</v>
      </c>
      <c r="I45" s="162">
        <v>2157</v>
      </c>
      <c r="J45" s="162">
        <v>2294</v>
      </c>
      <c r="K45" s="360">
        <v>2205</v>
      </c>
    </row>
    <row r="46" spans="1:11">
      <c r="A46" s="352"/>
      <c r="B46" s="113" t="s">
        <v>7</v>
      </c>
      <c r="C46" s="162">
        <v>20</v>
      </c>
      <c r="D46" s="162">
        <v>12</v>
      </c>
      <c r="E46" s="162">
        <v>6</v>
      </c>
      <c r="F46" s="162">
        <v>9</v>
      </c>
      <c r="G46" s="162">
        <v>12</v>
      </c>
      <c r="H46" s="162">
        <v>7</v>
      </c>
      <c r="I46" s="162">
        <v>6</v>
      </c>
      <c r="J46" s="162">
        <v>9</v>
      </c>
      <c r="K46" s="360">
        <v>8</v>
      </c>
    </row>
    <row r="47" spans="1:11">
      <c r="A47" s="352"/>
      <c r="B47" s="113" t="s">
        <v>14</v>
      </c>
      <c r="C47" s="162">
        <v>10</v>
      </c>
      <c r="D47" s="162">
        <v>18</v>
      </c>
      <c r="E47" s="162">
        <v>15</v>
      </c>
      <c r="F47" s="162">
        <v>16</v>
      </c>
      <c r="G47" s="162">
        <v>14</v>
      </c>
      <c r="H47" s="162">
        <v>18</v>
      </c>
      <c r="I47" s="162">
        <v>10</v>
      </c>
      <c r="J47" s="162">
        <v>26</v>
      </c>
      <c r="K47" s="360">
        <v>23</v>
      </c>
    </row>
    <row r="48" spans="1:11">
      <c r="A48" s="352"/>
      <c r="B48" s="113" t="s">
        <v>537</v>
      </c>
      <c r="C48" s="162">
        <f>C45-C46-C47</f>
        <v>2168</v>
      </c>
      <c r="D48" s="162">
        <f t="shared" ref="D48" si="78">D45-D46-D47</f>
        <v>2215</v>
      </c>
      <c r="E48" s="162">
        <f t="shared" ref="E48" si="79">E45-E46-E47</f>
        <v>2072</v>
      </c>
      <c r="F48" s="162">
        <f t="shared" ref="F48" si="80">F45-F46-F47</f>
        <v>2129</v>
      </c>
      <c r="G48" s="162">
        <f t="shared" ref="G48" si="81">G45-G46-G47</f>
        <v>2019</v>
      </c>
      <c r="H48" s="162">
        <f t="shared" ref="H48" si="82">H45-H46-H47</f>
        <v>2038</v>
      </c>
      <c r="I48" s="162">
        <f t="shared" ref="I48" si="83">I45-I46-I47</f>
        <v>2141</v>
      </c>
      <c r="J48" s="162">
        <f t="shared" ref="J48" si="84">J45-J46-J47</f>
        <v>2259</v>
      </c>
      <c r="K48" s="360">
        <f t="shared" ref="K48" si="85">K45-K46-K47</f>
        <v>2174</v>
      </c>
    </row>
    <row r="49" spans="1:11">
      <c r="A49" s="352" t="s">
        <v>51</v>
      </c>
      <c r="B49" s="113" t="s">
        <v>5</v>
      </c>
      <c r="C49" s="162">
        <v>5991</v>
      </c>
      <c r="D49" s="162">
        <v>6322</v>
      </c>
      <c r="E49" s="162">
        <v>5702</v>
      </c>
      <c r="F49" s="162">
        <v>5794</v>
      </c>
      <c r="G49" s="162">
        <v>5553</v>
      </c>
      <c r="H49" s="162">
        <v>5676</v>
      </c>
      <c r="I49" s="162">
        <v>5452</v>
      </c>
      <c r="J49" s="162">
        <v>5643</v>
      </c>
      <c r="K49" s="360">
        <v>5420</v>
      </c>
    </row>
    <row r="50" spans="1:11">
      <c r="A50" s="352"/>
      <c r="B50" s="113" t="s">
        <v>7</v>
      </c>
      <c r="C50" s="162">
        <v>26</v>
      </c>
      <c r="D50" s="162">
        <v>29</v>
      </c>
      <c r="E50" s="162">
        <v>27</v>
      </c>
      <c r="F50" s="162">
        <v>18</v>
      </c>
      <c r="G50" s="162">
        <v>13</v>
      </c>
      <c r="H50" s="162">
        <v>27</v>
      </c>
      <c r="I50" s="162">
        <v>15</v>
      </c>
      <c r="J50" s="162">
        <v>13</v>
      </c>
      <c r="K50" s="360">
        <v>14</v>
      </c>
    </row>
    <row r="51" spans="1:11">
      <c r="A51" s="352"/>
      <c r="B51" s="113" t="s">
        <v>14</v>
      </c>
      <c r="C51" s="162">
        <v>49</v>
      </c>
      <c r="D51" s="162">
        <v>37</v>
      </c>
      <c r="E51" s="162">
        <v>44</v>
      </c>
      <c r="F51" s="162">
        <v>35</v>
      </c>
      <c r="G51" s="162">
        <v>30</v>
      </c>
      <c r="H51" s="162">
        <v>39</v>
      </c>
      <c r="I51" s="162">
        <v>52</v>
      </c>
      <c r="J51" s="162">
        <v>37</v>
      </c>
      <c r="K51" s="360">
        <v>29</v>
      </c>
    </row>
    <row r="52" spans="1:11">
      <c r="A52" s="352"/>
      <c r="B52" s="113" t="s">
        <v>537</v>
      </c>
      <c r="C52" s="162">
        <f>C49-C50-C51</f>
        <v>5916</v>
      </c>
      <c r="D52" s="162">
        <f t="shared" ref="D52" si="86">D49-D50-D51</f>
        <v>6256</v>
      </c>
      <c r="E52" s="162">
        <f t="shared" ref="E52" si="87">E49-E50-E51</f>
        <v>5631</v>
      </c>
      <c r="F52" s="162">
        <f t="shared" ref="F52" si="88">F49-F50-F51</f>
        <v>5741</v>
      </c>
      <c r="G52" s="162">
        <f t="shared" ref="G52" si="89">G49-G50-G51</f>
        <v>5510</v>
      </c>
      <c r="H52" s="162">
        <f t="shared" ref="H52" si="90">H49-H50-H51</f>
        <v>5610</v>
      </c>
      <c r="I52" s="162">
        <f t="shared" ref="I52" si="91">I49-I50-I51</f>
        <v>5385</v>
      </c>
      <c r="J52" s="162">
        <f t="shared" ref="J52" si="92">J49-J50-J51</f>
        <v>5593</v>
      </c>
      <c r="K52" s="360">
        <f t="shared" ref="K52" si="93">K49-K50-K51</f>
        <v>5377</v>
      </c>
    </row>
    <row r="53" spans="1:11">
      <c r="A53" s="352" t="s">
        <v>52</v>
      </c>
      <c r="B53" s="113" t="s">
        <v>5</v>
      </c>
      <c r="C53" s="162">
        <v>13802</v>
      </c>
      <c r="D53" s="162">
        <v>13987</v>
      </c>
      <c r="E53" s="162">
        <v>12901</v>
      </c>
      <c r="F53" s="162">
        <v>12051</v>
      </c>
      <c r="G53" s="162">
        <v>12045</v>
      </c>
      <c r="H53" s="162">
        <v>12156</v>
      </c>
      <c r="I53" s="162">
        <v>11912</v>
      </c>
      <c r="J53" s="162">
        <v>12265</v>
      </c>
      <c r="K53" s="360">
        <v>12026</v>
      </c>
    </row>
    <row r="54" spans="1:11">
      <c r="A54" s="352"/>
      <c r="B54" s="113" t="s">
        <v>7</v>
      </c>
      <c r="C54" s="162">
        <v>64</v>
      </c>
      <c r="D54" s="162">
        <v>67</v>
      </c>
      <c r="E54" s="162">
        <v>50</v>
      </c>
      <c r="F54" s="162">
        <v>39</v>
      </c>
      <c r="G54" s="162">
        <v>53</v>
      </c>
      <c r="H54" s="162">
        <v>37</v>
      </c>
      <c r="I54" s="162">
        <v>34</v>
      </c>
      <c r="J54" s="162">
        <v>35</v>
      </c>
      <c r="K54" s="360">
        <v>35</v>
      </c>
    </row>
    <row r="55" spans="1:11">
      <c r="A55" s="352"/>
      <c r="B55" s="113" t="s">
        <v>14</v>
      </c>
      <c r="C55" s="162">
        <v>108</v>
      </c>
      <c r="D55" s="162">
        <v>112</v>
      </c>
      <c r="E55" s="162">
        <v>88</v>
      </c>
      <c r="F55" s="162">
        <v>74</v>
      </c>
      <c r="G55" s="162">
        <v>84</v>
      </c>
      <c r="H55" s="162">
        <v>64</v>
      </c>
      <c r="I55" s="162">
        <v>68</v>
      </c>
      <c r="J55" s="162">
        <v>107</v>
      </c>
      <c r="K55" s="360">
        <v>73</v>
      </c>
    </row>
    <row r="56" spans="1:11">
      <c r="A56" s="352"/>
      <c r="B56" s="113" t="s">
        <v>537</v>
      </c>
      <c r="C56" s="162">
        <f>C53-C54-C55</f>
        <v>13630</v>
      </c>
      <c r="D56" s="162">
        <f t="shared" ref="D56" si="94">D53-D54-D55</f>
        <v>13808</v>
      </c>
      <c r="E56" s="162">
        <f t="shared" ref="E56" si="95">E53-E54-E55</f>
        <v>12763</v>
      </c>
      <c r="F56" s="162">
        <f t="shared" ref="F56" si="96">F53-F54-F55</f>
        <v>11938</v>
      </c>
      <c r="G56" s="162">
        <f t="shared" ref="G56" si="97">G53-G54-G55</f>
        <v>11908</v>
      </c>
      <c r="H56" s="162">
        <f t="shared" ref="H56" si="98">H53-H54-H55</f>
        <v>12055</v>
      </c>
      <c r="I56" s="162">
        <f t="shared" ref="I56" si="99">I53-I54-I55</f>
        <v>11810</v>
      </c>
      <c r="J56" s="162">
        <f t="shared" ref="J56" si="100">J53-J54-J55</f>
        <v>12123</v>
      </c>
      <c r="K56" s="360">
        <f t="shared" ref="K56" si="101">K53-K54-K55</f>
        <v>11918</v>
      </c>
    </row>
    <row r="57" spans="1:11">
      <c r="A57" s="352" t="s">
        <v>53</v>
      </c>
      <c r="B57" s="113" t="s">
        <v>5</v>
      </c>
      <c r="C57" s="162">
        <v>2231</v>
      </c>
      <c r="D57" s="162">
        <v>2322</v>
      </c>
      <c r="E57" s="162">
        <v>2021</v>
      </c>
      <c r="F57" s="162">
        <v>1892</v>
      </c>
      <c r="G57" s="162">
        <v>1965</v>
      </c>
      <c r="H57" s="162">
        <v>2010</v>
      </c>
      <c r="I57" s="162">
        <v>2142</v>
      </c>
      <c r="J57" s="162">
        <v>2190</v>
      </c>
      <c r="K57" s="360">
        <v>2098</v>
      </c>
    </row>
    <row r="58" spans="1:11">
      <c r="A58" s="352"/>
      <c r="B58" s="113" t="s">
        <v>7</v>
      </c>
      <c r="C58" s="162">
        <v>15</v>
      </c>
      <c r="D58" s="162">
        <v>9</v>
      </c>
      <c r="E58" s="162">
        <v>12</v>
      </c>
      <c r="F58" s="162">
        <v>12</v>
      </c>
      <c r="G58" s="162">
        <v>2</v>
      </c>
      <c r="H58" s="162">
        <v>12</v>
      </c>
      <c r="I58" s="162">
        <v>9</v>
      </c>
      <c r="J58" s="162">
        <v>8</v>
      </c>
      <c r="K58" s="360">
        <v>5</v>
      </c>
    </row>
    <row r="59" spans="1:11">
      <c r="A59" s="352"/>
      <c r="B59" s="113" t="s">
        <v>14</v>
      </c>
      <c r="C59" s="162">
        <v>12</v>
      </c>
      <c r="D59" s="162">
        <v>19</v>
      </c>
      <c r="E59" s="162">
        <v>20</v>
      </c>
      <c r="F59" s="162">
        <v>17</v>
      </c>
      <c r="G59" s="162">
        <v>14</v>
      </c>
      <c r="H59" s="162">
        <v>15</v>
      </c>
      <c r="I59" s="162">
        <v>11</v>
      </c>
      <c r="J59" s="162">
        <v>20</v>
      </c>
      <c r="K59" s="360">
        <v>13</v>
      </c>
    </row>
    <row r="60" spans="1:11">
      <c r="A60" s="352"/>
      <c r="B60" s="113" t="s">
        <v>537</v>
      </c>
      <c r="C60" s="162">
        <f>C57-C58-C59</f>
        <v>2204</v>
      </c>
      <c r="D60" s="162">
        <f t="shared" ref="D60" si="102">D57-D58-D59</f>
        <v>2294</v>
      </c>
      <c r="E60" s="162">
        <f t="shared" ref="E60" si="103">E57-E58-E59</f>
        <v>1989</v>
      </c>
      <c r="F60" s="162">
        <f t="shared" ref="F60" si="104">F57-F58-F59</f>
        <v>1863</v>
      </c>
      <c r="G60" s="162">
        <f t="shared" ref="G60" si="105">G57-G58-G59</f>
        <v>1949</v>
      </c>
      <c r="H60" s="162">
        <f t="shared" ref="H60" si="106">H57-H58-H59</f>
        <v>1983</v>
      </c>
      <c r="I60" s="162">
        <f t="shared" ref="I60" si="107">I57-I58-I59</f>
        <v>2122</v>
      </c>
      <c r="J60" s="162">
        <f t="shared" ref="J60" si="108">J57-J58-J59</f>
        <v>2162</v>
      </c>
      <c r="K60" s="360">
        <f t="shared" ref="K60" si="109">K57-K58-K59</f>
        <v>2080</v>
      </c>
    </row>
    <row r="61" spans="1:11">
      <c r="A61" s="352" t="s">
        <v>54</v>
      </c>
      <c r="B61" s="113" t="s">
        <v>5</v>
      </c>
      <c r="C61" s="162">
        <v>3530</v>
      </c>
      <c r="D61" s="162">
        <v>3687</v>
      </c>
      <c r="E61" s="162">
        <v>3619</v>
      </c>
      <c r="F61" s="162">
        <v>3333</v>
      </c>
      <c r="G61" s="162">
        <v>3389</v>
      </c>
      <c r="H61" s="162">
        <v>3431</v>
      </c>
      <c r="I61" s="162">
        <v>3455</v>
      </c>
      <c r="J61" s="162">
        <v>3257</v>
      </c>
      <c r="K61" s="360">
        <v>2991</v>
      </c>
    </row>
    <row r="62" spans="1:11">
      <c r="A62" s="352"/>
      <c r="B62" s="113" t="s">
        <v>7</v>
      </c>
      <c r="C62" s="162">
        <v>19</v>
      </c>
      <c r="D62" s="162">
        <v>10</v>
      </c>
      <c r="E62" s="162">
        <v>11</v>
      </c>
      <c r="F62" s="162">
        <v>8</v>
      </c>
      <c r="G62" s="162">
        <v>7</v>
      </c>
      <c r="H62" s="162">
        <v>8</v>
      </c>
      <c r="I62" s="162">
        <v>10</v>
      </c>
      <c r="J62" s="162">
        <v>11</v>
      </c>
      <c r="K62" s="360">
        <v>8</v>
      </c>
    </row>
    <row r="63" spans="1:11">
      <c r="A63" s="352"/>
      <c r="B63" s="113" t="s">
        <v>14</v>
      </c>
      <c r="C63" s="162">
        <v>24</v>
      </c>
      <c r="D63" s="162">
        <v>28</v>
      </c>
      <c r="E63" s="162">
        <v>23</v>
      </c>
      <c r="F63" s="162">
        <v>6</v>
      </c>
      <c r="G63" s="162">
        <v>18</v>
      </c>
      <c r="H63" s="162">
        <v>22</v>
      </c>
      <c r="I63" s="162">
        <v>9</v>
      </c>
      <c r="J63" s="162">
        <v>15</v>
      </c>
      <c r="K63" s="360">
        <v>21</v>
      </c>
    </row>
    <row r="64" spans="1:11">
      <c r="A64" s="352"/>
      <c r="B64" s="113" t="s">
        <v>537</v>
      </c>
      <c r="C64" s="162">
        <f>C61-C62-C63</f>
        <v>3487</v>
      </c>
      <c r="D64" s="162">
        <f t="shared" ref="D64" si="110">D61-D62-D63</f>
        <v>3649</v>
      </c>
      <c r="E64" s="162">
        <f t="shared" ref="E64" si="111">E61-E62-E63</f>
        <v>3585</v>
      </c>
      <c r="F64" s="162">
        <f t="shared" ref="F64" si="112">F61-F62-F63</f>
        <v>3319</v>
      </c>
      <c r="G64" s="162">
        <f t="shared" ref="G64" si="113">G61-G62-G63</f>
        <v>3364</v>
      </c>
      <c r="H64" s="162">
        <f t="shared" ref="H64" si="114">H61-H62-H63</f>
        <v>3401</v>
      </c>
      <c r="I64" s="162">
        <f t="shared" ref="I64" si="115">I61-I62-I63</f>
        <v>3436</v>
      </c>
      <c r="J64" s="162">
        <f t="shared" ref="J64" si="116">J61-J62-J63</f>
        <v>3231</v>
      </c>
      <c r="K64" s="360">
        <f t="shared" ref="K64" si="117">K61-K62-K63</f>
        <v>2962</v>
      </c>
    </row>
    <row r="65" spans="1:11">
      <c r="A65" s="352" t="s">
        <v>55</v>
      </c>
      <c r="B65" s="113" t="s">
        <v>5</v>
      </c>
      <c r="C65" s="162">
        <v>11054</v>
      </c>
      <c r="D65" s="162">
        <v>12080</v>
      </c>
      <c r="E65" s="162">
        <v>11296</v>
      </c>
      <c r="F65" s="162">
        <v>11109</v>
      </c>
      <c r="G65" s="162">
        <v>11227</v>
      </c>
      <c r="H65" s="162">
        <v>10914</v>
      </c>
      <c r="I65" s="162">
        <v>11151</v>
      </c>
      <c r="J65" s="162">
        <v>10777</v>
      </c>
      <c r="K65" s="360">
        <v>10682</v>
      </c>
    </row>
    <row r="66" spans="1:11">
      <c r="A66" s="352"/>
      <c r="B66" s="113" t="s">
        <v>7</v>
      </c>
      <c r="C66" s="162">
        <v>40</v>
      </c>
      <c r="D66" s="162">
        <v>39</v>
      </c>
      <c r="E66" s="162">
        <v>33</v>
      </c>
      <c r="F66" s="162">
        <v>27</v>
      </c>
      <c r="G66" s="162">
        <v>36</v>
      </c>
      <c r="H66" s="162">
        <v>41</v>
      </c>
      <c r="I66" s="162">
        <v>16</v>
      </c>
      <c r="J66" s="162">
        <v>27</v>
      </c>
      <c r="K66" s="360">
        <v>22</v>
      </c>
    </row>
    <row r="67" spans="1:11">
      <c r="A67" s="352"/>
      <c r="B67" s="113" t="s">
        <v>14</v>
      </c>
      <c r="C67" s="162">
        <v>64</v>
      </c>
      <c r="D67" s="162">
        <v>90</v>
      </c>
      <c r="E67" s="162">
        <v>70</v>
      </c>
      <c r="F67" s="162">
        <v>54</v>
      </c>
      <c r="G67" s="162">
        <v>66</v>
      </c>
      <c r="H67" s="162">
        <v>62</v>
      </c>
      <c r="I67" s="162">
        <v>60</v>
      </c>
      <c r="J67" s="162">
        <v>72</v>
      </c>
      <c r="K67" s="360">
        <v>71</v>
      </c>
    </row>
    <row r="68" spans="1:11">
      <c r="A68" s="352"/>
      <c r="B68" s="113" t="s">
        <v>537</v>
      </c>
      <c r="C68" s="162">
        <f>C65-C66-C67</f>
        <v>10950</v>
      </c>
      <c r="D68" s="162">
        <f t="shared" ref="D68" si="118">D65-D66-D67</f>
        <v>11951</v>
      </c>
      <c r="E68" s="162">
        <f t="shared" ref="E68" si="119">E65-E66-E67</f>
        <v>11193</v>
      </c>
      <c r="F68" s="162">
        <f t="shared" ref="F68" si="120">F65-F66-F67</f>
        <v>11028</v>
      </c>
      <c r="G68" s="162">
        <f t="shared" ref="G68" si="121">G65-G66-G67</f>
        <v>11125</v>
      </c>
      <c r="H68" s="162">
        <f t="shared" ref="H68" si="122">H65-H66-H67</f>
        <v>10811</v>
      </c>
      <c r="I68" s="162">
        <f t="shared" ref="I68" si="123">I65-I66-I67</f>
        <v>11075</v>
      </c>
      <c r="J68" s="162">
        <f t="shared" ref="J68" si="124">J65-J66-J67</f>
        <v>10678</v>
      </c>
      <c r="K68" s="360">
        <f t="shared" ref="K68" si="125">K65-K66-K67</f>
        <v>10589</v>
      </c>
    </row>
    <row r="69" spans="1:11">
      <c r="A69" s="352" t="s">
        <v>56</v>
      </c>
      <c r="B69" s="113" t="s">
        <v>5</v>
      </c>
      <c r="C69" s="162">
        <v>4135</v>
      </c>
      <c r="D69" s="162">
        <v>4204</v>
      </c>
      <c r="E69" s="162">
        <v>4004</v>
      </c>
      <c r="F69" s="162">
        <v>4091</v>
      </c>
      <c r="G69" s="162">
        <v>4317</v>
      </c>
      <c r="H69" s="162">
        <v>4092</v>
      </c>
      <c r="I69" s="162">
        <v>4117</v>
      </c>
      <c r="J69" s="162">
        <v>3904</v>
      </c>
      <c r="K69" s="360">
        <v>3842</v>
      </c>
    </row>
    <row r="70" spans="1:11">
      <c r="A70" s="352"/>
      <c r="B70" s="113" t="s">
        <v>7</v>
      </c>
      <c r="C70" s="162">
        <v>20</v>
      </c>
      <c r="D70" s="162">
        <v>18</v>
      </c>
      <c r="E70" s="162">
        <v>14</v>
      </c>
      <c r="F70" s="162">
        <v>9</v>
      </c>
      <c r="G70" s="162">
        <v>14</v>
      </c>
      <c r="H70" s="162">
        <v>16</v>
      </c>
      <c r="I70" s="162">
        <v>13</v>
      </c>
      <c r="J70" s="162">
        <v>14</v>
      </c>
      <c r="K70" s="360">
        <v>10</v>
      </c>
    </row>
    <row r="71" spans="1:11">
      <c r="A71" s="352"/>
      <c r="B71" s="113" t="s">
        <v>14</v>
      </c>
      <c r="C71" s="162">
        <v>26</v>
      </c>
      <c r="D71" s="162">
        <v>17</v>
      </c>
      <c r="E71" s="162">
        <v>18</v>
      </c>
      <c r="F71" s="162">
        <v>22</v>
      </c>
      <c r="G71" s="162">
        <v>22</v>
      </c>
      <c r="H71" s="162">
        <v>21</v>
      </c>
      <c r="I71" s="162">
        <v>20</v>
      </c>
      <c r="J71" s="162">
        <v>32</v>
      </c>
      <c r="K71" s="360">
        <v>23</v>
      </c>
    </row>
    <row r="72" spans="1:11">
      <c r="A72" s="352"/>
      <c r="B72" s="113" t="s">
        <v>537</v>
      </c>
      <c r="C72" s="162">
        <f>C69-C70-C71</f>
        <v>4089</v>
      </c>
      <c r="D72" s="162">
        <f t="shared" ref="D72" si="126">D69-D70-D71</f>
        <v>4169</v>
      </c>
      <c r="E72" s="162">
        <f t="shared" ref="E72" si="127">E69-E70-E71</f>
        <v>3972</v>
      </c>
      <c r="F72" s="162">
        <f t="shared" ref="F72" si="128">F69-F70-F71</f>
        <v>4060</v>
      </c>
      <c r="G72" s="162">
        <f t="shared" ref="G72" si="129">G69-G70-G71</f>
        <v>4281</v>
      </c>
      <c r="H72" s="162">
        <f t="shared" ref="H72" si="130">H69-H70-H71</f>
        <v>4055</v>
      </c>
      <c r="I72" s="162">
        <f t="shared" ref="I72" si="131">I69-I70-I71</f>
        <v>4084</v>
      </c>
      <c r="J72" s="162">
        <f t="shared" ref="J72" si="132">J69-J70-J71</f>
        <v>3858</v>
      </c>
      <c r="K72" s="360">
        <f t="shared" ref="K72" si="133">K69-K70-K71</f>
        <v>3809</v>
      </c>
    </row>
  </sheetData>
  <mergeCells count="1">
    <mergeCell ref="A4:B4"/>
  </mergeCells>
  <pageMargins left="0.31496062992125984" right="0.31496062992125984" top="0.74803149606299213" bottom="0.55118110236220474" header="0.31496062992125984" footer="0.31496062992125984"/>
  <pageSetup paperSize="9" scale="9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812"/>
  <sheetViews>
    <sheetView showGridLines="0" zoomScale="90" zoomScaleNormal="90" workbookViewId="0"/>
  </sheetViews>
  <sheetFormatPr defaultColWidth="9" defaultRowHeight="14.25"/>
  <cols>
    <col min="1" max="1" width="55.625" style="7" customWidth="1"/>
    <col min="2" max="8" width="12.625" style="7" customWidth="1"/>
    <col min="9" max="9" width="13" style="7" customWidth="1"/>
    <col min="10" max="16384" width="9" style="7"/>
  </cols>
  <sheetData>
    <row r="1" spans="1:136" ht="30" customHeight="1"/>
    <row r="2" spans="1:136" ht="20.100000000000001" customHeight="1">
      <c r="A2" s="350" t="s">
        <v>564</v>
      </c>
      <c r="B2" s="76"/>
      <c r="C2" s="74"/>
      <c r="D2" s="74"/>
      <c r="E2" s="74"/>
      <c r="F2" s="74"/>
      <c r="G2" s="74"/>
      <c r="H2" s="74"/>
      <c r="I2" s="74"/>
    </row>
    <row r="3" spans="1:136" ht="20.100000000000001" customHeight="1" thickBot="1">
      <c r="A3" s="364" t="s">
        <v>565</v>
      </c>
      <c r="C3" s="75"/>
      <c r="D3" s="75"/>
      <c r="E3" s="75"/>
      <c r="F3" s="75"/>
      <c r="G3" s="75"/>
      <c r="H3" s="75"/>
      <c r="I3" s="75"/>
    </row>
    <row r="4" spans="1:136" s="126" customFormat="1" ht="39.950000000000003" customHeight="1">
      <c r="A4" s="571" t="s">
        <v>1183</v>
      </c>
      <c r="B4" s="574" t="s">
        <v>1184</v>
      </c>
      <c r="C4" s="575"/>
      <c r="D4" s="574" t="s">
        <v>1186</v>
      </c>
      <c r="E4" s="575"/>
      <c r="F4" s="575"/>
      <c r="G4" s="575"/>
      <c r="H4" s="574" t="s">
        <v>1191</v>
      </c>
      <c r="I4" s="576"/>
    </row>
    <row r="5" spans="1:136" s="126" customFormat="1" ht="39.950000000000003" customHeight="1">
      <c r="A5" s="572"/>
      <c r="B5" s="577" t="s">
        <v>1185</v>
      </c>
      <c r="C5" s="577" t="s">
        <v>1498</v>
      </c>
      <c r="D5" s="577" t="s">
        <v>1187</v>
      </c>
      <c r="E5" s="579"/>
      <c r="F5" s="579"/>
      <c r="G5" s="577" t="s">
        <v>1192</v>
      </c>
      <c r="H5" s="577" t="s">
        <v>1185</v>
      </c>
      <c r="I5" s="569" t="s">
        <v>1493</v>
      </c>
    </row>
    <row r="6" spans="1:136" s="126" customFormat="1" ht="39.950000000000003" customHeight="1" thickBot="1">
      <c r="A6" s="573"/>
      <c r="B6" s="578"/>
      <c r="C6" s="578"/>
      <c r="D6" s="345" t="s">
        <v>1195</v>
      </c>
      <c r="E6" s="345" t="s">
        <v>1196</v>
      </c>
      <c r="F6" s="345" t="s">
        <v>1197</v>
      </c>
      <c r="G6" s="578"/>
      <c r="H6" s="578"/>
      <c r="I6" s="570"/>
    </row>
    <row r="7" spans="1:136" s="10" customFormat="1" ht="15" customHeight="1">
      <c r="A7" s="417" t="s">
        <v>255</v>
      </c>
      <c r="B7" s="146">
        <v>84304</v>
      </c>
      <c r="C7" s="165">
        <v>6.3</v>
      </c>
      <c r="D7" s="146">
        <v>211</v>
      </c>
      <c r="E7" s="146">
        <v>527</v>
      </c>
      <c r="F7" s="146">
        <v>83566</v>
      </c>
      <c r="G7" s="146">
        <v>31311</v>
      </c>
      <c r="H7" s="146">
        <v>3469099</v>
      </c>
      <c r="I7" s="269">
        <v>41.2</v>
      </c>
      <c r="J7" s="140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211" customFormat="1" ht="15" customHeight="1">
      <c r="A8" s="418" t="s">
        <v>748</v>
      </c>
      <c r="B8" s="259"/>
      <c r="C8" s="164"/>
      <c r="D8" s="259"/>
      <c r="E8" s="259"/>
      <c r="F8" s="259"/>
      <c r="G8" s="259"/>
      <c r="H8" s="259"/>
      <c r="I8" s="270"/>
      <c r="J8" s="140"/>
    </row>
    <row r="9" spans="1:136" s="97" customFormat="1" ht="15" customHeight="1">
      <c r="A9" s="419" t="s">
        <v>749</v>
      </c>
      <c r="B9" s="146">
        <v>8372</v>
      </c>
      <c r="C9" s="165">
        <v>7.87</v>
      </c>
      <c r="D9" s="146">
        <v>8</v>
      </c>
      <c r="E9" s="146">
        <v>33</v>
      </c>
      <c r="F9" s="146">
        <v>8331</v>
      </c>
      <c r="G9" s="146">
        <v>3237</v>
      </c>
      <c r="H9" s="146">
        <v>325996</v>
      </c>
      <c r="I9" s="270">
        <v>39</v>
      </c>
      <c r="J9" s="195"/>
    </row>
    <row r="10" spans="1:136" s="97" customFormat="1" ht="15" customHeight="1">
      <c r="A10" s="418" t="s">
        <v>713</v>
      </c>
      <c r="B10" s="146"/>
      <c r="C10" s="165"/>
      <c r="D10" s="146"/>
      <c r="E10" s="146"/>
      <c r="F10" s="146"/>
      <c r="G10" s="146"/>
      <c r="H10" s="146"/>
      <c r="I10" s="270"/>
      <c r="J10" s="195"/>
    </row>
    <row r="11" spans="1:136" s="97" customFormat="1" ht="15" customHeight="1">
      <c r="A11" s="419" t="s">
        <v>750</v>
      </c>
      <c r="B11" s="146">
        <v>1128</v>
      </c>
      <c r="C11" s="165">
        <v>7.27</v>
      </c>
      <c r="D11" s="146">
        <v>0</v>
      </c>
      <c r="E11" s="146">
        <v>4</v>
      </c>
      <c r="F11" s="146">
        <v>1124</v>
      </c>
      <c r="G11" s="146">
        <v>482</v>
      </c>
      <c r="H11" s="146">
        <v>43904</v>
      </c>
      <c r="I11" s="270">
        <v>38.9</v>
      </c>
      <c r="J11" s="195"/>
    </row>
    <row r="12" spans="1:136" s="97" customFormat="1" ht="15" customHeight="1">
      <c r="A12" s="418" t="s">
        <v>747</v>
      </c>
      <c r="B12" s="146"/>
      <c r="C12" s="165"/>
      <c r="D12" s="146"/>
      <c r="E12" s="146"/>
      <c r="F12" s="146"/>
      <c r="G12" s="146"/>
      <c r="H12" s="146"/>
      <c r="I12" s="270"/>
      <c r="J12" s="195"/>
    </row>
    <row r="13" spans="1:136" s="211" customFormat="1" ht="15" customHeight="1">
      <c r="A13" s="420" t="s">
        <v>751</v>
      </c>
      <c r="B13" s="259"/>
      <c r="C13" s="164"/>
      <c r="D13" s="259"/>
      <c r="E13" s="259"/>
      <c r="F13" s="259"/>
      <c r="G13" s="259"/>
      <c r="H13" s="259"/>
      <c r="I13" s="271"/>
      <c r="J13" s="140"/>
    </row>
    <row r="14" spans="1:136" s="211" customFormat="1" ht="15" customHeight="1">
      <c r="A14" s="421" t="s">
        <v>752</v>
      </c>
      <c r="B14" s="259"/>
      <c r="C14" s="164"/>
      <c r="D14" s="259"/>
      <c r="E14" s="259"/>
      <c r="F14" s="259"/>
      <c r="G14" s="259"/>
      <c r="H14" s="259"/>
      <c r="I14" s="271"/>
      <c r="J14" s="140"/>
    </row>
    <row r="15" spans="1:136" s="211" customFormat="1" ht="15" customHeight="1">
      <c r="A15" s="422" t="s">
        <v>721</v>
      </c>
      <c r="B15" s="259">
        <v>207</v>
      </c>
      <c r="C15" s="164">
        <v>7.44</v>
      </c>
      <c r="D15" s="259">
        <v>0</v>
      </c>
      <c r="E15" s="259">
        <v>0</v>
      </c>
      <c r="F15" s="259">
        <v>207</v>
      </c>
      <c r="G15" s="259">
        <v>94</v>
      </c>
      <c r="H15" s="259">
        <v>8157</v>
      </c>
      <c r="I15" s="271">
        <v>39.4</v>
      </c>
      <c r="J15" s="140"/>
    </row>
    <row r="16" spans="1:136" s="211" customFormat="1" ht="15" customHeight="1">
      <c r="A16" s="422" t="s">
        <v>722</v>
      </c>
      <c r="B16" s="259">
        <v>89</v>
      </c>
      <c r="C16" s="164">
        <v>7.93</v>
      </c>
      <c r="D16" s="259">
        <v>0</v>
      </c>
      <c r="E16" s="259">
        <v>0</v>
      </c>
      <c r="F16" s="259">
        <v>89</v>
      </c>
      <c r="G16" s="259">
        <v>36</v>
      </c>
      <c r="H16" s="259">
        <v>3346</v>
      </c>
      <c r="I16" s="271">
        <v>37.6</v>
      </c>
      <c r="J16" s="140"/>
    </row>
    <row r="17" spans="1:10" s="211" customFormat="1" ht="15" customHeight="1">
      <c r="A17" s="422" t="s">
        <v>723</v>
      </c>
      <c r="B17" s="259">
        <v>91</v>
      </c>
      <c r="C17" s="164">
        <v>5.5</v>
      </c>
      <c r="D17" s="259">
        <v>0</v>
      </c>
      <c r="E17" s="259">
        <v>0</v>
      </c>
      <c r="F17" s="259">
        <v>91</v>
      </c>
      <c r="G17" s="259">
        <v>35</v>
      </c>
      <c r="H17" s="259">
        <v>4361</v>
      </c>
      <c r="I17" s="271">
        <v>47.9</v>
      </c>
      <c r="J17" s="140"/>
    </row>
    <row r="18" spans="1:10" s="211" customFormat="1" ht="15" customHeight="1">
      <c r="A18" s="422" t="s">
        <v>724</v>
      </c>
      <c r="B18" s="259">
        <v>83</v>
      </c>
      <c r="C18" s="164">
        <v>7.74</v>
      </c>
      <c r="D18" s="259">
        <v>0</v>
      </c>
      <c r="E18" s="259">
        <v>1</v>
      </c>
      <c r="F18" s="259">
        <v>82</v>
      </c>
      <c r="G18" s="259">
        <v>33</v>
      </c>
      <c r="H18" s="259">
        <v>3075</v>
      </c>
      <c r="I18" s="271">
        <v>37</v>
      </c>
      <c r="J18" s="140"/>
    </row>
    <row r="19" spans="1:10" s="211" customFormat="1" ht="15" customHeight="1">
      <c r="A19" s="422" t="s">
        <v>725</v>
      </c>
      <c r="B19" s="259">
        <v>83</v>
      </c>
      <c r="C19" s="164">
        <v>6.41</v>
      </c>
      <c r="D19" s="259">
        <v>0</v>
      </c>
      <c r="E19" s="259">
        <v>3</v>
      </c>
      <c r="F19" s="259">
        <v>80</v>
      </c>
      <c r="G19" s="259">
        <v>36</v>
      </c>
      <c r="H19" s="259">
        <v>3111</v>
      </c>
      <c r="I19" s="271">
        <v>37.5</v>
      </c>
      <c r="J19" s="140"/>
    </row>
    <row r="20" spans="1:10" s="211" customFormat="1" ht="15" customHeight="1">
      <c r="A20" s="422" t="s">
        <v>726</v>
      </c>
      <c r="B20" s="259">
        <v>68</v>
      </c>
      <c r="C20" s="164">
        <v>7.38</v>
      </c>
      <c r="D20" s="259">
        <v>0</v>
      </c>
      <c r="E20" s="259">
        <v>0</v>
      </c>
      <c r="F20" s="259">
        <v>68</v>
      </c>
      <c r="G20" s="259">
        <v>24</v>
      </c>
      <c r="H20" s="259">
        <v>2137</v>
      </c>
      <c r="I20" s="271">
        <v>31.4</v>
      </c>
      <c r="J20" s="140"/>
    </row>
    <row r="21" spans="1:10" s="211" customFormat="1" ht="15" customHeight="1">
      <c r="A21" s="422" t="s">
        <v>727</v>
      </c>
      <c r="B21" s="259">
        <v>140</v>
      </c>
      <c r="C21" s="164">
        <v>5.56</v>
      </c>
      <c r="D21" s="259">
        <v>0</v>
      </c>
      <c r="E21" s="259">
        <v>0</v>
      </c>
      <c r="F21" s="259">
        <v>140</v>
      </c>
      <c r="G21" s="259">
        <v>68</v>
      </c>
      <c r="H21" s="259">
        <v>6379</v>
      </c>
      <c r="I21" s="271">
        <v>45.6</v>
      </c>
      <c r="J21" s="140"/>
    </row>
    <row r="22" spans="1:10" s="211" customFormat="1" ht="15" customHeight="1">
      <c r="A22" s="422" t="s">
        <v>728</v>
      </c>
      <c r="B22" s="259">
        <v>92</v>
      </c>
      <c r="C22" s="164">
        <v>10.039999999999999</v>
      </c>
      <c r="D22" s="259">
        <v>0</v>
      </c>
      <c r="E22" s="259">
        <v>0</v>
      </c>
      <c r="F22" s="259">
        <v>92</v>
      </c>
      <c r="G22" s="259">
        <v>45</v>
      </c>
      <c r="H22" s="259">
        <v>2809</v>
      </c>
      <c r="I22" s="271">
        <v>30.5</v>
      </c>
      <c r="J22" s="140"/>
    </row>
    <row r="23" spans="1:10" s="211" customFormat="1" ht="15" customHeight="1">
      <c r="A23" s="368" t="s">
        <v>704</v>
      </c>
      <c r="B23" s="259"/>
      <c r="C23" s="259"/>
      <c r="D23" s="259"/>
      <c r="E23" s="259"/>
      <c r="F23" s="259"/>
      <c r="G23" s="259"/>
      <c r="H23" s="259"/>
      <c r="I23" s="175"/>
      <c r="J23" s="140"/>
    </row>
    <row r="24" spans="1:10" s="211" customFormat="1" ht="15" customHeight="1">
      <c r="A24" s="369" t="s">
        <v>705</v>
      </c>
      <c r="B24" s="259"/>
      <c r="C24" s="164"/>
      <c r="D24" s="259"/>
      <c r="E24" s="259"/>
      <c r="F24" s="259"/>
      <c r="G24" s="259"/>
      <c r="H24" s="259"/>
      <c r="I24" s="271"/>
      <c r="J24" s="140"/>
    </row>
    <row r="25" spans="1:10" s="211" customFormat="1" ht="15" customHeight="1">
      <c r="A25" s="422" t="s">
        <v>729</v>
      </c>
      <c r="B25" s="259">
        <v>275</v>
      </c>
      <c r="C25" s="164">
        <v>8.51</v>
      </c>
      <c r="D25" s="259">
        <v>0</v>
      </c>
      <c r="E25" s="259">
        <v>0</v>
      </c>
      <c r="F25" s="259">
        <v>275</v>
      </c>
      <c r="G25" s="259">
        <v>111</v>
      </c>
      <c r="H25" s="259">
        <v>10529</v>
      </c>
      <c r="I25" s="271">
        <v>38.299999999999997</v>
      </c>
      <c r="J25" s="140"/>
    </row>
    <row r="26" spans="1:10" s="97" customFormat="1" ht="15" customHeight="1">
      <c r="A26" s="419" t="s">
        <v>753</v>
      </c>
      <c r="B26" s="146">
        <v>1803</v>
      </c>
      <c r="C26" s="165">
        <v>11.77</v>
      </c>
      <c r="D26" s="146">
        <v>3</v>
      </c>
      <c r="E26" s="146">
        <v>10</v>
      </c>
      <c r="F26" s="146">
        <v>1790</v>
      </c>
      <c r="G26" s="146">
        <v>653</v>
      </c>
      <c r="H26" s="146">
        <v>73189</v>
      </c>
      <c r="I26" s="270">
        <v>40.700000000000003</v>
      </c>
      <c r="J26" s="195"/>
    </row>
    <row r="27" spans="1:10" s="211" customFormat="1" ht="15" customHeight="1">
      <c r="A27" s="418" t="s">
        <v>747</v>
      </c>
      <c r="B27" s="259"/>
      <c r="C27" s="164"/>
      <c r="D27" s="259"/>
      <c r="E27" s="259"/>
      <c r="F27" s="259"/>
      <c r="G27" s="259"/>
      <c r="H27" s="259"/>
      <c r="I27" s="271"/>
      <c r="J27" s="140"/>
    </row>
    <row r="28" spans="1:10" s="211" customFormat="1" ht="15" customHeight="1">
      <c r="A28" s="420" t="s">
        <v>751</v>
      </c>
      <c r="B28" s="259"/>
      <c r="C28" s="164"/>
      <c r="D28" s="259"/>
      <c r="E28" s="259"/>
      <c r="F28" s="259"/>
      <c r="G28" s="259"/>
      <c r="H28" s="259"/>
      <c r="I28" s="271"/>
      <c r="J28" s="140"/>
    </row>
    <row r="29" spans="1:10" s="211" customFormat="1" ht="15" customHeight="1">
      <c r="A29" s="421" t="s">
        <v>752</v>
      </c>
      <c r="B29" s="259"/>
      <c r="C29" s="164"/>
      <c r="D29" s="259"/>
      <c r="E29" s="259"/>
      <c r="F29" s="259"/>
      <c r="G29" s="259"/>
      <c r="H29" s="259"/>
      <c r="I29" s="271"/>
      <c r="J29" s="140"/>
    </row>
    <row r="30" spans="1:10" s="211" customFormat="1" ht="15" customHeight="1">
      <c r="A30" s="422" t="s">
        <v>730</v>
      </c>
      <c r="B30" s="259">
        <v>263</v>
      </c>
      <c r="C30" s="164">
        <v>10.73</v>
      </c>
      <c r="D30" s="259">
        <v>0</v>
      </c>
      <c r="E30" s="259">
        <v>1</v>
      </c>
      <c r="F30" s="259">
        <v>262</v>
      </c>
      <c r="G30" s="259">
        <v>96</v>
      </c>
      <c r="H30" s="259">
        <v>9255</v>
      </c>
      <c r="I30" s="271">
        <v>35.200000000000003</v>
      </c>
      <c r="J30" s="140"/>
    </row>
    <row r="31" spans="1:10" s="211" customFormat="1" ht="15" customHeight="1">
      <c r="A31" s="422" t="s">
        <v>731</v>
      </c>
      <c r="B31" s="259">
        <v>54</v>
      </c>
      <c r="C31" s="164">
        <v>8.77</v>
      </c>
      <c r="D31" s="259">
        <v>0</v>
      </c>
      <c r="E31" s="259">
        <v>1</v>
      </c>
      <c r="F31" s="259">
        <v>53</v>
      </c>
      <c r="G31" s="259">
        <v>16</v>
      </c>
      <c r="H31" s="259">
        <v>1591</v>
      </c>
      <c r="I31" s="271">
        <v>29.5</v>
      </c>
      <c r="J31" s="140"/>
    </row>
    <row r="32" spans="1:10" s="211" customFormat="1" ht="15" customHeight="1">
      <c r="A32" s="422" t="s">
        <v>732</v>
      </c>
      <c r="B32" s="259">
        <v>111</v>
      </c>
      <c r="C32" s="164">
        <v>8.26</v>
      </c>
      <c r="D32" s="259">
        <v>0</v>
      </c>
      <c r="E32" s="259">
        <v>1</v>
      </c>
      <c r="F32" s="259">
        <v>110</v>
      </c>
      <c r="G32" s="259">
        <v>47</v>
      </c>
      <c r="H32" s="259">
        <v>3999</v>
      </c>
      <c r="I32" s="271">
        <v>36</v>
      </c>
      <c r="J32" s="140"/>
    </row>
    <row r="33" spans="1:10" s="211" customFormat="1" ht="15" customHeight="1">
      <c r="A33" s="422" t="s">
        <v>733</v>
      </c>
      <c r="B33" s="259">
        <v>481</v>
      </c>
      <c r="C33" s="164">
        <v>14.77</v>
      </c>
      <c r="D33" s="259">
        <v>1</v>
      </c>
      <c r="E33" s="259">
        <v>4</v>
      </c>
      <c r="F33" s="259">
        <v>476</v>
      </c>
      <c r="G33" s="259">
        <v>182</v>
      </c>
      <c r="H33" s="259">
        <v>21807</v>
      </c>
      <c r="I33" s="271">
        <v>45.4</v>
      </c>
      <c r="J33" s="140"/>
    </row>
    <row r="34" spans="1:10" s="211" customFormat="1" ht="15" customHeight="1">
      <c r="A34" s="422" t="s">
        <v>734</v>
      </c>
      <c r="B34" s="259">
        <v>443</v>
      </c>
      <c r="C34" s="164">
        <v>13.14</v>
      </c>
      <c r="D34" s="259">
        <v>1</v>
      </c>
      <c r="E34" s="259">
        <v>3</v>
      </c>
      <c r="F34" s="259">
        <v>439</v>
      </c>
      <c r="G34" s="259">
        <v>119</v>
      </c>
      <c r="H34" s="259">
        <v>20033</v>
      </c>
      <c r="I34" s="271">
        <v>45.3</v>
      </c>
      <c r="J34" s="140"/>
    </row>
    <row r="35" spans="1:10" s="211" customFormat="1" ht="15" customHeight="1">
      <c r="A35" s="368" t="s">
        <v>704</v>
      </c>
      <c r="B35" s="259"/>
      <c r="C35" s="164"/>
      <c r="D35" s="259"/>
      <c r="E35" s="259"/>
      <c r="F35" s="259"/>
      <c r="G35" s="259"/>
      <c r="H35" s="259"/>
      <c r="I35" s="271"/>
      <c r="J35" s="140"/>
    </row>
    <row r="36" spans="1:10" s="211" customFormat="1" ht="15" customHeight="1">
      <c r="A36" s="369" t="s">
        <v>705</v>
      </c>
      <c r="B36" s="259"/>
      <c r="C36" s="164"/>
      <c r="D36" s="259"/>
      <c r="E36" s="259"/>
      <c r="F36" s="259"/>
      <c r="G36" s="259"/>
      <c r="H36" s="259"/>
      <c r="I36" s="271"/>
      <c r="J36" s="140"/>
    </row>
    <row r="37" spans="1:10" s="211" customFormat="1" ht="15" customHeight="1">
      <c r="A37" s="422" t="s">
        <v>718</v>
      </c>
      <c r="B37" s="259">
        <v>451</v>
      </c>
      <c r="C37" s="164">
        <v>10.52</v>
      </c>
      <c r="D37" s="259">
        <v>1</v>
      </c>
      <c r="E37" s="259">
        <v>0</v>
      </c>
      <c r="F37" s="259">
        <v>450</v>
      </c>
      <c r="G37" s="259">
        <v>193</v>
      </c>
      <c r="H37" s="259">
        <v>16504</v>
      </c>
      <c r="I37" s="271">
        <v>36.700000000000003</v>
      </c>
      <c r="J37" s="140"/>
    </row>
    <row r="38" spans="1:10" s="97" customFormat="1" ht="15" customHeight="1">
      <c r="A38" s="419" t="s">
        <v>754</v>
      </c>
      <c r="B38" s="146">
        <v>1340</v>
      </c>
      <c r="C38" s="165">
        <v>7.55</v>
      </c>
      <c r="D38" s="146">
        <v>0</v>
      </c>
      <c r="E38" s="146">
        <v>7</v>
      </c>
      <c r="F38" s="146">
        <v>1333</v>
      </c>
      <c r="G38" s="146">
        <v>451</v>
      </c>
      <c r="H38" s="146">
        <v>56560</v>
      </c>
      <c r="I38" s="270">
        <v>42.2</v>
      </c>
      <c r="J38" s="195"/>
    </row>
    <row r="39" spans="1:10" s="211" customFormat="1" ht="15" customHeight="1">
      <c r="A39" s="418" t="s">
        <v>747</v>
      </c>
      <c r="B39" s="259"/>
      <c r="C39" s="164"/>
      <c r="D39" s="259"/>
      <c r="E39" s="259"/>
      <c r="F39" s="259"/>
      <c r="G39" s="259"/>
      <c r="H39" s="259"/>
      <c r="I39" s="271"/>
      <c r="J39" s="140"/>
    </row>
    <row r="40" spans="1:10" s="211" customFormat="1" ht="15" customHeight="1">
      <c r="A40" s="420" t="s">
        <v>751</v>
      </c>
      <c r="B40" s="259"/>
      <c r="C40" s="164"/>
      <c r="D40" s="259"/>
      <c r="E40" s="259"/>
      <c r="F40" s="259"/>
      <c r="G40" s="259"/>
      <c r="H40" s="259"/>
      <c r="I40" s="271"/>
      <c r="J40" s="140"/>
    </row>
    <row r="41" spans="1:10" s="211" customFormat="1" ht="15" customHeight="1">
      <c r="A41" s="421" t="s">
        <v>752</v>
      </c>
      <c r="B41" s="259"/>
      <c r="C41" s="164"/>
      <c r="D41" s="259"/>
      <c r="E41" s="259"/>
      <c r="F41" s="259"/>
      <c r="G41" s="259"/>
      <c r="H41" s="259"/>
      <c r="I41" s="271"/>
      <c r="J41" s="140"/>
    </row>
    <row r="42" spans="1:10" s="211" customFormat="1" ht="15" customHeight="1">
      <c r="A42" s="422" t="s">
        <v>719</v>
      </c>
      <c r="B42" s="259">
        <v>156</v>
      </c>
      <c r="C42" s="164">
        <v>6.32</v>
      </c>
      <c r="D42" s="259">
        <v>0</v>
      </c>
      <c r="E42" s="259">
        <v>0</v>
      </c>
      <c r="F42" s="259">
        <v>156</v>
      </c>
      <c r="G42" s="259">
        <v>61</v>
      </c>
      <c r="H42" s="259">
        <v>6071</v>
      </c>
      <c r="I42" s="271">
        <v>38.9</v>
      </c>
      <c r="J42" s="140"/>
    </row>
    <row r="43" spans="1:10" s="211" customFormat="1" ht="15" customHeight="1">
      <c r="A43" s="422" t="s">
        <v>720</v>
      </c>
      <c r="B43" s="259">
        <v>277</v>
      </c>
      <c r="C43" s="164">
        <v>7.27</v>
      </c>
      <c r="D43" s="259">
        <v>0</v>
      </c>
      <c r="E43" s="259">
        <v>1</v>
      </c>
      <c r="F43" s="259">
        <v>276</v>
      </c>
      <c r="G43" s="259">
        <v>112</v>
      </c>
      <c r="H43" s="259">
        <v>11016</v>
      </c>
      <c r="I43" s="271">
        <v>39.799999999999997</v>
      </c>
      <c r="J43" s="140"/>
    </row>
    <row r="44" spans="1:10" s="211" customFormat="1" ht="15" customHeight="1">
      <c r="A44" s="422" t="s">
        <v>735</v>
      </c>
      <c r="B44" s="259">
        <v>447</v>
      </c>
      <c r="C44" s="164">
        <v>8.86</v>
      </c>
      <c r="D44" s="259">
        <v>0</v>
      </c>
      <c r="E44" s="259">
        <v>5</v>
      </c>
      <c r="F44" s="259">
        <v>442</v>
      </c>
      <c r="G44" s="259">
        <v>93</v>
      </c>
      <c r="H44" s="259">
        <v>18861</v>
      </c>
      <c r="I44" s="271">
        <v>42.2</v>
      </c>
      <c r="J44" s="140"/>
    </row>
    <row r="45" spans="1:10" s="211" customFormat="1" ht="15" customHeight="1">
      <c r="A45" s="422" t="s">
        <v>736</v>
      </c>
      <c r="B45" s="259">
        <v>55</v>
      </c>
      <c r="C45" s="164">
        <v>5.68</v>
      </c>
      <c r="D45" s="259">
        <v>0</v>
      </c>
      <c r="E45" s="259">
        <v>0</v>
      </c>
      <c r="F45" s="259">
        <v>55</v>
      </c>
      <c r="G45" s="259">
        <v>21</v>
      </c>
      <c r="H45" s="259">
        <v>2348</v>
      </c>
      <c r="I45" s="271">
        <v>42.7</v>
      </c>
      <c r="J45" s="140"/>
    </row>
    <row r="46" spans="1:10" s="211" customFormat="1" ht="15" customHeight="1">
      <c r="A46" s="422" t="s">
        <v>737</v>
      </c>
      <c r="B46" s="259">
        <v>107</v>
      </c>
      <c r="C46" s="164">
        <v>6.95</v>
      </c>
      <c r="D46" s="259">
        <v>0</v>
      </c>
      <c r="E46" s="259">
        <v>1</v>
      </c>
      <c r="F46" s="259">
        <v>106</v>
      </c>
      <c r="G46" s="259">
        <v>36</v>
      </c>
      <c r="H46" s="259">
        <v>5524</v>
      </c>
      <c r="I46" s="271">
        <v>51.6</v>
      </c>
      <c r="J46" s="140"/>
    </row>
    <row r="47" spans="1:10" s="211" customFormat="1" ht="15" customHeight="1">
      <c r="A47" s="368" t="s">
        <v>704</v>
      </c>
      <c r="B47" s="259"/>
      <c r="C47" s="164"/>
      <c r="D47" s="259"/>
      <c r="E47" s="259"/>
      <c r="F47" s="259"/>
      <c r="G47" s="259"/>
      <c r="H47" s="259"/>
      <c r="I47" s="271"/>
      <c r="J47" s="140"/>
    </row>
    <row r="48" spans="1:10" s="211" customFormat="1" ht="15" customHeight="1">
      <c r="A48" s="369" t="s">
        <v>705</v>
      </c>
      <c r="B48" s="259"/>
      <c r="C48" s="164"/>
      <c r="D48" s="259"/>
      <c r="E48" s="259"/>
      <c r="F48" s="259"/>
      <c r="G48" s="259"/>
      <c r="H48" s="259"/>
      <c r="I48" s="271"/>
      <c r="J48" s="140"/>
    </row>
    <row r="49" spans="1:10" s="211" customFormat="1" ht="15" customHeight="1">
      <c r="A49" s="422" t="s">
        <v>708</v>
      </c>
      <c r="B49" s="259">
        <v>298</v>
      </c>
      <c r="C49" s="164">
        <v>7.62</v>
      </c>
      <c r="D49" s="259">
        <v>0</v>
      </c>
      <c r="E49" s="259">
        <v>0</v>
      </c>
      <c r="F49" s="259">
        <v>298</v>
      </c>
      <c r="G49" s="259">
        <v>128</v>
      </c>
      <c r="H49" s="259">
        <v>12740</v>
      </c>
      <c r="I49" s="271">
        <v>42.8</v>
      </c>
      <c r="J49" s="140"/>
    </row>
    <row r="50" spans="1:10" s="97" customFormat="1" ht="15" customHeight="1">
      <c r="A50" s="419" t="s">
        <v>755</v>
      </c>
      <c r="B50" s="146">
        <v>1692</v>
      </c>
      <c r="C50" s="165">
        <v>8.4600000000000009</v>
      </c>
      <c r="D50" s="146">
        <v>3</v>
      </c>
      <c r="E50" s="146">
        <v>4</v>
      </c>
      <c r="F50" s="146">
        <v>1685</v>
      </c>
      <c r="G50" s="146">
        <v>570</v>
      </c>
      <c r="H50" s="146">
        <v>62292</v>
      </c>
      <c r="I50" s="270">
        <v>36.9</v>
      </c>
      <c r="J50" s="195"/>
    </row>
    <row r="51" spans="1:10" s="211" customFormat="1" ht="15" customHeight="1">
      <c r="A51" s="418" t="s">
        <v>747</v>
      </c>
      <c r="B51" s="259"/>
      <c r="C51" s="164"/>
      <c r="D51" s="259"/>
      <c r="E51" s="259"/>
      <c r="F51" s="259"/>
      <c r="G51" s="259"/>
      <c r="H51" s="259"/>
      <c r="I51" s="271"/>
      <c r="J51" s="140"/>
    </row>
    <row r="52" spans="1:10" s="211" customFormat="1" ht="15" customHeight="1">
      <c r="A52" s="420" t="s">
        <v>751</v>
      </c>
      <c r="B52" s="259"/>
      <c r="C52" s="164"/>
      <c r="D52" s="259"/>
      <c r="E52" s="259"/>
      <c r="F52" s="259"/>
      <c r="G52" s="259"/>
      <c r="H52" s="259"/>
      <c r="I52" s="271"/>
      <c r="J52" s="140"/>
    </row>
    <row r="53" spans="1:10" s="211" customFormat="1" ht="15" customHeight="1">
      <c r="A53" s="421" t="s">
        <v>752</v>
      </c>
      <c r="B53" s="259"/>
      <c r="C53" s="164"/>
      <c r="D53" s="259"/>
      <c r="E53" s="259"/>
      <c r="F53" s="259"/>
      <c r="G53" s="259"/>
      <c r="H53" s="259"/>
      <c r="I53" s="271"/>
      <c r="J53" s="140"/>
    </row>
    <row r="54" spans="1:10" s="211" customFormat="1" ht="15" customHeight="1">
      <c r="A54" s="422" t="s">
        <v>738</v>
      </c>
      <c r="B54" s="259">
        <v>57</v>
      </c>
      <c r="C54" s="166">
        <v>5.51</v>
      </c>
      <c r="D54" s="259">
        <v>3</v>
      </c>
      <c r="E54" s="259">
        <v>0</v>
      </c>
      <c r="F54" s="259">
        <v>54</v>
      </c>
      <c r="G54" s="259">
        <v>13</v>
      </c>
      <c r="H54" s="259">
        <v>2023</v>
      </c>
      <c r="I54" s="272">
        <v>37.5</v>
      </c>
      <c r="J54" s="140"/>
    </row>
    <row r="55" spans="1:10" s="211" customFormat="1" ht="15" customHeight="1">
      <c r="A55" s="422" t="s">
        <v>739</v>
      </c>
      <c r="B55" s="259">
        <v>249</v>
      </c>
      <c r="C55" s="164">
        <v>8.3699999999999992</v>
      </c>
      <c r="D55" s="259">
        <v>0</v>
      </c>
      <c r="E55" s="259">
        <v>1</v>
      </c>
      <c r="F55" s="259">
        <v>248</v>
      </c>
      <c r="G55" s="259">
        <v>90</v>
      </c>
      <c r="H55" s="259">
        <v>10751</v>
      </c>
      <c r="I55" s="271">
        <v>43.2</v>
      </c>
      <c r="J55" s="140"/>
    </row>
    <row r="56" spans="1:10" s="211" customFormat="1" ht="15" customHeight="1">
      <c r="A56" s="422" t="s">
        <v>740</v>
      </c>
      <c r="B56" s="259">
        <v>406</v>
      </c>
      <c r="C56" s="164">
        <v>12.33</v>
      </c>
      <c r="D56" s="259">
        <v>0</v>
      </c>
      <c r="E56" s="259">
        <v>1</v>
      </c>
      <c r="F56" s="259">
        <v>405</v>
      </c>
      <c r="G56" s="259">
        <v>149</v>
      </c>
      <c r="H56" s="259">
        <v>13227</v>
      </c>
      <c r="I56" s="271">
        <v>32.6</v>
      </c>
      <c r="J56" s="140"/>
    </row>
    <row r="57" spans="1:10" s="211" customFormat="1" ht="15" customHeight="1">
      <c r="A57" s="422" t="s">
        <v>741</v>
      </c>
      <c r="B57" s="259">
        <v>61</v>
      </c>
      <c r="C57" s="164">
        <v>5.98</v>
      </c>
      <c r="D57" s="259">
        <v>0</v>
      </c>
      <c r="E57" s="259">
        <v>1</v>
      </c>
      <c r="F57" s="259">
        <v>60</v>
      </c>
      <c r="G57" s="259">
        <v>20</v>
      </c>
      <c r="H57" s="259">
        <v>2230</v>
      </c>
      <c r="I57" s="271">
        <v>36.6</v>
      </c>
      <c r="J57" s="140"/>
    </row>
    <row r="58" spans="1:10" s="211" customFormat="1" ht="15" customHeight="1">
      <c r="A58" s="422" t="s">
        <v>742</v>
      </c>
      <c r="B58" s="259">
        <v>140</v>
      </c>
      <c r="C58" s="164">
        <v>8.26</v>
      </c>
      <c r="D58" s="259">
        <v>0</v>
      </c>
      <c r="E58" s="259">
        <v>0</v>
      </c>
      <c r="F58" s="259">
        <v>140</v>
      </c>
      <c r="G58" s="259">
        <v>59</v>
      </c>
      <c r="H58" s="259">
        <v>5293</v>
      </c>
      <c r="I58" s="271">
        <v>37.799999999999997</v>
      </c>
      <c r="J58" s="140"/>
    </row>
    <row r="59" spans="1:10" s="211" customFormat="1" ht="15" customHeight="1">
      <c r="A59" s="422" t="s">
        <v>743</v>
      </c>
      <c r="B59" s="259">
        <v>126</v>
      </c>
      <c r="C59" s="164">
        <v>5.6</v>
      </c>
      <c r="D59" s="259">
        <v>0</v>
      </c>
      <c r="E59" s="259">
        <v>0</v>
      </c>
      <c r="F59" s="259">
        <v>126</v>
      </c>
      <c r="G59" s="259">
        <v>56</v>
      </c>
      <c r="H59" s="259">
        <v>5642</v>
      </c>
      <c r="I59" s="271">
        <v>44.8</v>
      </c>
      <c r="J59" s="140"/>
    </row>
    <row r="60" spans="1:10" s="211" customFormat="1" ht="15" customHeight="1">
      <c r="A60" s="422" t="s">
        <v>744</v>
      </c>
      <c r="B60" s="259">
        <v>100</v>
      </c>
      <c r="C60" s="164">
        <v>7.98</v>
      </c>
      <c r="D60" s="259">
        <v>0</v>
      </c>
      <c r="E60" s="259">
        <v>1</v>
      </c>
      <c r="F60" s="259">
        <v>99</v>
      </c>
      <c r="G60" s="259">
        <v>27</v>
      </c>
      <c r="H60" s="259">
        <v>3975</v>
      </c>
      <c r="I60" s="271">
        <v>39.799999999999997</v>
      </c>
      <c r="J60" s="140"/>
    </row>
    <row r="61" spans="1:10" s="211" customFormat="1" ht="15" customHeight="1">
      <c r="A61" s="422" t="s">
        <v>745</v>
      </c>
      <c r="B61" s="259">
        <v>553</v>
      </c>
      <c r="C61" s="164">
        <v>8.5399999999999991</v>
      </c>
      <c r="D61" s="259">
        <v>0</v>
      </c>
      <c r="E61" s="259">
        <v>0</v>
      </c>
      <c r="F61" s="259">
        <v>553</v>
      </c>
      <c r="G61" s="259">
        <v>156</v>
      </c>
      <c r="H61" s="259">
        <v>19151</v>
      </c>
      <c r="I61" s="271">
        <v>34.6</v>
      </c>
      <c r="J61" s="140"/>
    </row>
    <row r="62" spans="1:10" s="97" customFormat="1" ht="15" customHeight="1">
      <c r="A62" s="419" t="s">
        <v>746</v>
      </c>
      <c r="B62" s="146">
        <v>2409</v>
      </c>
      <c r="C62" s="165">
        <v>6.38</v>
      </c>
      <c r="D62" s="146">
        <v>2</v>
      </c>
      <c r="E62" s="146">
        <v>8</v>
      </c>
      <c r="F62" s="146">
        <v>2399</v>
      </c>
      <c r="G62" s="146">
        <v>1081</v>
      </c>
      <c r="H62" s="146">
        <v>90051</v>
      </c>
      <c r="I62" s="270">
        <v>37.4</v>
      </c>
      <c r="J62" s="195"/>
    </row>
    <row r="63" spans="1:10" s="211" customFormat="1" ht="15" customHeight="1">
      <c r="A63" s="418" t="s">
        <v>747</v>
      </c>
      <c r="B63" s="259"/>
      <c r="C63" s="164"/>
      <c r="D63" s="259"/>
      <c r="E63" s="259"/>
      <c r="F63" s="259"/>
      <c r="G63" s="259"/>
      <c r="H63" s="259"/>
      <c r="I63" s="271"/>
      <c r="J63" s="140"/>
    </row>
    <row r="64" spans="1:10" s="211" customFormat="1" ht="15" customHeight="1">
      <c r="A64" s="368" t="s">
        <v>704</v>
      </c>
      <c r="B64" s="259"/>
      <c r="C64" s="164"/>
      <c r="D64" s="259"/>
      <c r="E64" s="259"/>
      <c r="F64" s="259"/>
      <c r="G64" s="259"/>
      <c r="H64" s="259"/>
      <c r="I64" s="271"/>
      <c r="J64" s="140"/>
    </row>
    <row r="65" spans="1:10" s="211" customFormat="1" ht="15" customHeight="1">
      <c r="A65" s="369" t="s">
        <v>705</v>
      </c>
      <c r="B65" s="259"/>
      <c r="C65" s="164"/>
      <c r="D65" s="259"/>
      <c r="E65" s="259"/>
      <c r="F65" s="259"/>
      <c r="G65" s="259"/>
      <c r="H65" s="259"/>
      <c r="I65" s="271"/>
      <c r="J65" s="140"/>
    </row>
    <row r="66" spans="1:10" s="211" customFormat="1" ht="15" customHeight="1">
      <c r="A66" s="422" t="s">
        <v>709</v>
      </c>
      <c r="B66" s="259">
        <v>2409</v>
      </c>
      <c r="C66" s="164">
        <v>6.38</v>
      </c>
      <c r="D66" s="259">
        <v>2</v>
      </c>
      <c r="E66" s="259">
        <v>8</v>
      </c>
      <c r="F66" s="259">
        <v>2399</v>
      </c>
      <c r="G66" s="259">
        <v>1081</v>
      </c>
      <c r="H66" s="259">
        <v>90051</v>
      </c>
      <c r="I66" s="271">
        <v>37.4</v>
      </c>
      <c r="J66" s="140"/>
    </row>
    <row r="67" spans="1:10" s="97" customFormat="1" ht="15" customHeight="1">
      <c r="A67" s="419" t="s">
        <v>756</v>
      </c>
      <c r="B67" s="146">
        <v>4693</v>
      </c>
      <c r="C67" s="165">
        <v>7.29</v>
      </c>
      <c r="D67" s="146">
        <v>13</v>
      </c>
      <c r="E67" s="146">
        <v>34</v>
      </c>
      <c r="F67" s="146">
        <v>4646</v>
      </c>
      <c r="G67" s="146">
        <v>1609</v>
      </c>
      <c r="H67" s="146">
        <v>189086</v>
      </c>
      <c r="I67" s="270">
        <v>40.4</v>
      </c>
      <c r="J67" s="195"/>
    </row>
    <row r="68" spans="1:10" s="97" customFormat="1" ht="15" customHeight="1">
      <c r="A68" s="418" t="s">
        <v>713</v>
      </c>
      <c r="B68" s="146"/>
      <c r="C68" s="165"/>
      <c r="D68" s="146"/>
      <c r="E68" s="146"/>
      <c r="F68" s="146"/>
      <c r="G68" s="146"/>
      <c r="H68" s="146"/>
      <c r="I68" s="270"/>
      <c r="J68" s="195"/>
    </row>
    <row r="69" spans="1:10" s="97" customFormat="1" ht="15" customHeight="1">
      <c r="A69" s="419" t="s">
        <v>757</v>
      </c>
      <c r="B69" s="146">
        <v>2344</v>
      </c>
      <c r="C69" s="165">
        <v>7.6</v>
      </c>
      <c r="D69" s="146">
        <v>5</v>
      </c>
      <c r="E69" s="146">
        <v>18</v>
      </c>
      <c r="F69" s="146">
        <v>2321</v>
      </c>
      <c r="G69" s="146">
        <v>830</v>
      </c>
      <c r="H69" s="146">
        <v>92266</v>
      </c>
      <c r="I69" s="270">
        <v>39.4</v>
      </c>
      <c r="J69" s="195"/>
    </row>
    <row r="70" spans="1:10" s="211" customFormat="1" ht="15" customHeight="1">
      <c r="A70" s="418" t="s">
        <v>747</v>
      </c>
      <c r="B70" s="259"/>
      <c r="C70" s="164"/>
      <c r="D70" s="259"/>
      <c r="E70" s="259"/>
      <c r="F70" s="259"/>
      <c r="G70" s="259"/>
      <c r="H70" s="259"/>
      <c r="I70" s="271"/>
      <c r="J70" s="140"/>
    </row>
    <row r="71" spans="1:10" s="211" customFormat="1" ht="15" customHeight="1">
      <c r="A71" s="420" t="s">
        <v>751</v>
      </c>
      <c r="B71" s="259"/>
      <c r="C71" s="164"/>
      <c r="D71" s="259"/>
      <c r="E71" s="259"/>
      <c r="F71" s="259"/>
      <c r="G71" s="259"/>
      <c r="H71" s="259"/>
      <c r="I71" s="271"/>
      <c r="J71" s="140"/>
    </row>
    <row r="72" spans="1:10" s="211" customFormat="1" ht="15" customHeight="1">
      <c r="A72" s="421" t="s">
        <v>752</v>
      </c>
      <c r="B72" s="259"/>
      <c r="C72" s="164"/>
      <c r="D72" s="259"/>
      <c r="E72" s="259"/>
      <c r="F72" s="259"/>
      <c r="G72" s="259"/>
      <c r="H72" s="259"/>
      <c r="I72" s="271"/>
      <c r="J72" s="140"/>
    </row>
    <row r="73" spans="1:10" s="211" customFormat="1" ht="15" customHeight="1">
      <c r="A73" s="422" t="s">
        <v>758</v>
      </c>
      <c r="B73" s="259">
        <v>260</v>
      </c>
      <c r="C73" s="164">
        <v>7.26</v>
      </c>
      <c r="D73" s="259">
        <v>0</v>
      </c>
      <c r="E73" s="259">
        <v>3</v>
      </c>
      <c r="F73" s="259">
        <v>257</v>
      </c>
      <c r="G73" s="259">
        <v>66</v>
      </c>
      <c r="H73" s="259">
        <v>12242</v>
      </c>
      <c r="I73" s="271">
        <v>47.1</v>
      </c>
      <c r="J73" s="140"/>
    </row>
    <row r="74" spans="1:10" s="211" customFormat="1" ht="15" customHeight="1">
      <c r="A74" s="422" t="s">
        <v>759</v>
      </c>
      <c r="B74" s="259">
        <v>180</v>
      </c>
      <c r="C74" s="164">
        <v>7.43</v>
      </c>
      <c r="D74" s="259">
        <v>0</v>
      </c>
      <c r="E74" s="259">
        <v>1</v>
      </c>
      <c r="F74" s="259">
        <v>179</v>
      </c>
      <c r="G74" s="259">
        <v>59</v>
      </c>
      <c r="H74" s="259">
        <v>8723</v>
      </c>
      <c r="I74" s="271">
        <v>48.5</v>
      </c>
      <c r="J74" s="140"/>
    </row>
    <row r="75" spans="1:10" s="211" customFormat="1" ht="15" customHeight="1">
      <c r="A75" s="368" t="s">
        <v>706</v>
      </c>
      <c r="B75" s="259"/>
      <c r="C75" s="259"/>
      <c r="D75" s="259"/>
      <c r="E75" s="259"/>
      <c r="F75" s="259"/>
      <c r="G75" s="259"/>
      <c r="H75" s="259"/>
      <c r="I75" s="175"/>
      <c r="J75" s="140"/>
    </row>
    <row r="76" spans="1:10" s="211" customFormat="1" ht="15" customHeight="1">
      <c r="A76" s="369" t="s">
        <v>707</v>
      </c>
      <c r="B76" s="259"/>
      <c r="C76" s="259"/>
      <c r="D76" s="259"/>
      <c r="E76" s="259"/>
      <c r="F76" s="259"/>
      <c r="G76" s="259"/>
      <c r="H76" s="259"/>
      <c r="I76" s="175"/>
      <c r="J76" s="140"/>
    </row>
    <row r="77" spans="1:10" s="211" customFormat="1" ht="15" customHeight="1">
      <c r="A77" s="422" t="s">
        <v>710</v>
      </c>
      <c r="B77" s="259">
        <v>1308</v>
      </c>
      <c r="C77" s="164">
        <v>8.1999999999999993</v>
      </c>
      <c r="D77" s="259">
        <v>3</v>
      </c>
      <c r="E77" s="259">
        <v>9</v>
      </c>
      <c r="F77" s="259">
        <v>1296</v>
      </c>
      <c r="G77" s="259">
        <v>491</v>
      </c>
      <c r="H77" s="259">
        <v>48336</v>
      </c>
      <c r="I77" s="271">
        <v>37</v>
      </c>
      <c r="J77" s="140"/>
    </row>
    <row r="78" spans="1:10" s="211" customFormat="1" ht="15" customHeight="1">
      <c r="A78" s="422" t="s">
        <v>711</v>
      </c>
      <c r="B78" s="259">
        <v>596</v>
      </c>
      <c r="C78" s="164">
        <v>6.72</v>
      </c>
      <c r="D78" s="259">
        <v>2</v>
      </c>
      <c r="E78" s="259">
        <v>5</v>
      </c>
      <c r="F78" s="259">
        <v>589</v>
      </c>
      <c r="G78" s="259">
        <v>214</v>
      </c>
      <c r="H78" s="259">
        <v>22965</v>
      </c>
      <c r="I78" s="271">
        <v>38.700000000000003</v>
      </c>
      <c r="J78" s="140"/>
    </row>
    <row r="79" spans="1:10" s="97" customFormat="1" ht="15" customHeight="1">
      <c r="A79" s="419" t="s">
        <v>760</v>
      </c>
      <c r="B79" s="146">
        <v>829</v>
      </c>
      <c r="C79" s="165">
        <v>8</v>
      </c>
      <c r="D79" s="146">
        <v>2</v>
      </c>
      <c r="E79" s="146">
        <v>2</v>
      </c>
      <c r="F79" s="146">
        <v>825</v>
      </c>
      <c r="G79" s="146">
        <v>281</v>
      </c>
      <c r="H79" s="146">
        <v>33189</v>
      </c>
      <c r="I79" s="270">
        <v>40.1</v>
      </c>
      <c r="J79" s="195"/>
    </row>
    <row r="80" spans="1:10" s="211" customFormat="1" ht="15" customHeight="1">
      <c r="A80" s="418" t="s">
        <v>747</v>
      </c>
      <c r="B80" s="259"/>
      <c r="C80" s="164"/>
      <c r="D80" s="259"/>
      <c r="E80" s="259"/>
      <c r="F80" s="259"/>
      <c r="G80" s="259"/>
      <c r="H80" s="259"/>
      <c r="I80" s="271"/>
      <c r="J80" s="140"/>
    </row>
    <row r="81" spans="1:10" s="211" customFormat="1" ht="15" customHeight="1">
      <c r="A81" s="420" t="s">
        <v>751</v>
      </c>
      <c r="B81" s="259"/>
      <c r="C81" s="164"/>
      <c r="D81" s="259"/>
      <c r="E81" s="259"/>
      <c r="F81" s="259"/>
      <c r="G81" s="259"/>
      <c r="H81" s="259"/>
      <c r="I81" s="271"/>
      <c r="J81" s="140"/>
    </row>
    <row r="82" spans="1:10" s="211" customFormat="1" ht="15" customHeight="1">
      <c r="A82" s="421" t="s">
        <v>752</v>
      </c>
      <c r="B82" s="259"/>
      <c r="C82" s="164"/>
      <c r="D82" s="259"/>
      <c r="E82" s="259"/>
      <c r="F82" s="259"/>
      <c r="G82" s="259"/>
      <c r="H82" s="259"/>
      <c r="I82" s="271"/>
      <c r="J82" s="140"/>
    </row>
    <row r="83" spans="1:10" s="211" customFormat="1" ht="15" customHeight="1">
      <c r="A83" s="422" t="s">
        <v>761</v>
      </c>
      <c r="B83" s="259">
        <v>228</v>
      </c>
      <c r="C83" s="164">
        <v>9.7799999999999994</v>
      </c>
      <c r="D83" s="259">
        <v>0</v>
      </c>
      <c r="E83" s="259">
        <v>0</v>
      </c>
      <c r="F83" s="259">
        <v>228</v>
      </c>
      <c r="G83" s="259">
        <v>93</v>
      </c>
      <c r="H83" s="259">
        <v>8783</v>
      </c>
      <c r="I83" s="271">
        <v>38.5</v>
      </c>
      <c r="J83" s="140"/>
    </row>
    <row r="84" spans="1:10" s="211" customFormat="1" ht="15" customHeight="1">
      <c r="A84" s="422" t="s">
        <v>762</v>
      </c>
      <c r="B84" s="259">
        <v>75</v>
      </c>
      <c r="C84" s="164">
        <v>6.37</v>
      </c>
      <c r="D84" s="259">
        <v>0</v>
      </c>
      <c r="E84" s="259">
        <v>0</v>
      </c>
      <c r="F84" s="259">
        <v>75</v>
      </c>
      <c r="G84" s="259">
        <v>26</v>
      </c>
      <c r="H84" s="259">
        <v>2898</v>
      </c>
      <c r="I84" s="271">
        <v>38.6</v>
      </c>
      <c r="J84" s="140"/>
    </row>
    <row r="85" spans="1:10" s="211" customFormat="1" ht="15" customHeight="1">
      <c r="A85" s="422" t="s">
        <v>763</v>
      </c>
      <c r="B85" s="259">
        <v>72</v>
      </c>
      <c r="C85" s="164">
        <v>6.15</v>
      </c>
      <c r="D85" s="259">
        <v>0</v>
      </c>
      <c r="E85" s="259">
        <v>0</v>
      </c>
      <c r="F85" s="259">
        <v>72</v>
      </c>
      <c r="G85" s="259">
        <v>17</v>
      </c>
      <c r="H85" s="259">
        <v>3368</v>
      </c>
      <c r="I85" s="271">
        <v>46.8</v>
      </c>
      <c r="J85" s="140"/>
    </row>
    <row r="86" spans="1:10" s="211" customFormat="1" ht="15" customHeight="1">
      <c r="A86" s="422" t="s">
        <v>764</v>
      </c>
      <c r="B86" s="259">
        <v>79</v>
      </c>
      <c r="C86" s="164">
        <v>9.77</v>
      </c>
      <c r="D86" s="259">
        <v>0</v>
      </c>
      <c r="E86" s="259">
        <v>0</v>
      </c>
      <c r="F86" s="259">
        <v>79</v>
      </c>
      <c r="G86" s="259">
        <v>17</v>
      </c>
      <c r="H86" s="259">
        <v>3247</v>
      </c>
      <c r="I86" s="271">
        <v>41.1</v>
      </c>
      <c r="J86" s="140"/>
    </row>
    <row r="87" spans="1:10" s="211" customFormat="1" ht="15" customHeight="1">
      <c r="A87" s="422" t="s">
        <v>765</v>
      </c>
      <c r="B87" s="259">
        <v>30</v>
      </c>
      <c r="C87" s="164">
        <v>3</v>
      </c>
      <c r="D87" s="259">
        <v>0</v>
      </c>
      <c r="E87" s="259">
        <v>1</v>
      </c>
      <c r="F87" s="259">
        <v>29</v>
      </c>
      <c r="G87" s="259">
        <v>13</v>
      </c>
      <c r="H87" s="259">
        <v>1757</v>
      </c>
      <c r="I87" s="271">
        <v>58.6</v>
      </c>
      <c r="J87" s="140"/>
    </row>
    <row r="88" spans="1:10" s="211" customFormat="1" ht="15" customHeight="1">
      <c r="A88" s="422" t="s">
        <v>766</v>
      </c>
      <c r="B88" s="259">
        <v>51</v>
      </c>
      <c r="C88" s="164">
        <v>6.54</v>
      </c>
      <c r="D88" s="259">
        <v>1</v>
      </c>
      <c r="E88" s="259">
        <v>1</v>
      </c>
      <c r="F88" s="259">
        <v>49</v>
      </c>
      <c r="G88" s="259">
        <v>13</v>
      </c>
      <c r="H88" s="259">
        <v>2248</v>
      </c>
      <c r="I88" s="271">
        <v>45</v>
      </c>
      <c r="J88" s="140"/>
    </row>
    <row r="89" spans="1:10" s="211" customFormat="1" ht="15" customHeight="1">
      <c r="A89" s="368" t="s">
        <v>704</v>
      </c>
      <c r="B89" s="259"/>
      <c r="C89" s="164"/>
      <c r="D89" s="259"/>
      <c r="E89" s="259"/>
      <c r="F89" s="259"/>
      <c r="G89" s="259"/>
      <c r="H89" s="259"/>
      <c r="I89" s="271"/>
      <c r="J89" s="140"/>
    </row>
    <row r="90" spans="1:10" s="211" customFormat="1" ht="15" customHeight="1">
      <c r="A90" s="369" t="s">
        <v>705</v>
      </c>
      <c r="B90" s="259"/>
      <c r="C90" s="164"/>
      <c r="D90" s="259"/>
      <c r="E90" s="259"/>
      <c r="F90" s="259"/>
      <c r="G90" s="259"/>
      <c r="H90" s="259"/>
      <c r="I90" s="271"/>
      <c r="J90" s="140"/>
    </row>
    <row r="91" spans="1:10" s="211" customFormat="1" ht="15" customHeight="1">
      <c r="A91" s="422" t="s">
        <v>712</v>
      </c>
      <c r="B91" s="259">
        <v>294</v>
      </c>
      <c r="C91" s="164">
        <v>9.5</v>
      </c>
      <c r="D91" s="259">
        <v>1</v>
      </c>
      <c r="E91" s="259">
        <v>0</v>
      </c>
      <c r="F91" s="259">
        <v>293</v>
      </c>
      <c r="G91" s="259">
        <v>102</v>
      </c>
      <c r="H91" s="259">
        <v>10888</v>
      </c>
      <c r="I91" s="271">
        <v>37.1</v>
      </c>
      <c r="J91" s="140"/>
    </row>
    <row r="92" spans="1:10" s="97" customFormat="1" ht="15" customHeight="1">
      <c r="A92" s="419" t="s">
        <v>767</v>
      </c>
      <c r="B92" s="146">
        <v>493</v>
      </c>
      <c r="C92" s="165">
        <v>5.5</v>
      </c>
      <c r="D92" s="146">
        <v>4</v>
      </c>
      <c r="E92" s="146">
        <v>3</v>
      </c>
      <c r="F92" s="146">
        <v>486</v>
      </c>
      <c r="G92" s="146">
        <v>174</v>
      </c>
      <c r="H92" s="146">
        <v>21857</v>
      </c>
      <c r="I92" s="270">
        <v>44.7</v>
      </c>
      <c r="J92" s="195"/>
    </row>
    <row r="93" spans="1:10" s="211" customFormat="1" ht="15" customHeight="1">
      <c r="A93" s="418" t="s">
        <v>747</v>
      </c>
      <c r="B93" s="259"/>
      <c r="C93" s="164"/>
      <c r="D93" s="259"/>
      <c r="E93" s="259"/>
      <c r="F93" s="259"/>
      <c r="G93" s="259"/>
      <c r="H93" s="259"/>
      <c r="I93" s="271"/>
      <c r="J93" s="140"/>
    </row>
    <row r="94" spans="1:10" s="211" customFormat="1" ht="15" customHeight="1">
      <c r="A94" s="420" t="s">
        <v>751</v>
      </c>
      <c r="B94" s="259"/>
      <c r="C94" s="164"/>
      <c r="D94" s="259"/>
      <c r="E94" s="259"/>
      <c r="F94" s="259"/>
      <c r="G94" s="259"/>
      <c r="H94" s="259"/>
      <c r="I94" s="271"/>
      <c r="J94" s="140"/>
    </row>
    <row r="95" spans="1:10" s="211" customFormat="1" ht="15" customHeight="1">
      <c r="A95" s="421" t="s">
        <v>752</v>
      </c>
      <c r="B95" s="259"/>
      <c r="C95" s="164"/>
      <c r="D95" s="259"/>
      <c r="E95" s="259"/>
      <c r="F95" s="259"/>
      <c r="G95" s="259"/>
      <c r="H95" s="259"/>
      <c r="I95" s="271"/>
      <c r="J95" s="140"/>
    </row>
    <row r="96" spans="1:10" s="211" customFormat="1" ht="15" customHeight="1">
      <c r="A96" s="422" t="s">
        <v>768</v>
      </c>
      <c r="B96" s="259">
        <v>98</v>
      </c>
      <c r="C96" s="164">
        <v>7.73</v>
      </c>
      <c r="D96" s="259">
        <v>2</v>
      </c>
      <c r="E96" s="259">
        <v>1</v>
      </c>
      <c r="F96" s="259">
        <v>95</v>
      </c>
      <c r="G96" s="259">
        <v>43</v>
      </c>
      <c r="H96" s="259">
        <v>4709</v>
      </c>
      <c r="I96" s="271">
        <v>49.1</v>
      </c>
      <c r="J96" s="140"/>
    </row>
    <row r="97" spans="1:10" s="211" customFormat="1" ht="15" customHeight="1">
      <c r="A97" s="422" t="s">
        <v>769</v>
      </c>
      <c r="B97" s="259">
        <v>47</v>
      </c>
      <c r="C97" s="164">
        <v>3.81</v>
      </c>
      <c r="D97" s="259">
        <v>0</v>
      </c>
      <c r="E97" s="259">
        <v>0</v>
      </c>
      <c r="F97" s="259">
        <v>47</v>
      </c>
      <c r="G97" s="259">
        <v>22</v>
      </c>
      <c r="H97" s="259">
        <v>2140</v>
      </c>
      <c r="I97" s="271">
        <v>45.5</v>
      </c>
      <c r="J97" s="140"/>
    </row>
    <row r="98" spans="1:10" s="211" customFormat="1" ht="15" customHeight="1">
      <c r="A98" s="422" t="s">
        <v>770</v>
      </c>
      <c r="B98" s="259">
        <v>19</v>
      </c>
      <c r="C98" s="164">
        <v>2.5</v>
      </c>
      <c r="D98" s="259">
        <v>0</v>
      </c>
      <c r="E98" s="259">
        <v>0</v>
      </c>
      <c r="F98" s="259">
        <v>19</v>
      </c>
      <c r="G98" s="259">
        <v>8</v>
      </c>
      <c r="H98" s="259">
        <v>562</v>
      </c>
      <c r="I98" s="271">
        <v>29.6</v>
      </c>
      <c r="J98" s="140"/>
    </row>
    <row r="99" spans="1:10" s="211" customFormat="1" ht="15" customHeight="1">
      <c r="A99" s="422" t="s">
        <v>771</v>
      </c>
      <c r="B99" s="259">
        <v>77</v>
      </c>
      <c r="C99" s="164">
        <v>4.83</v>
      </c>
      <c r="D99" s="259">
        <v>0</v>
      </c>
      <c r="E99" s="259">
        <v>0</v>
      </c>
      <c r="F99" s="259">
        <v>77</v>
      </c>
      <c r="G99" s="259">
        <v>20</v>
      </c>
      <c r="H99" s="259">
        <v>3725</v>
      </c>
      <c r="I99" s="271">
        <v>48.4</v>
      </c>
      <c r="J99" s="140"/>
    </row>
    <row r="100" spans="1:10" s="211" customFormat="1" ht="15" customHeight="1">
      <c r="A100" s="368" t="s">
        <v>704</v>
      </c>
      <c r="B100" s="259"/>
      <c r="C100" s="164"/>
      <c r="D100" s="259"/>
      <c r="E100" s="259"/>
      <c r="F100" s="259"/>
      <c r="G100" s="259"/>
      <c r="H100" s="259"/>
      <c r="I100" s="271"/>
      <c r="J100" s="140"/>
    </row>
    <row r="101" spans="1:10" s="211" customFormat="1" ht="15" customHeight="1">
      <c r="A101" s="369" t="s">
        <v>705</v>
      </c>
      <c r="B101" s="259"/>
      <c r="C101" s="164"/>
      <c r="D101" s="259"/>
      <c r="E101" s="259"/>
      <c r="F101" s="259"/>
      <c r="G101" s="259"/>
      <c r="H101" s="259"/>
      <c r="I101" s="271"/>
      <c r="J101" s="140"/>
    </row>
    <row r="102" spans="1:10" s="211" customFormat="1" ht="15" customHeight="1">
      <c r="A102" s="422" t="s">
        <v>772</v>
      </c>
      <c r="B102" s="259">
        <v>252</v>
      </c>
      <c r="C102" s="164">
        <v>6.13</v>
      </c>
      <c r="D102" s="259">
        <v>2</v>
      </c>
      <c r="E102" s="259">
        <v>2</v>
      </c>
      <c r="F102" s="259">
        <v>248</v>
      </c>
      <c r="G102" s="259">
        <v>81</v>
      </c>
      <c r="H102" s="259">
        <v>10721</v>
      </c>
      <c r="I102" s="271">
        <v>42.8</v>
      </c>
      <c r="J102" s="140"/>
    </row>
    <row r="103" spans="1:10" s="97" customFormat="1" ht="15" customHeight="1">
      <c r="A103" s="419" t="s">
        <v>773</v>
      </c>
      <c r="B103" s="146">
        <v>677</v>
      </c>
      <c r="C103" s="165">
        <v>7.19</v>
      </c>
      <c r="D103" s="146">
        <v>0</v>
      </c>
      <c r="E103" s="146">
        <v>7</v>
      </c>
      <c r="F103" s="146">
        <v>670</v>
      </c>
      <c r="G103" s="146">
        <v>203</v>
      </c>
      <c r="H103" s="146">
        <v>25277</v>
      </c>
      <c r="I103" s="270">
        <v>37.299999999999997</v>
      </c>
      <c r="J103" s="195"/>
    </row>
    <row r="104" spans="1:10" s="211" customFormat="1" ht="15" customHeight="1">
      <c r="A104" s="418" t="s">
        <v>747</v>
      </c>
      <c r="B104" s="259"/>
      <c r="C104" s="164"/>
      <c r="D104" s="259"/>
      <c r="E104" s="259"/>
      <c r="F104" s="259"/>
      <c r="G104" s="259"/>
      <c r="H104" s="259"/>
      <c r="I104" s="271"/>
      <c r="J104" s="140"/>
    </row>
    <row r="105" spans="1:10" s="211" customFormat="1" ht="15" customHeight="1">
      <c r="A105" s="420" t="s">
        <v>751</v>
      </c>
      <c r="B105" s="259"/>
      <c r="C105" s="164"/>
      <c r="D105" s="259"/>
      <c r="E105" s="259"/>
      <c r="F105" s="259"/>
      <c r="G105" s="259"/>
      <c r="H105" s="259"/>
      <c r="I105" s="271"/>
      <c r="J105" s="140"/>
    </row>
    <row r="106" spans="1:10" s="211" customFormat="1" ht="15" customHeight="1">
      <c r="A106" s="421" t="s">
        <v>752</v>
      </c>
      <c r="B106" s="259"/>
      <c r="C106" s="164"/>
      <c r="D106" s="259"/>
      <c r="E106" s="259"/>
      <c r="F106" s="259"/>
      <c r="G106" s="259"/>
      <c r="H106" s="259"/>
      <c r="I106" s="271"/>
      <c r="J106" s="140"/>
    </row>
    <row r="107" spans="1:10" s="211" customFormat="1" ht="15" customHeight="1">
      <c r="A107" s="422" t="s">
        <v>774</v>
      </c>
      <c r="B107" s="259">
        <v>301</v>
      </c>
      <c r="C107" s="164">
        <v>6.56</v>
      </c>
      <c r="D107" s="259">
        <v>0</v>
      </c>
      <c r="E107" s="259">
        <v>3</v>
      </c>
      <c r="F107" s="259">
        <v>298</v>
      </c>
      <c r="G107" s="259">
        <v>107</v>
      </c>
      <c r="H107" s="259">
        <v>11120</v>
      </c>
      <c r="I107" s="271">
        <v>36.9</v>
      </c>
      <c r="J107" s="140"/>
    </row>
    <row r="108" spans="1:10" s="211" customFormat="1" ht="15" customHeight="1">
      <c r="A108" s="422" t="s">
        <v>775</v>
      </c>
      <c r="B108" s="259">
        <v>74</v>
      </c>
      <c r="C108" s="164">
        <v>6.4</v>
      </c>
      <c r="D108" s="259">
        <v>0</v>
      </c>
      <c r="E108" s="259">
        <v>0</v>
      </c>
      <c r="F108" s="259">
        <v>74</v>
      </c>
      <c r="G108" s="259">
        <v>20</v>
      </c>
      <c r="H108" s="259">
        <v>3138</v>
      </c>
      <c r="I108" s="271">
        <v>42.4</v>
      </c>
      <c r="J108" s="140"/>
    </row>
    <row r="109" spans="1:10" s="211" customFormat="1" ht="15" customHeight="1">
      <c r="A109" s="422" t="s">
        <v>776</v>
      </c>
      <c r="B109" s="259">
        <v>186</v>
      </c>
      <c r="C109" s="164">
        <v>9.27</v>
      </c>
      <c r="D109" s="259">
        <v>0</v>
      </c>
      <c r="E109" s="259">
        <v>3</v>
      </c>
      <c r="F109" s="259">
        <v>183</v>
      </c>
      <c r="G109" s="259">
        <v>33</v>
      </c>
      <c r="H109" s="259">
        <v>6075</v>
      </c>
      <c r="I109" s="271">
        <v>32.700000000000003</v>
      </c>
      <c r="J109" s="140"/>
    </row>
    <row r="110" spans="1:10" s="211" customFormat="1" ht="15" customHeight="1">
      <c r="A110" s="422" t="s">
        <v>777</v>
      </c>
      <c r="B110" s="259">
        <v>116</v>
      </c>
      <c r="C110" s="164">
        <v>6.97</v>
      </c>
      <c r="D110" s="259">
        <v>0</v>
      </c>
      <c r="E110" s="259">
        <v>1</v>
      </c>
      <c r="F110" s="259">
        <v>115</v>
      </c>
      <c r="G110" s="259">
        <v>43</v>
      </c>
      <c r="H110" s="259">
        <v>4944</v>
      </c>
      <c r="I110" s="271">
        <v>42.6</v>
      </c>
      <c r="J110" s="140"/>
    </row>
    <row r="111" spans="1:10" s="97" customFormat="1" ht="15" customHeight="1">
      <c r="A111" s="419" t="s">
        <v>778</v>
      </c>
      <c r="B111" s="146">
        <v>350</v>
      </c>
      <c r="C111" s="165">
        <v>7.22</v>
      </c>
      <c r="D111" s="146">
        <v>2</v>
      </c>
      <c r="E111" s="146">
        <v>4</v>
      </c>
      <c r="F111" s="146">
        <v>344</v>
      </c>
      <c r="G111" s="146">
        <v>121</v>
      </c>
      <c r="H111" s="146">
        <v>16497</v>
      </c>
      <c r="I111" s="270">
        <v>47.4</v>
      </c>
      <c r="J111" s="195"/>
    </row>
    <row r="112" spans="1:10" s="211" customFormat="1" ht="15" customHeight="1">
      <c r="A112" s="418" t="s">
        <v>747</v>
      </c>
      <c r="B112" s="259"/>
      <c r="C112" s="164"/>
      <c r="D112" s="259"/>
      <c r="E112" s="259"/>
      <c r="F112" s="259"/>
      <c r="G112" s="259"/>
      <c r="H112" s="259"/>
      <c r="I112" s="271"/>
      <c r="J112" s="140"/>
    </row>
    <row r="113" spans="1:10" s="211" customFormat="1" ht="15" customHeight="1">
      <c r="A113" s="420" t="s">
        <v>751</v>
      </c>
      <c r="B113" s="259"/>
      <c r="C113" s="164"/>
      <c r="D113" s="259"/>
      <c r="E113" s="259"/>
      <c r="F113" s="259"/>
      <c r="G113" s="259"/>
      <c r="H113" s="259"/>
      <c r="I113" s="271"/>
      <c r="J113" s="140"/>
    </row>
    <row r="114" spans="1:10" s="211" customFormat="1" ht="15" customHeight="1">
      <c r="A114" s="421" t="s">
        <v>752</v>
      </c>
      <c r="B114" s="259"/>
      <c r="C114" s="164"/>
      <c r="D114" s="259"/>
      <c r="E114" s="259"/>
      <c r="F114" s="259"/>
      <c r="G114" s="259"/>
      <c r="H114" s="259"/>
      <c r="I114" s="271"/>
      <c r="J114" s="140"/>
    </row>
    <row r="115" spans="1:10" s="211" customFormat="1" ht="15" customHeight="1">
      <c r="A115" s="422" t="s">
        <v>779</v>
      </c>
      <c r="B115" s="259">
        <v>62</v>
      </c>
      <c r="C115" s="164">
        <v>6.27</v>
      </c>
      <c r="D115" s="259">
        <v>1</v>
      </c>
      <c r="E115" s="259">
        <v>1</v>
      </c>
      <c r="F115" s="259">
        <v>60</v>
      </c>
      <c r="G115" s="259">
        <v>24</v>
      </c>
      <c r="H115" s="259">
        <v>2081</v>
      </c>
      <c r="I115" s="271">
        <v>34.1</v>
      </c>
      <c r="J115" s="140"/>
    </row>
    <row r="116" spans="1:10" s="211" customFormat="1" ht="15" customHeight="1">
      <c r="A116" s="422" t="s">
        <v>780</v>
      </c>
      <c r="B116" s="259">
        <v>200</v>
      </c>
      <c r="C116" s="164">
        <v>7.48</v>
      </c>
      <c r="D116" s="259">
        <v>1</v>
      </c>
      <c r="E116" s="259">
        <v>1</v>
      </c>
      <c r="F116" s="259">
        <v>198</v>
      </c>
      <c r="G116" s="259">
        <v>75</v>
      </c>
      <c r="H116" s="259">
        <v>9063</v>
      </c>
      <c r="I116" s="271">
        <v>45.5</v>
      </c>
      <c r="J116" s="140"/>
    </row>
    <row r="117" spans="1:10" s="211" customFormat="1" ht="15" customHeight="1">
      <c r="A117" s="422" t="s">
        <v>781</v>
      </c>
      <c r="B117" s="259">
        <v>88</v>
      </c>
      <c r="C117" s="164">
        <v>7.42</v>
      </c>
      <c r="D117" s="259">
        <v>0</v>
      </c>
      <c r="E117" s="259">
        <v>2</v>
      </c>
      <c r="F117" s="259">
        <v>86</v>
      </c>
      <c r="G117" s="259">
        <v>22</v>
      </c>
      <c r="H117" s="259">
        <v>5353</v>
      </c>
      <c r="I117" s="271">
        <v>60.8</v>
      </c>
      <c r="J117" s="140"/>
    </row>
    <row r="118" spans="1:10" s="97" customFormat="1" ht="15" customHeight="1">
      <c r="A118" s="419" t="s">
        <v>782</v>
      </c>
      <c r="B118" s="146">
        <v>3293</v>
      </c>
      <c r="C118" s="165">
        <v>6.03</v>
      </c>
      <c r="D118" s="146">
        <v>10</v>
      </c>
      <c r="E118" s="146">
        <v>16</v>
      </c>
      <c r="F118" s="146">
        <v>3267</v>
      </c>
      <c r="G118" s="146">
        <v>1277</v>
      </c>
      <c r="H118" s="146">
        <v>172704</v>
      </c>
      <c r="I118" s="270">
        <v>52.6</v>
      </c>
      <c r="J118" s="195"/>
    </row>
    <row r="119" spans="1:10" s="97" customFormat="1" ht="15" customHeight="1">
      <c r="A119" s="418" t="s">
        <v>713</v>
      </c>
      <c r="B119" s="146"/>
      <c r="C119" s="165"/>
      <c r="D119" s="146"/>
      <c r="E119" s="146"/>
      <c r="F119" s="146"/>
      <c r="G119" s="146"/>
      <c r="H119" s="146"/>
      <c r="I119" s="270"/>
      <c r="J119" s="195"/>
    </row>
    <row r="120" spans="1:10" s="97" customFormat="1" ht="15" customHeight="1">
      <c r="A120" s="419" t="s">
        <v>783</v>
      </c>
      <c r="B120" s="146">
        <v>373</v>
      </c>
      <c r="C120" s="165">
        <v>5.57</v>
      </c>
      <c r="D120" s="146">
        <v>2</v>
      </c>
      <c r="E120" s="146">
        <v>2</v>
      </c>
      <c r="F120" s="146">
        <v>369</v>
      </c>
      <c r="G120" s="146">
        <v>132</v>
      </c>
      <c r="H120" s="146">
        <v>20928</v>
      </c>
      <c r="I120" s="270">
        <v>56.4</v>
      </c>
      <c r="J120" s="195"/>
    </row>
    <row r="121" spans="1:10" s="211" customFormat="1" ht="15" customHeight="1">
      <c r="A121" s="418" t="s">
        <v>747</v>
      </c>
      <c r="B121" s="259"/>
      <c r="C121" s="164"/>
      <c r="D121" s="259"/>
      <c r="E121" s="259"/>
      <c r="F121" s="259"/>
      <c r="G121" s="259"/>
      <c r="H121" s="259"/>
      <c r="I121" s="271"/>
      <c r="J121" s="140"/>
    </row>
    <row r="122" spans="1:10" s="211" customFormat="1" ht="15" customHeight="1">
      <c r="A122" s="420" t="s">
        <v>751</v>
      </c>
      <c r="B122" s="259"/>
      <c r="C122" s="164"/>
      <c r="D122" s="259"/>
      <c r="E122" s="259"/>
      <c r="F122" s="259"/>
      <c r="G122" s="259"/>
      <c r="H122" s="259"/>
      <c r="I122" s="271"/>
      <c r="J122" s="140"/>
    </row>
    <row r="123" spans="1:10" s="211" customFormat="1" ht="15" customHeight="1">
      <c r="A123" s="421" t="s">
        <v>752</v>
      </c>
      <c r="B123" s="259"/>
      <c r="C123" s="164"/>
      <c r="D123" s="259"/>
      <c r="E123" s="259"/>
      <c r="F123" s="259"/>
      <c r="G123" s="259"/>
      <c r="H123" s="259"/>
      <c r="I123" s="271"/>
      <c r="J123" s="140"/>
    </row>
    <row r="124" spans="1:10" s="211" customFormat="1" ht="15" customHeight="1">
      <c r="A124" s="422" t="s">
        <v>784</v>
      </c>
      <c r="B124" s="259">
        <v>88</v>
      </c>
      <c r="C124" s="164">
        <v>4.18</v>
      </c>
      <c r="D124" s="259">
        <v>2</v>
      </c>
      <c r="E124" s="259">
        <v>1</v>
      </c>
      <c r="F124" s="259">
        <v>85</v>
      </c>
      <c r="G124" s="259">
        <v>28</v>
      </c>
      <c r="H124" s="259">
        <v>5125</v>
      </c>
      <c r="I124" s="271">
        <v>59.6</v>
      </c>
      <c r="J124" s="140"/>
    </row>
    <row r="125" spans="1:10" s="211" customFormat="1" ht="15" customHeight="1">
      <c r="A125" s="422" t="s">
        <v>785</v>
      </c>
      <c r="B125" s="259">
        <v>63</v>
      </c>
      <c r="C125" s="164">
        <v>9.56</v>
      </c>
      <c r="D125" s="259">
        <v>0</v>
      </c>
      <c r="E125" s="259">
        <v>0</v>
      </c>
      <c r="F125" s="259">
        <v>63</v>
      </c>
      <c r="G125" s="259">
        <v>12</v>
      </c>
      <c r="H125" s="259">
        <v>3801</v>
      </c>
      <c r="I125" s="271">
        <v>60.3</v>
      </c>
      <c r="J125" s="140"/>
    </row>
    <row r="126" spans="1:10" s="211" customFormat="1" ht="15" customHeight="1">
      <c r="A126" s="422" t="s">
        <v>786</v>
      </c>
      <c r="B126" s="259">
        <v>65</v>
      </c>
      <c r="C126" s="164">
        <v>5.35</v>
      </c>
      <c r="D126" s="259">
        <v>0</v>
      </c>
      <c r="E126" s="259">
        <v>0</v>
      </c>
      <c r="F126" s="259">
        <v>65</v>
      </c>
      <c r="G126" s="259">
        <v>27</v>
      </c>
      <c r="H126" s="259">
        <v>3746</v>
      </c>
      <c r="I126" s="271">
        <v>57.6</v>
      </c>
      <c r="J126" s="140"/>
    </row>
    <row r="127" spans="1:10" s="211" customFormat="1" ht="15" customHeight="1">
      <c r="A127" s="422" t="s">
        <v>787</v>
      </c>
      <c r="B127" s="259">
        <v>70</v>
      </c>
      <c r="C127" s="164">
        <v>9.5</v>
      </c>
      <c r="D127" s="259">
        <v>0</v>
      </c>
      <c r="E127" s="259">
        <v>1</v>
      </c>
      <c r="F127" s="259">
        <v>69</v>
      </c>
      <c r="G127" s="259">
        <v>26</v>
      </c>
      <c r="H127" s="259">
        <v>3803</v>
      </c>
      <c r="I127" s="271">
        <v>54.3</v>
      </c>
      <c r="J127" s="140"/>
    </row>
    <row r="128" spans="1:10" s="211" customFormat="1" ht="15" customHeight="1">
      <c r="A128" s="368" t="s">
        <v>704</v>
      </c>
      <c r="B128" s="259"/>
      <c r="C128" s="164"/>
      <c r="D128" s="259"/>
      <c r="E128" s="259"/>
      <c r="F128" s="259"/>
      <c r="G128" s="259"/>
      <c r="H128" s="259"/>
      <c r="I128" s="271"/>
      <c r="J128" s="140"/>
    </row>
    <row r="129" spans="1:10" s="211" customFormat="1" ht="15" customHeight="1">
      <c r="A129" s="369" t="s">
        <v>705</v>
      </c>
      <c r="B129" s="259"/>
      <c r="C129" s="164"/>
      <c r="D129" s="259"/>
      <c r="E129" s="259"/>
      <c r="F129" s="259"/>
      <c r="G129" s="259"/>
      <c r="H129" s="259"/>
      <c r="I129" s="271"/>
      <c r="J129" s="140"/>
    </row>
    <row r="130" spans="1:10" s="211" customFormat="1" ht="15" customHeight="1">
      <c r="A130" s="422" t="s">
        <v>788</v>
      </c>
      <c r="B130" s="259">
        <v>87</v>
      </c>
      <c r="C130" s="164">
        <v>4.3899999999999997</v>
      </c>
      <c r="D130" s="259">
        <v>0</v>
      </c>
      <c r="E130" s="259">
        <v>0</v>
      </c>
      <c r="F130" s="259">
        <v>87</v>
      </c>
      <c r="G130" s="259">
        <v>39</v>
      </c>
      <c r="H130" s="259">
        <v>4453</v>
      </c>
      <c r="I130" s="271">
        <v>51.2</v>
      </c>
      <c r="J130" s="140"/>
    </row>
    <row r="131" spans="1:10" s="97" customFormat="1" ht="15" customHeight="1">
      <c r="A131" s="419" t="s">
        <v>789</v>
      </c>
      <c r="B131" s="146">
        <v>629</v>
      </c>
      <c r="C131" s="165">
        <v>5.01</v>
      </c>
      <c r="D131" s="146">
        <v>1</v>
      </c>
      <c r="E131" s="146">
        <v>5</v>
      </c>
      <c r="F131" s="146">
        <v>623</v>
      </c>
      <c r="G131" s="146">
        <v>284</v>
      </c>
      <c r="H131" s="146">
        <v>33120</v>
      </c>
      <c r="I131" s="270">
        <v>52.7</v>
      </c>
      <c r="J131" s="195"/>
    </row>
    <row r="132" spans="1:10" s="211" customFormat="1" ht="15" customHeight="1">
      <c r="A132" s="418" t="s">
        <v>747</v>
      </c>
      <c r="B132" s="259"/>
      <c r="C132" s="164"/>
      <c r="D132" s="259"/>
      <c r="E132" s="259"/>
      <c r="F132" s="259"/>
      <c r="G132" s="259"/>
      <c r="H132" s="259"/>
      <c r="I132" s="271"/>
      <c r="J132" s="140"/>
    </row>
    <row r="133" spans="1:10" s="211" customFormat="1" ht="15" customHeight="1">
      <c r="A133" s="420" t="s">
        <v>751</v>
      </c>
      <c r="B133" s="259"/>
      <c r="C133" s="164"/>
      <c r="D133" s="259"/>
      <c r="E133" s="259"/>
      <c r="F133" s="259"/>
      <c r="G133" s="259"/>
      <c r="H133" s="259"/>
      <c r="I133" s="271"/>
      <c r="J133" s="140"/>
    </row>
    <row r="134" spans="1:10" s="211" customFormat="1" ht="15" customHeight="1">
      <c r="A134" s="421" t="s">
        <v>752</v>
      </c>
      <c r="B134" s="259"/>
      <c r="C134" s="164"/>
      <c r="D134" s="259"/>
      <c r="E134" s="259"/>
      <c r="F134" s="259"/>
      <c r="G134" s="259"/>
      <c r="H134" s="259"/>
      <c r="I134" s="271"/>
      <c r="J134" s="140"/>
    </row>
    <row r="135" spans="1:10" s="211" customFormat="1" ht="15" customHeight="1">
      <c r="A135" s="422" t="s">
        <v>790</v>
      </c>
      <c r="B135" s="259">
        <v>69</v>
      </c>
      <c r="C135" s="164">
        <v>3.35</v>
      </c>
      <c r="D135" s="259">
        <v>0</v>
      </c>
      <c r="E135" s="259">
        <v>0</v>
      </c>
      <c r="F135" s="259">
        <v>69</v>
      </c>
      <c r="G135" s="259">
        <v>19</v>
      </c>
      <c r="H135" s="259">
        <v>3714</v>
      </c>
      <c r="I135" s="271">
        <v>53.8</v>
      </c>
      <c r="J135" s="140"/>
    </row>
    <row r="136" spans="1:10" s="211" customFormat="1" ht="15" customHeight="1">
      <c r="A136" s="422" t="s">
        <v>791</v>
      </c>
      <c r="B136" s="259">
        <v>36</v>
      </c>
      <c r="C136" s="164">
        <v>3.65</v>
      </c>
      <c r="D136" s="259">
        <v>0</v>
      </c>
      <c r="E136" s="259">
        <v>2</v>
      </c>
      <c r="F136" s="259">
        <v>34</v>
      </c>
      <c r="G136" s="259">
        <v>13</v>
      </c>
      <c r="H136" s="259">
        <v>2337</v>
      </c>
      <c r="I136" s="271">
        <v>64.900000000000006</v>
      </c>
      <c r="J136" s="140"/>
    </row>
    <row r="137" spans="1:10" s="211" customFormat="1" ht="15" customHeight="1">
      <c r="A137" s="422" t="s">
        <v>792</v>
      </c>
      <c r="B137" s="259">
        <v>55</v>
      </c>
      <c r="C137" s="164">
        <v>5.48</v>
      </c>
      <c r="D137" s="259">
        <v>0</v>
      </c>
      <c r="E137" s="259">
        <v>0</v>
      </c>
      <c r="F137" s="259">
        <v>55</v>
      </c>
      <c r="G137" s="259">
        <v>23</v>
      </c>
      <c r="H137" s="259">
        <v>2803</v>
      </c>
      <c r="I137" s="271">
        <v>51</v>
      </c>
      <c r="J137" s="140"/>
    </row>
    <row r="138" spans="1:10" s="211" customFormat="1" ht="15" customHeight="1">
      <c r="A138" s="422" t="s">
        <v>793</v>
      </c>
      <c r="B138" s="259">
        <v>63</v>
      </c>
      <c r="C138" s="164">
        <v>5.41</v>
      </c>
      <c r="D138" s="259">
        <v>0</v>
      </c>
      <c r="E138" s="259">
        <v>0</v>
      </c>
      <c r="F138" s="259">
        <v>63</v>
      </c>
      <c r="G138" s="259">
        <v>24</v>
      </c>
      <c r="H138" s="259">
        <v>2828</v>
      </c>
      <c r="I138" s="271">
        <v>44.9</v>
      </c>
      <c r="J138" s="140"/>
    </row>
    <row r="139" spans="1:10" s="211" customFormat="1" ht="15" customHeight="1">
      <c r="A139" s="422" t="s">
        <v>794</v>
      </c>
      <c r="B139" s="259">
        <v>64</v>
      </c>
      <c r="C139" s="164">
        <v>4.09</v>
      </c>
      <c r="D139" s="259">
        <v>1</v>
      </c>
      <c r="E139" s="259">
        <v>0</v>
      </c>
      <c r="F139" s="259">
        <v>63</v>
      </c>
      <c r="G139" s="259">
        <v>34</v>
      </c>
      <c r="H139" s="259">
        <v>3071</v>
      </c>
      <c r="I139" s="271">
        <v>48.7</v>
      </c>
      <c r="J139" s="140"/>
    </row>
    <row r="140" spans="1:10" s="211" customFormat="1" ht="15" customHeight="1">
      <c r="A140" s="422" t="s">
        <v>795</v>
      </c>
      <c r="B140" s="259">
        <v>61</v>
      </c>
      <c r="C140" s="164">
        <v>4.0199999999999996</v>
      </c>
      <c r="D140" s="259">
        <v>0</v>
      </c>
      <c r="E140" s="259">
        <v>1</v>
      </c>
      <c r="F140" s="259">
        <v>60</v>
      </c>
      <c r="G140" s="259">
        <v>25</v>
      </c>
      <c r="H140" s="259">
        <v>3347</v>
      </c>
      <c r="I140" s="271">
        <v>54.9</v>
      </c>
      <c r="J140" s="140"/>
    </row>
    <row r="141" spans="1:10" s="211" customFormat="1" ht="15" customHeight="1">
      <c r="A141" s="368" t="s">
        <v>706</v>
      </c>
      <c r="B141" s="259"/>
      <c r="C141" s="164"/>
      <c r="D141" s="259"/>
      <c r="E141" s="259"/>
      <c r="F141" s="259"/>
      <c r="G141" s="259"/>
      <c r="H141" s="259"/>
      <c r="I141" s="271"/>
      <c r="J141" s="140"/>
    </row>
    <row r="142" spans="1:10" s="211" customFormat="1" ht="15" customHeight="1">
      <c r="A142" s="369" t="s">
        <v>707</v>
      </c>
      <c r="B142" s="259"/>
      <c r="C142" s="164"/>
      <c r="D142" s="259"/>
      <c r="E142" s="259"/>
      <c r="F142" s="259"/>
      <c r="G142" s="259"/>
      <c r="H142" s="259"/>
      <c r="I142" s="271"/>
      <c r="J142" s="140"/>
    </row>
    <row r="143" spans="1:10" s="211" customFormat="1" ht="15" customHeight="1">
      <c r="A143" s="422" t="s">
        <v>714</v>
      </c>
      <c r="B143" s="259">
        <v>121</v>
      </c>
      <c r="C143" s="164">
        <v>6.36</v>
      </c>
      <c r="D143" s="259">
        <v>0</v>
      </c>
      <c r="E143" s="259">
        <v>1</v>
      </c>
      <c r="F143" s="259">
        <v>120</v>
      </c>
      <c r="G143" s="259">
        <v>55</v>
      </c>
      <c r="H143" s="259">
        <v>7258</v>
      </c>
      <c r="I143" s="271">
        <v>60</v>
      </c>
      <c r="J143" s="140"/>
    </row>
    <row r="144" spans="1:10" s="211" customFormat="1" ht="15" customHeight="1">
      <c r="A144" s="422" t="s">
        <v>715</v>
      </c>
      <c r="B144" s="259">
        <v>160</v>
      </c>
      <c r="C144" s="164">
        <v>6.77</v>
      </c>
      <c r="D144" s="259">
        <v>0</v>
      </c>
      <c r="E144" s="259">
        <v>1</v>
      </c>
      <c r="F144" s="259">
        <v>159</v>
      </c>
      <c r="G144" s="259">
        <v>91</v>
      </c>
      <c r="H144" s="259">
        <v>7762</v>
      </c>
      <c r="I144" s="271">
        <v>48.5</v>
      </c>
      <c r="J144" s="140"/>
    </row>
    <row r="145" spans="1:10" s="97" customFormat="1" ht="15" customHeight="1">
      <c r="A145" s="419" t="s">
        <v>796</v>
      </c>
      <c r="B145" s="146">
        <v>1729</v>
      </c>
      <c r="C145" s="165">
        <v>7.06</v>
      </c>
      <c r="D145" s="146">
        <v>4</v>
      </c>
      <c r="E145" s="146">
        <v>5</v>
      </c>
      <c r="F145" s="146">
        <v>1720</v>
      </c>
      <c r="G145" s="146">
        <v>645</v>
      </c>
      <c r="H145" s="146">
        <v>88061</v>
      </c>
      <c r="I145" s="270">
        <v>51</v>
      </c>
      <c r="J145" s="195"/>
    </row>
    <row r="146" spans="1:10" s="211" customFormat="1" ht="15" customHeight="1">
      <c r="A146" s="418" t="s">
        <v>747</v>
      </c>
      <c r="B146" s="259"/>
      <c r="C146" s="164"/>
      <c r="D146" s="259"/>
      <c r="E146" s="259"/>
      <c r="F146" s="259"/>
      <c r="G146" s="259"/>
      <c r="H146" s="259"/>
      <c r="I146" s="271"/>
      <c r="J146" s="140"/>
    </row>
    <row r="147" spans="1:10" s="211" customFormat="1" ht="15" customHeight="1">
      <c r="A147" s="420" t="s">
        <v>751</v>
      </c>
      <c r="B147" s="259"/>
      <c r="C147" s="164"/>
      <c r="D147" s="259"/>
      <c r="E147" s="259"/>
      <c r="F147" s="259"/>
      <c r="G147" s="259"/>
      <c r="H147" s="259"/>
      <c r="I147" s="271"/>
      <c r="J147" s="140"/>
    </row>
    <row r="148" spans="1:10" s="211" customFormat="1" ht="15" customHeight="1">
      <c r="A148" s="421" t="s">
        <v>752</v>
      </c>
      <c r="B148" s="259"/>
      <c r="C148" s="164"/>
      <c r="D148" s="259"/>
      <c r="E148" s="259"/>
      <c r="F148" s="259"/>
      <c r="G148" s="259"/>
      <c r="H148" s="259"/>
      <c r="I148" s="271"/>
      <c r="J148" s="140"/>
    </row>
    <row r="149" spans="1:10" s="211" customFormat="1" ht="15" customHeight="1">
      <c r="A149" s="422" t="s">
        <v>797</v>
      </c>
      <c r="B149" s="259">
        <v>126</v>
      </c>
      <c r="C149" s="164">
        <v>7.07</v>
      </c>
      <c r="D149" s="259">
        <v>2</v>
      </c>
      <c r="E149" s="259">
        <v>0</v>
      </c>
      <c r="F149" s="259">
        <v>124</v>
      </c>
      <c r="G149" s="259">
        <v>29</v>
      </c>
      <c r="H149" s="259">
        <v>7874</v>
      </c>
      <c r="I149" s="271">
        <v>63.5</v>
      </c>
      <c r="J149" s="140"/>
    </row>
    <row r="150" spans="1:10" s="211" customFormat="1" ht="15" customHeight="1">
      <c r="A150" s="422" t="s">
        <v>798</v>
      </c>
      <c r="B150" s="259">
        <v>127</v>
      </c>
      <c r="C150" s="164">
        <v>4.71</v>
      </c>
      <c r="D150" s="259">
        <v>0</v>
      </c>
      <c r="E150" s="259">
        <v>2</v>
      </c>
      <c r="F150" s="259">
        <v>125</v>
      </c>
      <c r="G150" s="259">
        <v>50</v>
      </c>
      <c r="H150" s="259">
        <v>7430</v>
      </c>
      <c r="I150" s="271">
        <v>58.5</v>
      </c>
      <c r="J150" s="140"/>
    </row>
    <row r="151" spans="1:10" s="211" customFormat="1" ht="15" customHeight="1">
      <c r="A151" s="422" t="s">
        <v>799</v>
      </c>
      <c r="B151" s="259">
        <v>235</v>
      </c>
      <c r="C151" s="164">
        <v>13.4</v>
      </c>
      <c r="D151" s="259">
        <v>0</v>
      </c>
      <c r="E151" s="259">
        <v>1</v>
      </c>
      <c r="F151" s="259">
        <v>234</v>
      </c>
      <c r="G151" s="259">
        <v>24</v>
      </c>
      <c r="H151" s="259">
        <v>18284</v>
      </c>
      <c r="I151" s="271">
        <v>77.8</v>
      </c>
      <c r="J151" s="140"/>
    </row>
    <row r="152" spans="1:10" s="97" customFormat="1" ht="15" customHeight="1">
      <c r="A152" s="422" t="s">
        <v>735</v>
      </c>
      <c r="B152" s="259">
        <v>81</v>
      </c>
      <c r="C152" s="164">
        <v>4.7300000000000004</v>
      </c>
      <c r="D152" s="259">
        <v>0</v>
      </c>
      <c r="E152" s="259">
        <v>0</v>
      </c>
      <c r="F152" s="259">
        <v>81</v>
      </c>
      <c r="G152" s="259">
        <v>34</v>
      </c>
      <c r="H152" s="259">
        <v>2956</v>
      </c>
      <c r="I152" s="271">
        <v>36.5</v>
      </c>
      <c r="J152" s="140"/>
    </row>
    <row r="153" spans="1:10" s="97" customFormat="1" ht="15" customHeight="1">
      <c r="A153" s="368" t="s">
        <v>704</v>
      </c>
      <c r="B153" s="259"/>
      <c r="C153" s="164"/>
      <c r="D153" s="259"/>
      <c r="E153" s="259"/>
      <c r="F153" s="259"/>
      <c r="G153" s="259"/>
      <c r="H153" s="259"/>
      <c r="I153" s="271"/>
      <c r="J153" s="140"/>
    </row>
    <row r="154" spans="1:10" s="97" customFormat="1" ht="15" customHeight="1">
      <c r="A154" s="369" t="s">
        <v>705</v>
      </c>
      <c r="B154" s="259"/>
      <c r="C154" s="164"/>
      <c r="D154" s="259"/>
      <c r="E154" s="259"/>
      <c r="F154" s="259"/>
      <c r="G154" s="259"/>
      <c r="H154" s="259"/>
      <c r="I154" s="271"/>
      <c r="J154" s="140"/>
    </row>
    <row r="155" spans="1:10" s="211" customFormat="1" ht="15" customHeight="1">
      <c r="A155" s="422" t="s">
        <v>716</v>
      </c>
      <c r="B155" s="259">
        <v>1160</v>
      </c>
      <c r="C155" s="164">
        <v>7.01</v>
      </c>
      <c r="D155" s="259">
        <v>2</v>
      </c>
      <c r="E155" s="259">
        <v>2</v>
      </c>
      <c r="F155" s="259">
        <v>1156</v>
      </c>
      <c r="G155" s="259">
        <v>508</v>
      </c>
      <c r="H155" s="259">
        <v>51517</v>
      </c>
      <c r="I155" s="271">
        <v>44.5</v>
      </c>
      <c r="J155" s="140"/>
    </row>
    <row r="156" spans="1:10" s="97" customFormat="1" ht="15" customHeight="1">
      <c r="A156" s="419" t="s">
        <v>800</v>
      </c>
      <c r="B156" s="146">
        <v>562</v>
      </c>
      <c r="C156" s="282">
        <v>5.18</v>
      </c>
      <c r="D156" s="146">
        <v>3</v>
      </c>
      <c r="E156" s="146">
        <v>4</v>
      </c>
      <c r="F156" s="146">
        <v>555</v>
      </c>
      <c r="G156" s="146">
        <v>216</v>
      </c>
      <c r="H156" s="146">
        <v>30595</v>
      </c>
      <c r="I156" s="270">
        <v>54.7</v>
      </c>
      <c r="J156" s="195"/>
    </row>
    <row r="157" spans="1:10" s="211" customFormat="1" ht="15" customHeight="1">
      <c r="A157" s="419" t="s">
        <v>747</v>
      </c>
      <c r="B157" s="259"/>
      <c r="C157" s="164"/>
      <c r="D157" s="259"/>
      <c r="E157" s="259"/>
      <c r="F157" s="259"/>
      <c r="G157" s="259"/>
      <c r="H157" s="259"/>
      <c r="I157" s="271"/>
      <c r="J157" s="140"/>
    </row>
    <row r="158" spans="1:10" s="211" customFormat="1" ht="15" customHeight="1">
      <c r="A158" s="420" t="s">
        <v>751</v>
      </c>
      <c r="B158" s="259"/>
      <c r="C158" s="166"/>
      <c r="D158" s="259"/>
      <c r="E158" s="259"/>
      <c r="F158" s="259"/>
      <c r="G158" s="259"/>
      <c r="H158" s="259"/>
      <c r="I158" s="272"/>
      <c r="J158" s="140"/>
    </row>
    <row r="159" spans="1:10" s="211" customFormat="1" ht="15" customHeight="1">
      <c r="A159" s="421" t="s">
        <v>752</v>
      </c>
      <c r="B159" s="259"/>
      <c r="C159" s="164"/>
      <c r="D159" s="259"/>
      <c r="E159" s="259"/>
      <c r="F159" s="259"/>
      <c r="G159" s="259"/>
      <c r="H159" s="259"/>
      <c r="I159" s="271"/>
      <c r="J159" s="140"/>
    </row>
    <row r="160" spans="1:10" s="211" customFormat="1" ht="15" customHeight="1">
      <c r="A160" s="422" t="s">
        <v>801</v>
      </c>
      <c r="B160" s="259">
        <v>43</v>
      </c>
      <c r="C160" s="164">
        <v>5.16</v>
      </c>
      <c r="D160" s="259">
        <v>0</v>
      </c>
      <c r="E160" s="259">
        <v>2</v>
      </c>
      <c r="F160" s="259">
        <v>41</v>
      </c>
      <c r="G160" s="259">
        <v>24</v>
      </c>
      <c r="H160" s="259">
        <v>2286</v>
      </c>
      <c r="I160" s="271">
        <v>53.2</v>
      </c>
      <c r="J160" s="140"/>
    </row>
    <row r="161" spans="1:10" s="211" customFormat="1" ht="15" customHeight="1">
      <c r="A161" s="422" t="s">
        <v>802</v>
      </c>
      <c r="B161" s="259">
        <v>98</v>
      </c>
      <c r="C161" s="164">
        <v>5.12</v>
      </c>
      <c r="D161" s="259">
        <v>0</v>
      </c>
      <c r="E161" s="259">
        <v>0</v>
      </c>
      <c r="F161" s="259">
        <v>98</v>
      </c>
      <c r="G161" s="259">
        <v>37</v>
      </c>
      <c r="H161" s="259">
        <v>5555</v>
      </c>
      <c r="I161" s="271">
        <v>56.7</v>
      </c>
      <c r="J161" s="140"/>
    </row>
    <row r="162" spans="1:10" s="211" customFormat="1" ht="15" customHeight="1">
      <c r="A162" s="422" t="s">
        <v>803</v>
      </c>
      <c r="B162" s="259">
        <v>123</v>
      </c>
      <c r="C162" s="164">
        <v>4.78</v>
      </c>
      <c r="D162" s="259">
        <v>1</v>
      </c>
      <c r="E162" s="259">
        <v>0</v>
      </c>
      <c r="F162" s="259">
        <v>122</v>
      </c>
      <c r="G162" s="259">
        <v>48</v>
      </c>
      <c r="H162" s="259">
        <v>7558</v>
      </c>
      <c r="I162" s="271">
        <v>62</v>
      </c>
      <c r="J162" s="140"/>
    </row>
    <row r="163" spans="1:10" s="211" customFormat="1" ht="15" customHeight="1">
      <c r="A163" s="422" t="s">
        <v>804</v>
      </c>
      <c r="B163" s="259">
        <v>35</v>
      </c>
      <c r="C163" s="164">
        <v>3.42</v>
      </c>
      <c r="D163" s="259">
        <v>0</v>
      </c>
      <c r="E163" s="259">
        <v>0</v>
      </c>
      <c r="F163" s="259">
        <v>35</v>
      </c>
      <c r="G163" s="259">
        <v>13</v>
      </c>
      <c r="H163" s="259">
        <v>2218</v>
      </c>
      <c r="I163" s="271">
        <v>63.4</v>
      </c>
      <c r="J163" s="140"/>
    </row>
    <row r="164" spans="1:10" s="211" customFormat="1" ht="15" customHeight="1">
      <c r="A164" s="422" t="s">
        <v>805</v>
      </c>
      <c r="B164" s="259">
        <v>189</v>
      </c>
      <c r="C164" s="164">
        <v>5.81</v>
      </c>
      <c r="D164" s="259">
        <v>2</v>
      </c>
      <c r="E164" s="259">
        <v>1</v>
      </c>
      <c r="F164" s="259">
        <v>186</v>
      </c>
      <c r="G164" s="259">
        <v>70</v>
      </c>
      <c r="H164" s="259">
        <v>9223</v>
      </c>
      <c r="I164" s="271">
        <v>49.3</v>
      </c>
      <c r="J164" s="140"/>
    </row>
    <row r="165" spans="1:10" s="211" customFormat="1" ht="15" customHeight="1">
      <c r="A165" s="422" t="s">
        <v>806</v>
      </c>
      <c r="B165" s="259">
        <v>74</v>
      </c>
      <c r="C165" s="164">
        <v>5.92</v>
      </c>
      <c r="D165" s="259">
        <v>0</v>
      </c>
      <c r="E165" s="259">
        <v>1</v>
      </c>
      <c r="F165" s="259">
        <v>73</v>
      </c>
      <c r="G165" s="259">
        <v>24</v>
      </c>
      <c r="H165" s="259">
        <v>3755</v>
      </c>
      <c r="I165" s="271">
        <v>50.7</v>
      </c>
      <c r="J165" s="140"/>
    </row>
    <row r="166" spans="1:10" s="97" customFormat="1" ht="15" customHeight="1">
      <c r="A166" s="419" t="s">
        <v>807</v>
      </c>
      <c r="B166" s="146">
        <v>2401</v>
      </c>
      <c r="C166" s="165">
        <v>7.4</v>
      </c>
      <c r="D166" s="146">
        <v>5</v>
      </c>
      <c r="E166" s="146">
        <v>13</v>
      </c>
      <c r="F166" s="146">
        <v>2383</v>
      </c>
      <c r="G166" s="146">
        <v>862</v>
      </c>
      <c r="H166" s="146">
        <v>89103</v>
      </c>
      <c r="I166" s="270">
        <v>37.200000000000003</v>
      </c>
      <c r="J166" s="195"/>
    </row>
    <row r="167" spans="1:10" s="97" customFormat="1" ht="15" customHeight="1">
      <c r="A167" s="418" t="s">
        <v>713</v>
      </c>
      <c r="B167" s="146"/>
      <c r="C167" s="165"/>
      <c r="D167" s="146"/>
      <c r="E167" s="146"/>
      <c r="F167" s="146"/>
      <c r="G167" s="146"/>
      <c r="H167" s="146"/>
      <c r="I167" s="270"/>
      <c r="J167" s="195"/>
    </row>
    <row r="168" spans="1:10" s="97" customFormat="1" ht="15" customHeight="1">
      <c r="A168" s="419" t="s">
        <v>808</v>
      </c>
      <c r="B168" s="146">
        <v>761</v>
      </c>
      <c r="C168" s="165">
        <v>5.98</v>
      </c>
      <c r="D168" s="146">
        <v>4</v>
      </c>
      <c r="E168" s="146">
        <v>4</v>
      </c>
      <c r="F168" s="146">
        <v>753</v>
      </c>
      <c r="G168" s="146">
        <v>263</v>
      </c>
      <c r="H168" s="146">
        <v>32964</v>
      </c>
      <c r="I168" s="270">
        <v>43.5</v>
      </c>
      <c r="J168" s="195"/>
    </row>
    <row r="169" spans="1:10" s="211" customFormat="1" ht="15" customHeight="1">
      <c r="A169" s="418" t="s">
        <v>747</v>
      </c>
      <c r="B169" s="259"/>
      <c r="C169" s="164"/>
      <c r="D169" s="259"/>
      <c r="E169" s="259"/>
      <c r="F169" s="259"/>
      <c r="G169" s="259"/>
      <c r="H169" s="259"/>
      <c r="I169" s="271"/>
      <c r="J169" s="140"/>
    </row>
    <row r="170" spans="1:10" s="211" customFormat="1" ht="15" customHeight="1">
      <c r="A170" s="420" t="s">
        <v>751</v>
      </c>
      <c r="B170" s="259"/>
      <c r="C170" s="164"/>
      <c r="D170" s="259"/>
      <c r="E170" s="259"/>
      <c r="F170" s="259"/>
      <c r="G170" s="259"/>
      <c r="H170" s="259"/>
      <c r="I170" s="271"/>
      <c r="J170" s="140"/>
    </row>
    <row r="171" spans="1:10" s="211" customFormat="1" ht="15" customHeight="1">
      <c r="A171" s="421" t="s">
        <v>752</v>
      </c>
      <c r="B171" s="259"/>
      <c r="C171" s="164"/>
      <c r="D171" s="259"/>
      <c r="E171" s="259"/>
      <c r="F171" s="259"/>
      <c r="G171" s="259"/>
      <c r="H171" s="259"/>
      <c r="I171" s="271"/>
      <c r="J171" s="140"/>
    </row>
    <row r="172" spans="1:10" s="211" customFormat="1" ht="15" customHeight="1">
      <c r="A172" s="422" t="s">
        <v>809</v>
      </c>
      <c r="B172" s="259">
        <v>146</v>
      </c>
      <c r="C172" s="164">
        <v>7.11</v>
      </c>
      <c r="D172" s="259">
        <v>0</v>
      </c>
      <c r="E172" s="259">
        <v>0</v>
      </c>
      <c r="F172" s="259">
        <v>146</v>
      </c>
      <c r="G172" s="259">
        <v>40</v>
      </c>
      <c r="H172" s="259">
        <v>5227</v>
      </c>
      <c r="I172" s="271">
        <v>35.799999999999997</v>
      </c>
      <c r="J172" s="140"/>
    </row>
    <row r="173" spans="1:10" s="211" customFormat="1" ht="15" customHeight="1">
      <c r="A173" s="422" t="s">
        <v>810</v>
      </c>
      <c r="B173" s="259">
        <v>124</v>
      </c>
      <c r="C173" s="164">
        <v>7.96</v>
      </c>
      <c r="D173" s="259">
        <v>0</v>
      </c>
      <c r="E173" s="259">
        <v>1</v>
      </c>
      <c r="F173" s="259">
        <v>123</v>
      </c>
      <c r="G173" s="259">
        <v>45</v>
      </c>
      <c r="H173" s="259">
        <v>6354</v>
      </c>
      <c r="I173" s="271">
        <v>51.2</v>
      </c>
      <c r="J173" s="140"/>
    </row>
    <row r="174" spans="1:10" s="211" customFormat="1" ht="15" customHeight="1">
      <c r="A174" s="422" t="s">
        <v>811</v>
      </c>
      <c r="B174" s="259">
        <v>57</v>
      </c>
      <c r="C174" s="164">
        <v>3.74</v>
      </c>
      <c r="D174" s="259">
        <v>1</v>
      </c>
      <c r="E174" s="259">
        <v>1</v>
      </c>
      <c r="F174" s="259">
        <v>55</v>
      </c>
      <c r="G174" s="259">
        <v>16</v>
      </c>
      <c r="H174" s="259">
        <v>2240</v>
      </c>
      <c r="I174" s="271">
        <v>39.5</v>
      </c>
      <c r="J174" s="140"/>
    </row>
    <row r="175" spans="1:10" s="211" customFormat="1" ht="15" customHeight="1">
      <c r="A175" s="422" t="s">
        <v>812</v>
      </c>
      <c r="B175" s="259">
        <v>83</v>
      </c>
      <c r="C175" s="164">
        <v>6.77</v>
      </c>
      <c r="D175" s="259">
        <v>1</v>
      </c>
      <c r="E175" s="259">
        <v>2</v>
      </c>
      <c r="F175" s="259">
        <v>80</v>
      </c>
      <c r="G175" s="259">
        <v>21</v>
      </c>
      <c r="H175" s="259">
        <v>3404</v>
      </c>
      <c r="I175" s="271">
        <v>41.5</v>
      </c>
      <c r="J175" s="140"/>
    </row>
    <row r="176" spans="1:10" s="211" customFormat="1" ht="15" customHeight="1">
      <c r="A176" s="422" t="s">
        <v>813</v>
      </c>
      <c r="B176" s="259">
        <v>66</v>
      </c>
      <c r="C176" s="164">
        <v>7.21</v>
      </c>
      <c r="D176" s="259">
        <v>0</v>
      </c>
      <c r="E176" s="259">
        <v>0</v>
      </c>
      <c r="F176" s="259">
        <v>66</v>
      </c>
      <c r="G176" s="259">
        <v>25</v>
      </c>
      <c r="H176" s="259">
        <v>2627</v>
      </c>
      <c r="I176" s="271">
        <v>39.799999999999997</v>
      </c>
      <c r="J176" s="140"/>
    </row>
    <row r="177" spans="1:10" s="211" customFormat="1" ht="15" customHeight="1">
      <c r="A177" s="368" t="s">
        <v>704</v>
      </c>
      <c r="B177" s="259"/>
      <c r="C177" s="164"/>
      <c r="D177" s="259"/>
      <c r="E177" s="259"/>
      <c r="F177" s="259"/>
      <c r="G177" s="259"/>
      <c r="H177" s="259"/>
      <c r="I177" s="271"/>
      <c r="J177" s="140"/>
    </row>
    <row r="178" spans="1:10" s="211" customFormat="1" ht="15" customHeight="1">
      <c r="A178" s="369" t="s">
        <v>705</v>
      </c>
      <c r="B178" s="259"/>
      <c r="C178" s="164"/>
      <c r="D178" s="259"/>
      <c r="E178" s="259"/>
      <c r="F178" s="259"/>
      <c r="G178" s="259"/>
      <c r="H178" s="259"/>
      <c r="I178" s="271"/>
      <c r="J178" s="140"/>
    </row>
    <row r="179" spans="1:10" s="211" customFormat="1" ht="15" customHeight="1">
      <c r="A179" s="422" t="s">
        <v>717</v>
      </c>
      <c r="B179" s="259">
        <v>285</v>
      </c>
      <c r="C179" s="164">
        <v>5.24</v>
      </c>
      <c r="D179" s="259">
        <v>2</v>
      </c>
      <c r="E179" s="259">
        <v>0</v>
      </c>
      <c r="F179" s="259">
        <v>283</v>
      </c>
      <c r="G179" s="259">
        <v>116</v>
      </c>
      <c r="H179" s="259">
        <v>13112</v>
      </c>
      <c r="I179" s="271">
        <v>46.3</v>
      </c>
      <c r="J179" s="140"/>
    </row>
    <row r="180" spans="1:10" s="97" customFormat="1" ht="15" customHeight="1">
      <c r="A180" s="419" t="s">
        <v>814</v>
      </c>
      <c r="B180" s="146">
        <v>1640</v>
      </c>
      <c r="C180" s="165">
        <v>8.31</v>
      </c>
      <c r="D180" s="146">
        <v>1</v>
      </c>
      <c r="E180" s="146">
        <v>9</v>
      </c>
      <c r="F180" s="146">
        <v>1630</v>
      </c>
      <c r="G180" s="146">
        <v>599</v>
      </c>
      <c r="H180" s="146">
        <v>56139</v>
      </c>
      <c r="I180" s="270">
        <v>34.299999999999997</v>
      </c>
      <c r="J180" s="195"/>
    </row>
    <row r="181" spans="1:10" s="211" customFormat="1" ht="15" customHeight="1">
      <c r="A181" s="418" t="s">
        <v>747</v>
      </c>
      <c r="B181" s="259"/>
      <c r="C181" s="164"/>
      <c r="D181" s="259"/>
      <c r="E181" s="259"/>
      <c r="F181" s="259"/>
      <c r="G181" s="259"/>
      <c r="H181" s="259"/>
      <c r="I181" s="271"/>
      <c r="J181" s="140"/>
    </row>
    <row r="182" spans="1:10" s="211" customFormat="1" ht="15" customHeight="1">
      <c r="A182" s="420" t="s">
        <v>751</v>
      </c>
      <c r="B182" s="259"/>
      <c r="C182" s="164"/>
      <c r="D182" s="259"/>
      <c r="E182" s="259"/>
      <c r="F182" s="259"/>
      <c r="G182" s="259"/>
      <c r="H182" s="259"/>
      <c r="I182" s="271"/>
      <c r="J182" s="140"/>
    </row>
    <row r="183" spans="1:10" s="211" customFormat="1" ht="15" customHeight="1">
      <c r="A183" s="421" t="s">
        <v>752</v>
      </c>
      <c r="B183" s="259"/>
      <c r="C183" s="164"/>
      <c r="D183" s="259"/>
      <c r="E183" s="259"/>
      <c r="F183" s="259"/>
      <c r="G183" s="259"/>
      <c r="H183" s="259"/>
      <c r="I183" s="271"/>
      <c r="J183" s="140"/>
    </row>
    <row r="184" spans="1:10" s="211" customFormat="1" ht="15" customHeight="1">
      <c r="A184" s="422" t="s">
        <v>815</v>
      </c>
      <c r="B184" s="259">
        <v>104</v>
      </c>
      <c r="C184" s="164">
        <v>8.02</v>
      </c>
      <c r="D184" s="259">
        <v>0</v>
      </c>
      <c r="E184" s="259">
        <v>0</v>
      </c>
      <c r="F184" s="259">
        <v>104</v>
      </c>
      <c r="G184" s="259">
        <v>38</v>
      </c>
      <c r="H184" s="259">
        <v>3862</v>
      </c>
      <c r="I184" s="271">
        <v>37.1</v>
      </c>
      <c r="J184" s="140"/>
    </row>
    <row r="185" spans="1:10" s="211" customFormat="1" ht="15" customHeight="1">
      <c r="A185" s="422" t="s">
        <v>816</v>
      </c>
      <c r="B185" s="259">
        <v>208</v>
      </c>
      <c r="C185" s="164">
        <v>9.1999999999999993</v>
      </c>
      <c r="D185" s="259">
        <v>0</v>
      </c>
      <c r="E185" s="259">
        <v>3</v>
      </c>
      <c r="F185" s="259">
        <v>205</v>
      </c>
      <c r="G185" s="259">
        <v>83</v>
      </c>
      <c r="H185" s="259">
        <v>6940</v>
      </c>
      <c r="I185" s="271">
        <v>33.4</v>
      </c>
      <c r="J185" s="140"/>
    </row>
    <row r="186" spans="1:10" s="211" customFormat="1" ht="15" customHeight="1">
      <c r="A186" s="422" t="s">
        <v>817</v>
      </c>
      <c r="B186" s="259">
        <v>289</v>
      </c>
      <c r="C186" s="164">
        <v>13.14</v>
      </c>
      <c r="D186" s="259">
        <v>0</v>
      </c>
      <c r="E186" s="259">
        <v>1</v>
      </c>
      <c r="F186" s="259">
        <v>288</v>
      </c>
      <c r="G186" s="259">
        <v>120</v>
      </c>
      <c r="H186" s="259">
        <v>9146</v>
      </c>
      <c r="I186" s="271">
        <v>31.6</v>
      </c>
      <c r="J186" s="140"/>
    </row>
    <row r="187" spans="1:10" s="211" customFormat="1" ht="15" customHeight="1">
      <c r="A187" s="422" t="s">
        <v>818</v>
      </c>
      <c r="B187" s="259">
        <v>117</v>
      </c>
      <c r="C187" s="164">
        <v>5.64</v>
      </c>
      <c r="D187" s="259">
        <v>0</v>
      </c>
      <c r="E187" s="259">
        <v>2</v>
      </c>
      <c r="F187" s="259">
        <v>115</v>
      </c>
      <c r="G187" s="259">
        <v>39</v>
      </c>
      <c r="H187" s="259">
        <v>4689</v>
      </c>
      <c r="I187" s="271">
        <v>40.1</v>
      </c>
      <c r="J187" s="140"/>
    </row>
    <row r="188" spans="1:10" s="211" customFormat="1" ht="15" customHeight="1">
      <c r="A188" s="422" t="s">
        <v>819</v>
      </c>
      <c r="B188" s="259">
        <v>136</v>
      </c>
      <c r="C188" s="164">
        <v>8.2899999999999991</v>
      </c>
      <c r="D188" s="259">
        <v>0</v>
      </c>
      <c r="E188" s="259">
        <v>0</v>
      </c>
      <c r="F188" s="259">
        <v>136</v>
      </c>
      <c r="G188" s="259">
        <v>37</v>
      </c>
      <c r="H188" s="259">
        <v>4744</v>
      </c>
      <c r="I188" s="271">
        <v>34.9</v>
      </c>
      <c r="J188" s="140"/>
    </row>
    <row r="189" spans="1:10" s="211" customFormat="1" ht="15" customHeight="1">
      <c r="A189" s="422" t="s">
        <v>820</v>
      </c>
      <c r="B189" s="259">
        <v>265</v>
      </c>
      <c r="C189" s="164">
        <v>9.57</v>
      </c>
      <c r="D189" s="259">
        <v>0</v>
      </c>
      <c r="E189" s="259">
        <v>1</v>
      </c>
      <c r="F189" s="259">
        <v>264</v>
      </c>
      <c r="G189" s="259">
        <v>70</v>
      </c>
      <c r="H189" s="259">
        <v>8496</v>
      </c>
      <c r="I189" s="271">
        <v>32.1</v>
      </c>
      <c r="J189" s="140"/>
    </row>
    <row r="190" spans="1:10" s="211" customFormat="1" ht="15" customHeight="1">
      <c r="A190" s="422" t="s">
        <v>821</v>
      </c>
      <c r="B190" s="259">
        <v>80</v>
      </c>
      <c r="C190" s="164">
        <v>7.76</v>
      </c>
      <c r="D190" s="259">
        <v>0</v>
      </c>
      <c r="E190" s="259">
        <v>0</v>
      </c>
      <c r="F190" s="259">
        <v>80</v>
      </c>
      <c r="G190" s="259">
        <v>29</v>
      </c>
      <c r="H190" s="259">
        <v>2919</v>
      </c>
      <c r="I190" s="271">
        <v>36.5</v>
      </c>
      <c r="J190" s="140"/>
    </row>
    <row r="191" spans="1:10" s="211" customFormat="1" ht="15" customHeight="1">
      <c r="A191" s="368" t="s">
        <v>704</v>
      </c>
      <c r="B191" s="259"/>
      <c r="C191" s="164"/>
      <c r="D191" s="259"/>
      <c r="E191" s="259"/>
      <c r="F191" s="259"/>
      <c r="G191" s="259"/>
      <c r="H191" s="259"/>
      <c r="I191" s="271"/>
      <c r="J191" s="140"/>
    </row>
    <row r="192" spans="1:10" s="211" customFormat="1" ht="15" customHeight="1">
      <c r="A192" s="369" t="s">
        <v>705</v>
      </c>
      <c r="B192" s="259"/>
      <c r="C192" s="164"/>
      <c r="D192" s="259"/>
      <c r="E192" s="259"/>
      <c r="F192" s="259"/>
      <c r="G192" s="259"/>
      <c r="H192" s="259"/>
      <c r="I192" s="271"/>
      <c r="J192" s="140"/>
    </row>
    <row r="193" spans="1:10" s="211" customFormat="1" ht="15" customHeight="1">
      <c r="A193" s="422" t="s">
        <v>822</v>
      </c>
      <c r="B193" s="259">
        <v>441</v>
      </c>
      <c r="C193" s="164">
        <v>6.82</v>
      </c>
      <c r="D193" s="259">
        <v>1</v>
      </c>
      <c r="E193" s="259">
        <v>2</v>
      </c>
      <c r="F193" s="259">
        <v>438</v>
      </c>
      <c r="G193" s="259">
        <v>183</v>
      </c>
      <c r="H193" s="259">
        <v>15343</v>
      </c>
      <c r="I193" s="271">
        <v>34.9</v>
      </c>
      <c r="J193" s="140"/>
    </row>
    <row r="194" spans="1:10" s="97" customFormat="1" ht="15" customHeight="1">
      <c r="A194" s="419" t="s">
        <v>823</v>
      </c>
      <c r="B194" s="146">
        <v>5042</v>
      </c>
      <c r="C194" s="165">
        <v>6.01</v>
      </c>
      <c r="D194" s="146">
        <v>13</v>
      </c>
      <c r="E194" s="146">
        <v>38</v>
      </c>
      <c r="F194" s="146">
        <v>4991</v>
      </c>
      <c r="G194" s="146">
        <v>1986</v>
      </c>
      <c r="H194" s="146">
        <v>225077</v>
      </c>
      <c r="I194" s="270">
        <v>44.7</v>
      </c>
      <c r="J194" s="195"/>
    </row>
    <row r="195" spans="1:10" s="97" customFormat="1" ht="15" customHeight="1">
      <c r="A195" s="418" t="s">
        <v>713</v>
      </c>
      <c r="B195" s="146"/>
      <c r="C195" s="165"/>
      <c r="D195" s="146"/>
      <c r="E195" s="146"/>
      <c r="F195" s="146"/>
      <c r="G195" s="146"/>
      <c r="H195" s="146"/>
      <c r="I195" s="270"/>
      <c r="J195" s="195"/>
    </row>
    <row r="196" spans="1:10" s="97" customFormat="1" ht="15" customHeight="1">
      <c r="A196" s="419" t="s">
        <v>824</v>
      </c>
      <c r="B196" s="146">
        <v>647</v>
      </c>
      <c r="C196" s="165">
        <v>5.45</v>
      </c>
      <c r="D196" s="146">
        <v>1</v>
      </c>
      <c r="E196" s="146">
        <v>2</v>
      </c>
      <c r="F196" s="146">
        <v>644</v>
      </c>
      <c r="G196" s="146">
        <v>260</v>
      </c>
      <c r="H196" s="146">
        <v>29346</v>
      </c>
      <c r="I196" s="270">
        <v>45.4</v>
      </c>
      <c r="J196" s="195"/>
    </row>
    <row r="197" spans="1:10" s="211" customFormat="1" ht="15" customHeight="1">
      <c r="A197" s="418" t="s">
        <v>747</v>
      </c>
      <c r="B197" s="259"/>
      <c r="C197" s="164"/>
      <c r="D197" s="259"/>
      <c r="E197" s="259"/>
      <c r="F197" s="259"/>
      <c r="G197" s="259"/>
      <c r="H197" s="259"/>
      <c r="I197" s="271"/>
      <c r="J197" s="140"/>
    </row>
    <row r="198" spans="1:10" s="211" customFormat="1" ht="15" customHeight="1">
      <c r="A198" s="420" t="s">
        <v>751</v>
      </c>
      <c r="B198" s="259"/>
      <c r="C198" s="164"/>
      <c r="D198" s="259"/>
      <c r="E198" s="259"/>
      <c r="F198" s="259"/>
      <c r="G198" s="259"/>
      <c r="H198" s="259"/>
      <c r="I198" s="271"/>
      <c r="J198" s="140"/>
    </row>
    <row r="199" spans="1:10" s="211" customFormat="1" ht="15" customHeight="1">
      <c r="A199" s="421" t="s">
        <v>752</v>
      </c>
      <c r="B199" s="259"/>
      <c r="C199" s="164"/>
      <c r="D199" s="259"/>
      <c r="E199" s="259"/>
      <c r="F199" s="259"/>
      <c r="G199" s="259"/>
      <c r="H199" s="259"/>
      <c r="I199" s="271"/>
      <c r="J199" s="140"/>
    </row>
    <row r="200" spans="1:10" s="211" customFormat="1" ht="15" customHeight="1">
      <c r="A200" s="422" t="s">
        <v>825</v>
      </c>
      <c r="B200" s="259">
        <v>86</v>
      </c>
      <c r="C200" s="164">
        <v>3.84</v>
      </c>
      <c r="D200" s="259">
        <v>0</v>
      </c>
      <c r="E200" s="259">
        <v>0</v>
      </c>
      <c r="F200" s="259">
        <v>86</v>
      </c>
      <c r="G200" s="259">
        <v>33</v>
      </c>
      <c r="H200" s="259">
        <v>4296</v>
      </c>
      <c r="I200" s="271">
        <v>50</v>
      </c>
      <c r="J200" s="140"/>
    </row>
    <row r="201" spans="1:10" s="211" customFormat="1" ht="15" customHeight="1">
      <c r="A201" s="422" t="s">
        <v>826</v>
      </c>
      <c r="B201" s="259">
        <v>220</v>
      </c>
      <c r="C201" s="164">
        <v>5.73</v>
      </c>
      <c r="D201" s="259">
        <v>0</v>
      </c>
      <c r="E201" s="259">
        <v>2</v>
      </c>
      <c r="F201" s="259">
        <v>218</v>
      </c>
      <c r="G201" s="259">
        <v>104</v>
      </c>
      <c r="H201" s="259">
        <v>9965</v>
      </c>
      <c r="I201" s="271">
        <v>45.3</v>
      </c>
      <c r="J201" s="140"/>
    </row>
    <row r="202" spans="1:10" s="211" customFormat="1" ht="15" customHeight="1">
      <c r="A202" s="422" t="s">
        <v>827</v>
      </c>
      <c r="B202" s="259">
        <v>324</v>
      </c>
      <c r="C202" s="164">
        <v>6.4</v>
      </c>
      <c r="D202" s="259">
        <v>1</v>
      </c>
      <c r="E202" s="259">
        <v>0</v>
      </c>
      <c r="F202" s="259">
        <v>323</v>
      </c>
      <c r="G202" s="259">
        <v>113</v>
      </c>
      <c r="H202" s="259">
        <v>14320</v>
      </c>
      <c r="I202" s="271">
        <v>44.2</v>
      </c>
      <c r="J202" s="140"/>
    </row>
    <row r="203" spans="1:10" s="211" customFormat="1" ht="15" customHeight="1">
      <c r="A203" s="422" t="s">
        <v>828</v>
      </c>
      <c r="B203" s="259">
        <v>17</v>
      </c>
      <c r="C203" s="164">
        <v>2.35</v>
      </c>
      <c r="D203" s="259">
        <v>0</v>
      </c>
      <c r="E203" s="259">
        <v>0</v>
      </c>
      <c r="F203" s="259">
        <v>17</v>
      </c>
      <c r="G203" s="259">
        <v>10</v>
      </c>
      <c r="H203" s="259">
        <v>765</v>
      </c>
      <c r="I203" s="271">
        <v>45</v>
      </c>
      <c r="J203" s="140"/>
    </row>
    <row r="204" spans="1:10" s="97" customFormat="1" ht="15" customHeight="1">
      <c r="A204" s="419" t="s">
        <v>1494</v>
      </c>
      <c r="B204" s="146">
        <v>1955</v>
      </c>
      <c r="C204" s="165">
        <v>5.92</v>
      </c>
      <c r="D204" s="146">
        <v>4</v>
      </c>
      <c r="E204" s="146">
        <v>11</v>
      </c>
      <c r="F204" s="146">
        <v>1940</v>
      </c>
      <c r="G204" s="146">
        <v>867</v>
      </c>
      <c r="H204" s="146">
        <v>78269</v>
      </c>
      <c r="I204" s="270">
        <v>40.1</v>
      </c>
      <c r="J204" s="195"/>
    </row>
    <row r="205" spans="1:10" s="211" customFormat="1" ht="15" customHeight="1">
      <c r="A205" s="418" t="s">
        <v>747</v>
      </c>
      <c r="B205" s="259"/>
      <c r="C205" s="164"/>
      <c r="D205" s="259"/>
      <c r="E205" s="259"/>
      <c r="F205" s="259"/>
      <c r="G205" s="259"/>
      <c r="H205" s="259"/>
      <c r="I205" s="271"/>
      <c r="J205" s="140"/>
    </row>
    <row r="206" spans="1:10" s="211" customFormat="1" ht="15" customHeight="1">
      <c r="A206" s="368" t="s">
        <v>704</v>
      </c>
      <c r="B206" s="259"/>
      <c r="C206" s="164"/>
      <c r="D206" s="259"/>
      <c r="E206" s="259"/>
      <c r="F206" s="259"/>
      <c r="G206" s="259"/>
      <c r="H206" s="259"/>
      <c r="I206" s="271"/>
      <c r="J206" s="140"/>
    </row>
    <row r="207" spans="1:10" s="211" customFormat="1" ht="15" customHeight="1">
      <c r="A207" s="369" t="s">
        <v>705</v>
      </c>
      <c r="B207" s="259"/>
      <c r="C207" s="164"/>
      <c r="D207" s="259"/>
      <c r="E207" s="259"/>
      <c r="F207" s="259"/>
      <c r="G207" s="259"/>
      <c r="H207" s="259"/>
      <c r="I207" s="271"/>
      <c r="J207" s="140"/>
    </row>
    <row r="208" spans="1:10" s="211" customFormat="1" ht="15" customHeight="1">
      <c r="A208" s="422" t="s">
        <v>829</v>
      </c>
      <c r="B208" s="259">
        <v>1955</v>
      </c>
      <c r="C208" s="166">
        <v>5.92</v>
      </c>
      <c r="D208" s="259">
        <v>4</v>
      </c>
      <c r="E208" s="259">
        <v>11</v>
      </c>
      <c r="F208" s="259">
        <v>1940</v>
      </c>
      <c r="G208" s="259">
        <v>867</v>
      </c>
      <c r="H208" s="259">
        <v>78269</v>
      </c>
      <c r="I208" s="272">
        <v>40.1</v>
      </c>
      <c r="J208" s="140"/>
    </row>
    <row r="209" spans="1:10" s="97" customFormat="1" ht="15" customHeight="1">
      <c r="A209" s="419" t="s">
        <v>830</v>
      </c>
      <c r="B209" s="146">
        <v>1033</v>
      </c>
      <c r="C209" s="165">
        <v>5.75</v>
      </c>
      <c r="D209" s="146">
        <v>1</v>
      </c>
      <c r="E209" s="146">
        <v>14</v>
      </c>
      <c r="F209" s="146">
        <v>1018</v>
      </c>
      <c r="G209" s="146">
        <v>377</v>
      </c>
      <c r="H209" s="146">
        <v>52623</v>
      </c>
      <c r="I209" s="270">
        <v>51</v>
      </c>
      <c r="J209" s="195"/>
    </row>
    <row r="210" spans="1:10" s="211" customFormat="1" ht="15" customHeight="1">
      <c r="A210" s="418" t="s">
        <v>747</v>
      </c>
      <c r="B210" s="259"/>
      <c r="C210" s="164"/>
      <c r="D210" s="259"/>
      <c r="E210" s="259"/>
      <c r="F210" s="259"/>
      <c r="G210" s="259"/>
      <c r="H210" s="259"/>
      <c r="I210" s="271"/>
      <c r="J210" s="140"/>
    </row>
    <row r="211" spans="1:10" s="211" customFormat="1" ht="15" customHeight="1">
      <c r="A211" s="420" t="s">
        <v>751</v>
      </c>
      <c r="B211" s="259"/>
      <c r="C211" s="164"/>
      <c r="D211" s="259"/>
      <c r="E211" s="259"/>
      <c r="F211" s="259"/>
      <c r="G211" s="259"/>
      <c r="H211" s="259"/>
      <c r="I211" s="271"/>
      <c r="J211" s="140"/>
    </row>
    <row r="212" spans="1:10" s="211" customFormat="1" ht="15" customHeight="1">
      <c r="A212" s="421" t="s">
        <v>752</v>
      </c>
      <c r="B212" s="259"/>
      <c r="C212" s="164"/>
      <c r="D212" s="259"/>
      <c r="E212" s="259"/>
      <c r="F212" s="259"/>
      <c r="G212" s="259"/>
      <c r="H212" s="259"/>
      <c r="I212" s="271"/>
      <c r="J212" s="140"/>
    </row>
    <row r="213" spans="1:10" s="211" customFormat="1" ht="15" customHeight="1">
      <c r="A213" s="422" t="s">
        <v>831</v>
      </c>
      <c r="B213" s="259">
        <v>248</v>
      </c>
      <c r="C213" s="164">
        <v>5.65</v>
      </c>
      <c r="D213" s="259">
        <v>0</v>
      </c>
      <c r="E213" s="259">
        <v>3</v>
      </c>
      <c r="F213" s="259">
        <v>245</v>
      </c>
      <c r="G213" s="259">
        <v>94</v>
      </c>
      <c r="H213" s="259">
        <v>14125</v>
      </c>
      <c r="I213" s="271">
        <v>57</v>
      </c>
      <c r="J213" s="140"/>
    </row>
    <row r="214" spans="1:10" s="211" customFormat="1" ht="15" customHeight="1">
      <c r="A214" s="422" t="s">
        <v>832</v>
      </c>
      <c r="B214" s="259">
        <v>70</v>
      </c>
      <c r="C214" s="164">
        <v>3.94</v>
      </c>
      <c r="D214" s="259">
        <v>0</v>
      </c>
      <c r="E214" s="259">
        <v>3</v>
      </c>
      <c r="F214" s="259">
        <v>67</v>
      </c>
      <c r="G214" s="259">
        <v>18</v>
      </c>
      <c r="H214" s="259">
        <v>4499</v>
      </c>
      <c r="I214" s="271">
        <v>64.3</v>
      </c>
      <c r="J214" s="140"/>
    </row>
    <row r="215" spans="1:10" s="211" customFormat="1" ht="15" customHeight="1">
      <c r="A215" s="422" t="s">
        <v>833</v>
      </c>
      <c r="B215" s="259">
        <v>113</v>
      </c>
      <c r="C215" s="164">
        <v>6.5</v>
      </c>
      <c r="D215" s="259">
        <v>0</v>
      </c>
      <c r="E215" s="259">
        <v>3</v>
      </c>
      <c r="F215" s="259">
        <v>110</v>
      </c>
      <c r="G215" s="259">
        <v>33</v>
      </c>
      <c r="H215" s="259">
        <v>5409</v>
      </c>
      <c r="I215" s="271">
        <v>47.9</v>
      </c>
      <c r="J215" s="140"/>
    </row>
    <row r="216" spans="1:10" s="211" customFormat="1" ht="15" customHeight="1">
      <c r="A216" s="422" t="s">
        <v>834</v>
      </c>
      <c r="B216" s="259">
        <v>192</v>
      </c>
      <c r="C216" s="164">
        <v>5.91</v>
      </c>
      <c r="D216" s="259">
        <v>0</v>
      </c>
      <c r="E216" s="259">
        <v>3</v>
      </c>
      <c r="F216" s="259">
        <v>189</v>
      </c>
      <c r="G216" s="259">
        <v>62</v>
      </c>
      <c r="H216" s="259">
        <v>9184</v>
      </c>
      <c r="I216" s="271">
        <v>47.8</v>
      </c>
      <c r="J216" s="140"/>
    </row>
    <row r="217" spans="1:10" s="211" customFormat="1" ht="15" customHeight="1">
      <c r="A217" s="422" t="s">
        <v>794</v>
      </c>
      <c r="B217" s="259">
        <v>201</v>
      </c>
      <c r="C217" s="164">
        <v>5.6</v>
      </c>
      <c r="D217" s="259">
        <v>0</v>
      </c>
      <c r="E217" s="259">
        <v>0</v>
      </c>
      <c r="F217" s="259">
        <v>201</v>
      </c>
      <c r="G217" s="259">
        <v>91</v>
      </c>
      <c r="H217" s="259">
        <v>8700</v>
      </c>
      <c r="I217" s="271">
        <v>43.3</v>
      </c>
      <c r="J217" s="140"/>
    </row>
    <row r="218" spans="1:10" s="211" customFormat="1" ht="15" customHeight="1">
      <c r="A218" s="368" t="s">
        <v>704</v>
      </c>
      <c r="B218" s="259"/>
      <c r="C218" s="164"/>
      <c r="D218" s="259"/>
      <c r="E218" s="259"/>
      <c r="F218" s="259"/>
      <c r="G218" s="259"/>
      <c r="H218" s="259"/>
      <c r="I218" s="271"/>
      <c r="J218" s="140"/>
    </row>
    <row r="219" spans="1:10" s="211" customFormat="1" ht="15" customHeight="1">
      <c r="A219" s="369" t="s">
        <v>705</v>
      </c>
      <c r="B219" s="259"/>
      <c r="C219" s="164"/>
      <c r="D219" s="259"/>
      <c r="E219" s="259"/>
      <c r="F219" s="259"/>
      <c r="G219" s="259"/>
      <c r="H219" s="259"/>
      <c r="I219" s="271"/>
      <c r="J219" s="140"/>
    </row>
    <row r="220" spans="1:10" s="211" customFormat="1" ht="15" customHeight="1">
      <c r="A220" s="422" t="s">
        <v>835</v>
      </c>
      <c r="B220" s="259">
        <v>209</v>
      </c>
      <c r="C220" s="164">
        <v>6.5</v>
      </c>
      <c r="D220" s="259">
        <v>1</v>
      </c>
      <c r="E220" s="259">
        <v>2</v>
      </c>
      <c r="F220" s="259">
        <v>206</v>
      </c>
      <c r="G220" s="259">
        <v>79</v>
      </c>
      <c r="H220" s="259">
        <v>10706</v>
      </c>
      <c r="I220" s="271">
        <v>51.5</v>
      </c>
      <c r="J220" s="140"/>
    </row>
    <row r="221" spans="1:10" s="97" customFormat="1" ht="15" customHeight="1">
      <c r="A221" s="419" t="s">
        <v>836</v>
      </c>
      <c r="B221" s="146">
        <v>702</v>
      </c>
      <c r="C221" s="165">
        <v>6</v>
      </c>
      <c r="D221" s="146">
        <v>5</v>
      </c>
      <c r="E221" s="146">
        <v>9</v>
      </c>
      <c r="F221" s="146">
        <v>688</v>
      </c>
      <c r="G221" s="146">
        <v>230</v>
      </c>
      <c r="H221" s="146">
        <v>34951</v>
      </c>
      <c r="I221" s="270">
        <v>50.1</v>
      </c>
      <c r="J221" s="195"/>
    </row>
    <row r="222" spans="1:10" s="211" customFormat="1" ht="15" customHeight="1">
      <c r="A222" s="418" t="s">
        <v>747</v>
      </c>
      <c r="B222" s="259"/>
      <c r="C222" s="164"/>
      <c r="D222" s="259"/>
      <c r="E222" s="259"/>
      <c r="F222" s="259"/>
      <c r="G222" s="259"/>
      <c r="H222" s="259"/>
      <c r="I222" s="271"/>
      <c r="J222" s="140"/>
    </row>
    <row r="223" spans="1:10" s="211" customFormat="1" ht="15" customHeight="1">
      <c r="A223" s="420" t="s">
        <v>751</v>
      </c>
      <c r="B223" s="259"/>
      <c r="C223" s="164"/>
      <c r="D223" s="259"/>
      <c r="E223" s="259"/>
      <c r="F223" s="259"/>
      <c r="G223" s="259"/>
      <c r="H223" s="259"/>
      <c r="I223" s="271"/>
      <c r="J223" s="140"/>
    </row>
    <row r="224" spans="1:10" s="211" customFormat="1" ht="15" customHeight="1">
      <c r="A224" s="421" t="s">
        <v>752</v>
      </c>
      <c r="B224" s="259"/>
      <c r="C224" s="164"/>
      <c r="D224" s="259"/>
      <c r="E224" s="259"/>
      <c r="F224" s="259"/>
      <c r="G224" s="259"/>
      <c r="H224" s="259"/>
      <c r="I224" s="271"/>
      <c r="J224" s="140"/>
    </row>
    <row r="225" spans="1:10" s="211" customFormat="1" ht="15" customHeight="1">
      <c r="A225" s="422" t="s">
        <v>837</v>
      </c>
      <c r="B225" s="259">
        <v>66</v>
      </c>
      <c r="C225" s="164">
        <v>5.8</v>
      </c>
      <c r="D225" s="259">
        <v>3</v>
      </c>
      <c r="E225" s="259">
        <v>1</v>
      </c>
      <c r="F225" s="259">
        <v>62</v>
      </c>
      <c r="G225" s="259">
        <v>22</v>
      </c>
      <c r="H225" s="259">
        <v>3394</v>
      </c>
      <c r="I225" s="273">
        <v>53.9</v>
      </c>
      <c r="J225" s="140"/>
    </row>
    <row r="226" spans="1:10" s="211" customFormat="1" ht="15" customHeight="1">
      <c r="A226" s="422" t="s">
        <v>838</v>
      </c>
      <c r="B226" s="259">
        <v>19</v>
      </c>
      <c r="C226" s="164">
        <v>1.67</v>
      </c>
      <c r="D226" s="259">
        <v>0</v>
      </c>
      <c r="E226" s="259">
        <v>2</v>
      </c>
      <c r="F226" s="259">
        <v>17</v>
      </c>
      <c r="G226" s="259">
        <v>3</v>
      </c>
      <c r="H226" s="259">
        <v>997</v>
      </c>
      <c r="I226" s="273">
        <v>52.5</v>
      </c>
      <c r="J226" s="140"/>
    </row>
    <row r="227" spans="1:10" s="211" customFormat="1" ht="15" customHeight="1">
      <c r="A227" s="422" t="s">
        <v>839</v>
      </c>
      <c r="B227" s="259">
        <v>40</v>
      </c>
      <c r="C227" s="164">
        <v>4.5</v>
      </c>
      <c r="D227" s="259">
        <v>0</v>
      </c>
      <c r="E227" s="259">
        <v>0</v>
      </c>
      <c r="F227" s="259">
        <v>40</v>
      </c>
      <c r="G227" s="259">
        <v>19</v>
      </c>
      <c r="H227" s="259">
        <v>1686</v>
      </c>
      <c r="I227" s="273">
        <v>42.2</v>
      </c>
      <c r="J227" s="140"/>
    </row>
    <row r="228" spans="1:10" s="211" customFormat="1" ht="15" customHeight="1">
      <c r="A228" s="422" t="s">
        <v>840</v>
      </c>
      <c r="B228" s="259">
        <v>267</v>
      </c>
      <c r="C228" s="164">
        <v>8.76</v>
      </c>
      <c r="D228" s="259">
        <v>0</v>
      </c>
      <c r="E228" s="259">
        <v>3</v>
      </c>
      <c r="F228" s="259">
        <v>264</v>
      </c>
      <c r="G228" s="259">
        <v>77</v>
      </c>
      <c r="H228" s="259">
        <v>13597</v>
      </c>
      <c r="I228" s="273">
        <v>50.9</v>
      </c>
      <c r="J228" s="140"/>
    </row>
    <row r="229" spans="1:10" s="211" customFormat="1" ht="15" customHeight="1">
      <c r="A229" s="422" t="s">
        <v>841</v>
      </c>
      <c r="B229" s="259">
        <v>86</v>
      </c>
      <c r="C229" s="164">
        <v>4.21</v>
      </c>
      <c r="D229" s="259">
        <v>2</v>
      </c>
      <c r="E229" s="259">
        <v>0</v>
      </c>
      <c r="F229" s="259">
        <v>84</v>
      </c>
      <c r="G229" s="259">
        <v>28</v>
      </c>
      <c r="H229" s="259">
        <v>4575</v>
      </c>
      <c r="I229" s="271">
        <v>54.1</v>
      </c>
      <c r="J229" s="140"/>
    </row>
    <row r="230" spans="1:10" s="211" customFormat="1" ht="15" customHeight="1">
      <c r="A230" s="422" t="s">
        <v>842</v>
      </c>
      <c r="B230" s="259">
        <v>65</v>
      </c>
      <c r="C230" s="164">
        <v>5.0599999999999996</v>
      </c>
      <c r="D230" s="259">
        <v>0</v>
      </c>
      <c r="E230" s="259">
        <v>2</v>
      </c>
      <c r="F230" s="259">
        <v>63</v>
      </c>
      <c r="G230" s="259">
        <v>23</v>
      </c>
      <c r="H230" s="259">
        <v>3193</v>
      </c>
      <c r="I230" s="273">
        <v>49.1</v>
      </c>
      <c r="J230" s="140"/>
    </row>
    <row r="231" spans="1:10" s="211" customFormat="1" ht="15" customHeight="1">
      <c r="A231" s="422" t="s">
        <v>843</v>
      </c>
      <c r="B231" s="259">
        <v>159</v>
      </c>
      <c r="C231" s="164">
        <v>7.39</v>
      </c>
      <c r="D231" s="259">
        <v>0</v>
      </c>
      <c r="E231" s="259">
        <v>1</v>
      </c>
      <c r="F231" s="259">
        <v>158</v>
      </c>
      <c r="G231" s="259">
        <v>58</v>
      </c>
      <c r="H231" s="259">
        <v>7509</v>
      </c>
      <c r="I231" s="271">
        <v>47.2</v>
      </c>
      <c r="J231" s="140"/>
    </row>
    <row r="232" spans="1:10" s="97" customFormat="1" ht="15" customHeight="1">
      <c r="A232" s="419" t="s">
        <v>844</v>
      </c>
      <c r="B232" s="146">
        <v>705</v>
      </c>
      <c r="C232" s="165">
        <v>7.54</v>
      </c>
      <c r="D232" s="146">
        <v>2</v>
      </c>
      <c r="E232" s="146">
        <v>2</v>
      </c>
      <c r="F232" s="146">
        <v>701</v>
      </c>
      <c r="G232" s="146">
        <v>252</v>
      </c>
      <c r="H232" s="146">
        <v>29888</v>
      </c>
      <c r="I232" s="270">
        <v>42.5</v>
      </c>
      <c r="J232" s="195"/>
    </row>
    <row r="233" spans="1:10" s="211" customFormat="1" ht="15" customHeight="1">
      <c r="A233" s="418" t="s">
        <v>747</v>
      </c>
      <c r="B233" s="259"/>
      <c r="C233" s="164"/>
      <c r="D233" s="259"/>
      <c r="E233" s="259"/>
      <c r="F233" s="259"/>
      <c r="G233" s="259"/>
      <c r="H233" s="259"/>
      <c r="I233" s="271"/>
      <c r="J233" s="140"/>
    </row>
    <row r="234" spans="1:10" s="211" customFormat="1" ht="15" customHeight="1">
      <c r="A234" s="420" t="s">
        <v>751</v>
      </c>
      <c r="B234" s="259"/>
      <c r="C234" s="164"/>
      <c r="D234" s="259"/>
      <c r="E234" s="259"/>
      <c r="F234" s="259"/>
      <c r="G234" s="259"/>
      <c r="H234" s="259"/>
      <c r="I234" s="271"/>
      <c r="J234" s="140"/>
    </row>
    <row r="235" spans="1:10" s="211" customFormat="1" ht="15" customHeight="1">
      <c r="A235" s="421" t="s">
        <v>752</v>
      </c>
      <c r="B235" s="259"/>
      <c r="C235" s="164"/>
      <c r="D235" s="259"/>
      <c r="E235" s="259"/>
      <c r="F235" s="259"/>
      <c r="G235" s="259"/>
      <c r="H235" s="259"/>
      <c r="I235" s="271"/>
      <c r="J235" s="140"/>
    </row>
    <row r="236" spans="1:10" s="211" customFormat="1" ht="15" customHeight="1">
      <c r="A236" s="422" t="s">
        <v>845</v>
      </c>
      <c r="B236" s="259">
        <v>236</v>
      </c>
      <c r="C236" s="164">
        <v>8.19</v>
      </c>
      <c r="D236" s="259">
        <v>0</v>
      </c>
      <c r="E236" s="259">
        <v>2</v>
      </c>
      <c r="F236" s="259">
        <v>234</v>
      </c>
      <c r="G236" s="259">
        <v>77</v>
      </c>
      <c r="H236" s="259">
        <v>10465</v>
      </c>
      <c r="I236" s="271">
        <v>44.3</v>
      </c>
      <c r="J236" s="140"/>
    </row>
    <row r="237" spans="1:10" s="211" customFormat="1" ht="15" customHeight="1">
      <c r="A237" s="422" t="s">
        <v>846</v>
      </c>
      <c r="B237" s="259">
        <v>42</v>
      </c>
      <c r="C237" s="164">
        <v>4.0599999999999996</v>
      </c>
      <c r="D237" s="259">
        <v>0</v>
      </c>
      <c r="E237" s="259">
        <v>0</v>
      </c>
      <c r="F237" s="259">
        <v>42</v>
      </c>
      <c r="G237" s="259">
        <v>21</v>
      </c>
      <c r="H237" s="259">
        <v>1443</v>
      </c>
      <c r="I237" s="271">
        <v>34.4</v>
      </c>
      <c r="J237" s="140"/>
    </row>
    <row r="238" spans="1:10" s="211" customFormat="1" ht="15" customHeight="1">
      <c r="A238" s="422" t="s">
        <v>847</v>
      </c>
      <c r="B238" s="259">
        <v>134</v>
      </c>
      <c r="C238" s="164">
        <v>7.19</v>
      </c>
      <c r="D238" s="259">
        <v>2</v>
      </c>
      <c r="E238" s="259">
        <v>0</v>
      </c>
      <c r="F238" s="259">
        <v>132</v>
      </c>
      <c r="G238" s="259">
        <v>47</v>
      </c>
      <c r="H238" s="259">
        <v>6464</v>
      </c>
      <c r="I238" s="271">
        <v>48.7</v>
      </c>
      <c r="J238" s="140"/>
    </row>
    <row r="239" spans="1:10" s="211" customFormat="1" ht="15" customHeight="1">
      <c r="A239" s="422" t="s">
        <v>848</v>
      </c>
      <c r="B239" s="259">
        <v>68</v>
      </c>
      <c r="C239" s="164">
        <v>5.43</v>
      </c>
      <c r="D239" s="259">
        <v>0</v>
      </c>
      <c r="E239" s="259">
        <v>0</v>
      </c>
      <c r="F239" s="259">
        <v>68</v>
      </c>
      <c r="G239" s="259">
        <v>26</v>
      </c>
      <c r="H239" s="259">
        <v>2634</v>
      </c>
      <c r="I239" s="271">
        <v>38.700000000000003</v>
      </c>
      <c r="J239" s="140"/>
    </row>
    <row r="240" spans="1:10" s="211" customFormat="1" ht="15" customHeight="1">
      <c r="A240" s="422" t="s">
        <v>849</v>
      </c>
      <c r="B240" s="259">
        <v>43</v>
      </c>
      <c r="C240" s="164">
        <v>6.25</v>
      </c>
      <c r="D240" s="259">
        <v>0</v>
      </c>
      <c r="E240" s="259">
        <v>0</v>
      </c>
      <c r="F240" s="259">
        <v>43</v>
      </c>
      <c r="G240" s="259">
        <v>15</v>
      </c>
      <c r="H240" s="259">
        <v>2428</v>
      </c>
      <c r="I240" s="271">
        <v>56.5</v>
      </c>
      <c r="J240" s="140"/>
    </row>
    <row r="241" spans="1:10" s="211" customFormat="1" ht="15" customHeight="1">
      <c r="A241" s="368" t="s">
        <v>704</v>
      </c>
      <c r="B241" s="259"/>
      <c r="C241" s="164"/>
      <c r="D241" s="259"/>
      <c r="E241" s="259"/>
      <c r="F241" s="259"/>
      <c r="G241" s="259"/>
      <c r="H241" s="259"/>
      <c r="I241" s="271"/>
      <c r="J241" s="140"/>
    </row>
    <row r="242" spans="1:10" s="211" customFormat="1" ht="15" customHeight="1">
      <c r="A242" s="369" t="s">
        <v>705</v>
      </c>
      <c r="B242" s="259"/>
      <c r="C242" s="164"/>
      <c r="D242" s="259"/>
      <c r="E242" s="259"/>
      <c r="F242" s="259"/>
      <c r="G242" s="259"/>
      <c r="H242" s="259"/>
      <c r="I242" s="271"/>
      <c r="J242" s="140"/>
    </row>
    <row r="243" spans="1:10" s="211" customFormat="1" ht="15" customHeight="1">
      <c r="A243" s="422" t="s">
        <v>850</v>
      </c>
      <c r="B243" s="259">
        <v>182</v>
      </c>
      <c r="C243" s="164">
        <v>11.16</v>
      </c>
      <c r="D243" s="259">
        <v>0</v>
      </c>
      <c r="E243" s="259">
        <v>0</v>
      </c>
      <c r="F243" s="259">
        <v>182</v>
      </c>
      <c r="G243" s="259">
        <v>66</v>
      </c>
      <c r="H243" s="259">
        <v>6454</v>
      </c>
      <c r="I243" s="271">
        <v>35.5</v>
      </c>
      <c r="J243" s="140"/>
    </row>
    <row r="244" spans="1:10" s="97" customFormat="1" ht="15" customHeight="1">
      <c r="A244" s="419" t="s">
        <v>851</v>
      </c>
      <c r="B244" s="146">
        <v>5479</v>
      </c>
      <c r="C244" s="165">
        <v>4.71</v>
      </c>
      <c r="D244" s="146">
        <v>13</v>
      </c>
      <c r="E244" s="146">
        <v>37</v>
      </c>
      <c r="F244" s="146">
        <v>5429</v>
      </c>
      <c r="G244" s="146">
        <v>2334</v>
      </c>
      <c r="H244" s="146">
        <v>217061</v>
      </c>
      <c r="I244" s="270">
        <v>39.700000000000003</v>
      </c>
      <c r="J244" s="195"/>
    </row>
    <row r="245" spans="1:10" s="97" customFormat="1" ht="15" customHeight="1">
      <c r="A245" s="418" t="s">
        <v>713</v>
      </c>
      <c r="B245" s="146"/>
      <c r="C245" s="165"/>
      <c r="D245" s="146"/>
      <c r="E245" s="146"/>
      <c r="F245" s="146"/>
      <c r="G245" s="146"/>
      <c r="H245" s="146"/>
      <c r="I245" s="270"/>
      <c r="J245" s="195"/>
    </row>
    <row r="246" spans="1:10" s="97" customFormat="1" ht="15" customHeight="1">
      <c r="A246" s="419" t="s">
        <v>852</v>
      </c>
      <c r="B246" s="146">
        <v>843</v>
      </c>
      <c r="C246" s="165">
        <v>4.21</v>
      </c>
      <c r="D246" s="146">
        <v>3</v>
      </c>
      <c r="E246" s="146">
        <v>10</v>
      </c>
      <c r="F246" s="146">
        <v>830</v>
      </c>
      <c r="G246" s="146">
        <v>310</v>
      </c>
      <c r="H246" s="146">
        <v>31313</v>
      </c>
      <c r="I246" s="270">
        <v>37.299999999999997</v>
      </c>
      <c r="J246" s="195"/>
    </row>
    <row r="247" spans="1:10" s="211" customFormat="1" ht="15" customHeight="1">
      <c r="A247" s="418" t="s">
        <v>747</v>
      </c>
      <c r="B247" s="259"/>
      <c r="C247" s="164"/>
      <c r="D247" s="259"/>
      <c r="E247" s="259"/>
      <c r="F247" s="259"/>
      <c r="G247" s="259"/>
      <c r="H247" s="259"/>
      <c r="I247" s="271"/>
      <c r="J247" s="140"/>
    </row>
    <row r="248" spans="1:10" s="211" customFormat="1" ht="15" customHeight="1">
      <c r="A248" s="420" t="s">
        <v>751</v>
      </c>
      <c r="B248" s="259"/>
      <c r="C248" s="164"/>
      <c r="D248" s="259"/>
      <c r="E248" s="259"/>
      <c r="F248" s="259"/>
      <c r="G248" s="259"/>
      <c r="H248" s="259"/>
      <c r="I248" s="271"/>
      <c r="J248" s="140"/>
    </row>
    <row r="249" spans="1:10" s="211" customFormat="1" ht="15" customHeight="1">
      <c r="A249" s="421" t="s">
        <v>752</v>
      </c>
      <c r="B249" s="259"/>
      <c r="C249" s="164"/>
      <c r="D249" s="259"/>
      <c r="E249" s="259"/>
      <c r="F249" s="259"/>
      <c r="G249" s="259"/>
      <c r="H249" s="259"/>
      <c r="I249" s="271"/>
      <c r="J249" s="140"/>
    </row>
    <row r="250" spans="1:10" s="211" customFormat="1" ht="15" customHeight="1">
      <c r="A250" s="422" t="s">
        <v>853</v>
      </c>
      <c r="B250" s="259">
        <v>128</v>
      </c>
      <c r="C250" s="164">
        <v>4.67</v>
      </c>
      <c r="D250" s="259">
        <v>1</v>
      </c>
      <c r="E250" s="259">
        <v>1</v>
      </c>
      <c r="F250" s="259">
        <v>126</v>
      </c>
      <c r="G250" s="259">
        <v>45</v>
      </c>
      <c r="H250" s="259">
        <v>4872</v>
      </c>
      <c r="I250" s="271">
        <v>38.4</v>
      </c>
      <c r="J250" s="140"/>
    </row>
    <row r="251" spans="1:10" s="211" customFormat="1" ht="15" customHeight="1">
      <c r="A251" s="422" t="s">
        <v>854</v>
      </c>
      <c r="B251" s="259">
        <v>303</v>
      </c>
      <c r="C251" s="164">
        <v>3.67</v>
      </c>
      <c r="D251" s="259">
        <v>0</v>
      </c>
      <c r="E251" s="259">
        <v>6</v>
      </c>
      <c r="F251" s="259">
        <v>297</v>
      </c>
      <c r="G251" s="259">
        <v>127</v>
      </c>
      <c r="H251" s="259">
        <v>11961</v>
      </c>
      <c r="I251" s="271">
        <v>39.5</v>
      </c>
      <c r="J251" s="140"/>
    </row>
    <row r="252" spans="1:10" s="211" customFormat="1" ht="15" customHeight="1">
      <c r="A252" s="422" t="s">
        <v>855</v>
      </c>
      <c r="B252" s="259">
        <v>37</v>
      </c>
      <c r="C252" s="164">
        <v>3.72</v>
      </c>
      <c r="D252" s="259">
        <v>0</v>
      </c>
      <c r="E252" s="259">
        <v>0</v>
      </c>
      <c r="F252" s="259">
        <v>37</v>
      </c>
      <c r="G252" s="259">
        <v>20</v>
      </c>
      <c r="H252" s="259">
        <v>1503</v>
      </c>
      <c r="I252" s="271">
        <v>40.6</v>
      </c>
      <c r="J252" s="140"/>
    </row>
    <row r="253" spans="1:10" s="211" customFormat="1" ht="15" customHeight="1">
      <c r="A253" s="422" t="s">
        <v>856</v>
      </c>
      <c r="B253" s="259">
        <v>145</v>
      </c>
      <c r="C253" s="164">
        <v>4.38</v>
      </c>
      <c r="D253" s="259">
        <v>2</v>
      </c>
      <c r="E253" s="259">
        <v>1</v>
      </c>
      <c r="F253" s="259">
        <v>142</v>
      </c>
      <c r="G253" s="259">
        <v>51</v>
      </c>
      <c r="H253" s="259">
        <v>3953</v>
      </c>
      <c r="I253" s="271">
        <v>27.6</v>
      </c>
      <c r="J253" s="140"/>
    </row>
    <row r="254" spans="1:10" s="211" customFormat="1" ht="15" customHeight="1">
      <c r="A254" s="422" t="s">
        <v>857</v>
      </c>
      <c r="B254" s="259">
        <v>16</v>
      </c>
      <c r="C254" s="164">
        <v>2.0699999999999998</v>
      </c>
      <c r="D254" s="259">
        <v>0</v>
      </c>
      <c r="E254" s="259">
        <v>0</v>
      </c>
      <c r="F254" s="259">
        <v>16</v>
      </c>
      <c r="G254" s="259">
        <v>12</v>
      </c>
      <c r="H254" s="259">
        <v>842</v>
      </c>
      <c r="I254" s="271">
        <v>52.6</v>
      </c>
      <c r="J254" s="140"/>
    </row>
    <row r="255" spans="1:10" s="211" customFormat="1" ht="15" customHeight="1">
      <c r="A255" s="422" t="s">
        <v>858</v>
      </c>
      <c r="B255" s="259">
        <v>214</v>
      </c>
      <c r="C255" s="164">
        <v>5.43</v>
      </c>
      <c r="D255" s="259">
        <v>0</v>
      </c>
      <c r="E255" s="259">
        <v>2</v>
      </c>
      <c r="F255" s="259">
        <v>212</v>
      </c>
      <c r="G255" s="259">
        <v>55</v>
      </c>
      <c r="H255" s="259">
        <v>8182</v>
      </c>
      <c r="I255" s="271">
        <v>38.200000000000003</v>
      </c>
      <c r="J255" s="140"/>
    </row>
    <row r="256" spans="1:10" s="97" customFormat="1" ht="15" customHeight="1">
      <c r="A256" s="419" t="s">
        <v>859</v>
      </c>
      <c r="B256" s="146">
        <v>2134</v>
      </c>
      <c r="C256" s="165">
        <v>4.5599999999999996</v>
      </c>
      <c r="D256" s="146">
        <v>3</v>
      </c>
      <c r="E256" s="146">
        <v>8</v>
      </c>
      <c r="F256" s="146">
        <v>2123</v>
      </c>
      <c r="G256" s="146">
        <v>1015</v>
      </c>
      <c r="H256" s="146">
        <v>77087</v>
      </c>
      <c r="I256" s="270">
        <v>36.200000000000003</v>
      </c>
      <c r="J256" s="195"/>
    </row>
    <row r="257" spans="1:10" s="211" customFormat="1" ht="15" customHeight="1">
      <c r="A257" s="418" t="s">
        <v>747</v>
      </c>
      <c r="B257" s="259"/>
      <c r="C257" s="164"/>
      <c r="D257" s="259"/>
      <c r="E257" s="259"/>
      <c r="F257" s="259"/>
      <c r="G257" s="259"/>
      <c r="H257" s="259"/>
      <c r="I257" s="271"/>
      <c r="J257" s="140"/>
    </row>
    <row r="258" spans="1:10" s="211" customFormat="1" ht="15" customHeight="1">
      <c r="A258" s="368" t="s">
        <v>704</v>
      </c>
      <c r="B258" s="259"/>
      <c r="C258" s="164"/>
      <c r="D258" s="259"/>
      <c r="E258" s="259"/>
      <c r="F258" s="259"/>
      <c r="G258" s="259"/>
      <c r="H258" s="259"/>
      <c r="I258" s="271"/>
      <c r="J258" s="140"/>
    </row>
    <row r="259" spans="1:10" s="211" customFormat="1" ht="15" customHeight="1">
      <c r="A259" s="369" t="s">
        <v>705</v>
      </c>
      <c r="B259" s="259"/>
      <c r="D259" s="259"/>
      <c r="E259" s="259"/>
      <c r="F259" s="259"/>
      <c r="G259" s="259"/>
      <c r="H259" s="259"/>
      <c r="I259" s="271"/>
      <c r="J259" s="140"/>
    </row>
    <row r="260" spans="1:10" s="211" customFormat="1" ht="15" customHeight="1">
      <c r="A260" s="422" t="s">
        <v>860</v>
      </c>
      <c r="B260" s="259">
        <v>2134</v>
      </c>
      <c r="C260" s="164">
        <v>4.5599999999999996</v>
      </c>
      <c r="D260" s="259">
        <v>3</v>
      </c>
      <c r="E260" s="259">
        <v>8</v>
      </c>
      <c r="F260" s="259">
        <v>2123</v>
      </c>
      <c r="G260" s="259">
        <v>1015</v>
      </c>
      <c r="H260" s="259">
        <v>77087</v>
      </c>
      <c r="I260" s="271">
        <v>36.200000000000003</v>
      </c>
      <c r="J260" s="140"/>
    </row>
    <row r="261" spans="1:10" s="97" customFormat="1" ht="15" customHeight="1">
      <c r="A261" s="419" t="s">
        <v>861</v>
      </c>
      <c r="B261" s="146">
        <v>727</v>
      </c>
      <c r="C261" s="165">
        <v>5.23</v>
      </c>
      <c r="D261" s="146">
        <v>4</v>
      </c>
      <c r="E261" s="146">
        <v>2</v>
      </c>
      <c r="F261" s="146">
        <v>721</v>
      </c>
      <c r="G261" s="146">
        <v>270</v>
      </c>
      <c r="H261" s="146">
        <v>34064</v>
      </c>
      <c r="I261" s="270">
        <v>47.1</v>
      </c>
      <c r="J261" s="195"/>
    </row>
    <row r="262" spans="1:10" s="211" customFormat="1" ht="15" customHeight="1">
      <c r="A262" s="418" t="s">
        <v>747</v>
      </c>
      <c r="B262" s="259"/>
      <c r="C262" s="164"/>
      <c r="D262" s="259"/>
      <c r="E262" s="259"/>
      <c r="F262" s="259"/>
      <c r="G262" s="259"/>
      <c r="H262" s="259"/>
      <c r="I262" s="271"/>
      <c r="J262" s="140"/>
    </row>
    <row r="263" spans="1:10" s="211" customFormat="1" ht="15" customHeight="1">
      <c r="A263" s="420" t="s">
        <v>751</v>
      </c>
      <c r="B263" s="259"/>
      <c r="C263" s="164"/>
      <c r="D263" s="259"/>
      <c r="E263" s="259"/>
      <c r="F263" s="259"/>
      <c r="G263" s="259"/>
      <c r="H263" s="259"/>
      <c r="I263" s="271"/>
      <c r="J263" s="140"/>
    </row>
    <row r="264" spans="1:10" s="211" customFormat="1" ht="15" customHeight="1">
      <c r="A264" s="421" t="s">
        <v>752</v>
      </c>
      <c r="B264" s="259"/>
      <c r="C264" s="164"/>
      <c r="D264" s="259"/>
      <c r="E264" s="259"/>
      <c r="F264" s="259"/>
      <c r="G264" s="259"/>
      <c r="H264" s="259"/>
      <c r="I264" s="271"/>
      <c r="J264" s="140"/>
    </row>
    <row r="265" spans="1:10" s="211" customFormat="1" ht="15" customHeight="1">
      <c r="A265" s="422" t="s">
        <v>862</v>
      </c>
      <c r="B265" s="259">
        <v>146</v>
      </c>
      <c r="C265" s="164">
        <v>5.96</v>
      </c>
      <c r="D265" s="259">
        <v>2</v>
      </c>
      <c r="E265" s="259">
        <v>1</v>
      </c>
      <c r="F265" s="259">
        <v>143</v>
      </c>
      <c r="G265" s="259">
        <v>33</v>
      </c>
      <c r="H265" s="259">
        <v>6564</v>
      </c>
      <c r="I265" s="271">
        <v>45.6</v>
      </c>
      <c r="J265" s="140"/>
    </row>
    <row r="266" spans="1:10" s="211" customFormat="1" ht="15" customHeight="1">
      <c r="A266" s="422" t="s">
        <v>863</v>
      </c>
      <c r="B266" s="259">
        <v>120</v>
      </c>
      <c r="C266" s="164">
        <v>4.2699999999999996</v>
      </c>
      <c r="D266" s="259">
        <v>1</v>
      </c>
      <c r="E266" s="259">
        <v>0</v>
      </c>
      <c r="F266" s="259">
        <v>119</v>
      </c>
      <c r="G266" s="259">
        <v>61</v>
      </c>
      <c r="H266" s="259">
        <v>5559</v>
      </c>
      <c r="I266" s="271">
        <v>46.5</v>
      </c>
      <c r="J266" s="140"/>
    </row>
    <row r="267" spans="1:10" s="211" customFormat="1" ht="15" customHeight="1">
      <c r="A267" s="422" t="s">
        <v>864</v>
      </c>
      <c r="B267" s="259">
        <v>189</v>
      </c>
      <c r="C267" s="164">
        <v>4.47</v>
      </c>
      <c r="D267" s="259">
        <v>0</v>
      </c>
      <c r="E267" s="259">
        <v>1</v>
      </c>
      <c r="F267" s="259">
        <v>188</v>
      </c>
      <c r="G267" s="259">
        <v>56</v>
      </c>
      <c r="H267" s="259">
        <v>10033</v>
      </c>
      <c r="I267" s="271">
        <v>53.1</v>
      </c>
      <c r="J267" s="140"/>
    </row>
    <row r="268" spans="1:10" s="211" customFormat="1" ht="15" customHeight="1">
      <c r="A268" s="368" t="s">
        <v>704</v>
      </c>
      <c r="B268" s="259"/>
      <c r="C268" s="164"/>
      <c r="D268" s="259"/>
      <c r="E268" s="259"/>
      <c r="F268" s="259"/>
      <c r="G268" s="259"/>
      <c r="H268" s="259"/>
      <c r="I268" s="271"/>
      <c r="J268" s="140"/>
    </row>
    <row r="269" spans="1:10" s="211" customFormat="1" ht="15" customHeight="1">
      <c r="A269" s="369" t="s">
        <v>705</v>
      </c>
      <c r="B269" s="259"/>
      <c r="C269" s="164"/>
      <c r="D269" s="259"/>
      <c r="E269" s="259"/>
      <c r="F269" s="259"/>
      <c r="G269" s="259"/>
      <c r="H269" s="259"/>
      <c r="I269" s="271"/>
      <c r="J269" s="140"/>
    </row>
    <row r="270" spans="1:10" s="211" customFormat="1" ht="15" customHeight="1">
      <c r="A270" s="422" t="s">
        <v>865</v>
      </c>
      <c r="B270" s="259">
        <v>272</v>
      </c>
      <c r="C270" s="164">
        <v>6.17</v>
      </c>
      <c r="D270" s="259">
        <v>1</v>
      </c>
      <c r="E270" s="259">
        <v>0</v>
      </c>
      <c r="F270" s="259">
        <v>271</v>
      </c>
      <c r="G270" s="259">
        <v>120</v>
      </c>
      <c r="H270" s="259">
        <v>11908</v>
      </c>
      <c r="I270" s="271">
        <v>43.9</v>
      </c>
      <c r="J270" s="140"/>
    </row>
    <row r="271" spans="1:10" s="97" customFormat="1" ht="15" customHeight="1">
      <c r="A271" s="419" t="s">
        <v>866</v>
      </c>
      <c r="B271" s="146">
        <v>834</v>
      </c>
      <c r="C271" s="165">
        <v>5.28</v>
      </c>
      <c r="D271" s="146">
        <v>1</v>
      </c>
      <c r="E271" s="146">
        <v>6</v>
      </c>
      <c r="F271" s="146">
        <v>827</v>
      </c>
      <c r="G271" s="146">
        <v>347</v>
      </c>
      <c r="H271" s="146">
        <v>34280</v>
      </c>
      <c r="I271" s="270">
        <v>41.2</v>
      </c>
      <c r="J271" s="195"/>
    </row>
    <row r="272" spans="1:10" s="211" customFormat="1" ht="15" customHeight="1">
      <c r="A272" s="418" t="s">
        <v>747</v>
      </c>
      <c r="B272" s="259"/>
      <c r="C272" s="164"/>
      <c r="D272" s="259"/>
      <c r="E272" s="259"/>
      <c r="F272" s="259"/>
      <c r="G272" s="259"/>
      <c r="H272" s="259"/>
      <c r="I272" s="271"/>
      <c r="J272" s="140"/>
    </row>
    <row r="273" spans="1:10" s="211" customFormat="1" ht="15" customHeight="1">
      <c r="A273" s="420" t="s">
        <v>751</v>
      </c>
      <c r="B273" s="259"/>
      <c r="C273" s="164"/>
      <c r="D273" s="259"/>
      <c r="E273" s="259"/>
      <c r="F273" s="259"/>
      <c r="G273" s="259"/>
      <c r="H273" s="259"/>
      <c r="I273" s="271"/>
      <c r="J273" s="140"/>
    </row>
    <row r="274" spans="1:10" s="211" customFormat="1" ht="15" customHeight="1">
      <c r="A274" s="421" t="s">
        <v>752</v>
      </c>
      <c r="B274" s="259"/>
      <c r="C274" s="164"/>
      <c r="D274" s="259"/>
      <c r="E274" s="259"/>
      <c r="F274" s="259"/>
      <c r="G274" s="259"/>
      <c r="H274" s="259"/>
      <c r="I274" s="271"/>
      <c r="J274" s="140"/>
    </row>
    <row r="275" spans="1:10" s="211" customFormat="1" ht="15" customHeight="1">
      <c r="A275" s="422" t="s">
        <v>867</v>
      </c>
      <c r="B275" s="259">
        <v>184</v>
      </c>
      <c r="C275" s="164">
        <v>5.23</v>
      </c>
      <c r="D275" s="259">
        <v>0</v>
      </c>
      <c r="E275" s="259">
        <v>3</v>
      </c>
      <c r="F275" s="259">
        <v>181</v>
      </c>
      <c r="G275" s="259">
        <v>98</v>
      </c>
      <c r="H275" s="259">
        <v>8157</v>
      </c>
      <c r="I275" s="271">
        <v>44.3</v>
      </c>
      <c r="J275" s="140"/>
    </row>
    <row r="276" spans="1:10" s="211" customFormat="1" ht="15" customHeight="1">
      <c r="A276" s="422" t="s">
        <v>868</v>
      </c>
      <c r="B276" s="259">
        <v>210</v>
      </c>
      <c r="C276" s="164">
        <v>5.94</v>
      </c>
      <c r="D276" s="259">
        <v>1</v>
      </c>
      <c r="E276" s="259">
        <v>0</v>
      </c>
      <c r="F276" s="259">
        <v>209</v>
      </c>
      <c r="G276" s="259">
        <v>74</v>
      </c>
      <c r="H276" s="259">
        <v>9584</v>
      </c>
      <c r="I276" s="271">
        <v>45.9</v>
      </c>
      <c r="J276" s="140"/>
    </row>
    <row r="277" spans="1:10" s="211" customFormat="1" ht="15" customHeight="1">
      <c r="A277" s="422" t="s">
        <v>869</v>
      </c>
      <c r="B277" s="259">
        <v>246</v>
      </c>
      <c r="C277" s="164">
        <v>5.81</v>
      </c>
      <c r="D277" s="259">
        <v>0</v>
      </c>
      <c r="E277" s="259">
        <v>3</v>
      </c>
      <c r="F277" s="259">
        <v>243</v>
      </c>
      <c r="G277" s="259">
        <v>102</v>
      </c>
      <c r="H277" s="259">
        <v>10082</v>
      </c>
      <c r="I277" s="271">
        <v>41</v>
      </c>
      <c r="J277" s="140"/>
    </row>
    <row r="278" spans="1:10" s="211" customFormat="1" ht="15" customHeight="1">
      <c r="A278" s="422" t="s">
        <v>870</v>
      </c>
      <c r="B278" s="259">
        <v>194</v>
      </c>
      <c r="C278" s="164">
        <v>4.3099999999999996</v>
      </c>
      <c r="D278" s="259">
        <v>0</v>
      </c>
      <c r="E278" s="259">
        <v>0</v>
      </c>
      <c r="F278" s="259">
        <v>194</v>
      </c>
      <c r="G278" s="259">
        <v>73</v>
      </c>
      <c r="H278" s="259">
        <v>6457</v>
      </c>
      <c r="I278" s="271">
        <v>33.299999999999997</v>
      </c>
      <c r="J278" s="140"/>
    </row>
    <row r="279" spans="1:10" s="97" customFormat="1" ht="15" customHeight="1">
      <c r="A279" s="419" t="s">
        <v>871</v>
      </c>
      <c r="B279" s="146">
        <v>618</v>
      </c>
      <c r="C279" s="165">
        <v>5.39</v>
      </c>
      <c r="D279" s="146">
        <v>2</v>
      </c>
      <c r="E279" s="146">
        <v>8</v>
      </c>
      <c r="F279" s="146">
        <v>608</v>
      </c>
      <c r="G279" s="146">
        <v>263</v>
      </c>
      <c r="H279" s="146">
        <v>27307</v>
      </c>
      <c r="I279" s="270">
        <v>44.3</v>
      </c>
      <c r="J279" s="195"/>
    </row>
    <row r="280" spans="1:10" s="211" customFormat="1" ht="15" customHeight="1">
      <c r="A280" s="418" t="s">
        <v>747</v>
      </c>
      <c r="B280" s="259"/>
      <c r="C280" s="164"/>
      <c r="D280" s="259"/>
      <c r="E280" s="259"/>
      <c r="F280" s="259"/>
      <c r="G280" s="259"/>
      <c r="H280" s="259"/>
      <c r="I280" s="271"/>
      <c r="J280" s="140"/>
    </row>
    <row r="281" spans="1:10" s="211" customFormat="1" ht="15" customHeight="1">
      <c r="A281" s="420" t="s">
        <v>751</v>
      </c>
      <c r="B281" s="259"/>
      <c r="C281" s="164"/>
      <c r="D281" s="259"/>
      <c r="E281" s="259"/>
      <c r="F281" s="259"/>
      <c r="G281" s="259"/>
      <c r="H281" s="259"/>
      <c r="I281" s="271"/>
      <c r="J281" s="140"/>
    </row>
    <row r="282" spans="1:10" s="211" customFormat="1" ht="15" customHeight="1">
      <c r="A282" s="421" t="s">
        <v>752</v>
      </c>
      <c r="B282" s="259"/>
      <c r="C282" s="164"/>
      <c r="D282" s="259"/>
      <c r="E282" s="259"/>
      <c r="F282" s="259"/>
      <c r="G282" s="259"/>
      <c r="H282" s="259"/>
      <c r="I282" s="271"/>
      <c r="J282" s="140"/>
    </row>
    <row r="283" spans="1:10" s="211" customFormat="1" ht="15" customHeight="1">
      <c r="A283" s="422" t="s">
        <v>872</v>
      </c>
      <c r="B283" s="259">
        <v>100</v>
      </c>
      <c r="C283" s="164">
        <v>4.9800000000000004</v>
      </c>
      <c r="D283" s="259">
        <v>0</v>
      </c>
      <c r="E283" s="259">
        <v>2</v>
      </c>
      <c r="F283" s="259">
        <v>98</v>
      </c>
      <c r="G283" s="259">
        <v>35</v>
      </c>
      <c r="H283" s="259">
        <v>3876</v>
      </c>
      <c r="I283" s="271">
        <v>38.799999999999997</v>
      </c>
      <c r="J283" s="140"/>
    </row>
    <row r="284" spans="1:10" s="211" customFormat="1" ht="15" customHeight="1">
      <c r="A284" s="422" t="s">
        <v>873</v>
      </c>
      <c r="B284" s="259">
        <v>47</v>
      </c>
      <c r="C284" s="164">
        <v>4.9400000000000004</v>
      </c>
      <c r="D284" s="259">
        <v>0</v>
      </c>
      <c r="E284" s="259">
        <v>2</v>
      </c>
      <c r="F284" s="259">
        <v>45</v>
      </c>
      <c r="G284" s="259">
        <v>23</v>
      </c>
      <c r="H284" s="259">
        <v>2534</v>
      </c>
      <c r="I284" s="271">
        <v>53.9</v>
      </c>
      <c r="J284" s="140"/>
    </row>
    <row r="285" spans="1:10" s="211" customFormat="1" ht="15" customHeight="1">
      <c r="A285" s="422" t="s">
        <v>874</v>
      </c>
      <c r="B285" s="259">
        <v>124</v>
      </c>
      <c r="C285" s="164">
        <v>3.66</v>
      </c>
      <c r="D285" s="259">
        <v>1</v>
      </c>
      <c r="E285" s="259">
        <v>2</v>
      </c>
      <c r="F285" s="259">
        <v>121</v>
      </c>
      <c r="G285" s="259">
        <v>50</v>
      </c>
      <c r="H285" s="259">
        <v>5596</v>
      </c>
      <c r="I285" s="271">
        <v>45.5</v>
      </c>
      <c r="J285" s="140"/>
    </row>
    <row r="286" spans="1:10" s="211" customFormat="1" ht="15" customHeight="1">
      <c r="A286" s="368" t="s">
        <v>704</v>
      </c>
      <c r="B286" s="259"/>
      <c r="C286" s="164"/>
      <c r="D286" s="259"/>
      <c r="E286" s="259"/>
      <c r="F286" s="259"/>
      <c r="G286" s="259"/>
      <c r="H286" s="259"/>
      <c r="I286" s="271"/>
      <c r="J286" s="140"/>
    </row>
    <row r="287" spans="1:10" s="211" customFormat="1" ht="15" customHeight="1">
      <c r="A287" s="369" t="s">
        <v>705</v>
      </c>
      <c r="B287" s="259"/>
      <c r="C287" s="164"/>
      <c r="D287" s="259"/>
      <c r="E287" s="259"/>
      <c r="F287" s="259"/>
      <c r="G287" s="259"/>
      <c r="H287" s="259"/>
      <c r="I287" s="271"/>
      <c r="J287" s="140"/>
    </row>
    <row r="288" spans="1:10" s="211" customFormat="1" ht="15" customHeight="1">
      <c r="A288" s="422" t="s">
        <v>875</v>
      </c>
      <c r="B288" s="259">
        <v>347</v>
      </c>
      <c r="C288" s="164">
        <v>6.77</v>
      </c>
      <c r="D288" s="259">
        <v>1</v>
      </c>
      <c r="E288" s="259">
        <v>2</v>
      </c>
      <c r="F288" s="259">
        <v>344</v>
      </c>
      <c r="G288" s="259">
        <v>155</v>
      </c>
      <c r="H288" s="259">
        <v>15301</v>
      </c>
      <c r="I288" s="271">
        <v>44.2</v>
      </c>
      <c r="J288" s="140"/>
    </row>
    <row r="289" spans="1:10" s="97" customFormat="1" ht="15" customHeight="1">
      <c r="A289" s="419" t="s">
        <v>876</v>
      </c>
      <c r="B289" s="146">
        <v>323</v>
      </c>
      <c r="C289" s="165">
        <v>3.88</v>
      </c>
      <c r="D289" s="146">
        <v>0</v>
      </c>
      <c r="E289" s="146">
        <v>3</v>
      </c>
      <c r="F289" s="146">
        <v>320</v>
      </c>
      <c r="G289" s="146">
        <v>129</v>
      </c>
      <c r="H289" s="146">
        <v>13010</v>
      </c>
      <c r="I289" s="270">
        <v>40.299999999999997</v>
      </c>
      <c r="J289" s="195"/>
    </row>
    <row r="290" spans="1:10" s="211" customFormat="1" ht="15" customHeight="1">
      <c r="A290" s="418" t="s">
        <v>747</v>
      </c>
      <c r="B290" s="259"/>
      <c r="C290" s="164"/>
      <c r="D290" s="259"/>
      <c r="E290" s="259"/>
      <c r="F290" s="259"/>
      <c r="G290" s="259"/>
      <c r="H290" s="259"/>
      <c r="I290" s="271"/>
      <c r="J290" s="140"/>
    </row>
    <row r="291" spans="1:10" s="211" customFormat="1" ht="15" customHeight="1">
      <c r="A291" s="420" t="s">
        <v>751</v>
      </c>
      <c r="B291" s="259"/>
      <c r="C291" s="164"/>
      <c r="D291" s="259"/>
      <c r="E291" s="259"/>
      <c r="F291" s="259"/>
      <c r="G291" s="259"/>
      <c r="H291" s="259"/>
      <c r="I291" s="271"/>
      <c r="J291" s="140"/>
    </row>
    <row r="292" spans="1:10" s="211" customFormat="1" ht="15" customHeight="1">
      <c r="A292" s="421" t="s">
        <v>752</v>
      </c>
      <c r="B292" s="259"/>
      <c r="C292" s="164"/>
      <c r="D292" s="259"/>
      <c r="E292" s="259"/>
      <c r="F292" s="259"/>
      <c r="G292" s="259"/>
      <c r="H292" s="259"/>
      <c r="I292" s="271"/>
      <c r="J292" s="140"/>
    </row>
    <row r="293" spans="1:10" s="211" customFormat="1" ht="15" customHeight="1">
      <c r="A293" s="422" t="s">
        <v>877</v>
      </c>
      <c r="B293" s="259">
        <v>156</v>
      </c>
      <c r="C293" s="164">
        <v>3.71</v>
      </c>
      <c r="D293" s="259">
        <v>0</v>
      </c>
      <c r="E293" s="259">
        <v>3</v>
      </c>
      <c r="F293" s="259">
        <v>153</v>
      </c>
      <c r="G293" s="259">
        <v>68</v>
      </c>
      <c r="H293" s="259">
        <v>5968</v>
      </c>
      <c r="I293" s="271">
        <v>38.299999999999997</v>
      </c>
      <c r="J293" s="140"/>
    </row>
    <row r="294" spans="1:10" s="211" customFormat="1" ht="15" customHeight="1">
      <c r="A294" s="422" t="s">
        <v>878</v>
      </c>
      <c r="B294" s="259">
        <v>100</v>
      </c>
      <c r="C294" s="164">
        <v>4.6900000000000004</v>
      </c>
      <c r="D294" s="259">
        <v>0</v>
      </c>
      <c r="E294" s="259">
        <v>0</v>
      </c>
      <c r="F294" s="259">
        <v>100</v>
      </c>
      <c r="G294" s="259">
        <v>36</v>
      </c>
      <c r="H294" s="259">
        <v>4075</v>
      </c>
      <c r="I294" s="271">
        <v>40.799999999999997</v>
      </c>
      <c r="J294" s="140"/>
    </row>
    <row r="295" spans="1:10" s="211" customFormat="1" ht="15" customHeight="1">
      <c r="A295" s="422" t="s">
        <v>879</v>
      </c>
      <c r="B295" s="259">
        <v>67</v>
      </c>
      <c r="C295" s="164">
        <v>3.36</v>
      </c>
      <c r="D295" s="259">
        <v>0</v>
      </c>
      <c r="E295" s="259">
        <v>0</v>
      </c>
      <c r="F295" s="259">
        <v>67</v>
      </c>
      <c r="G295" s="259">
        <v>25</v>
      </c>
      <c r="H295" s="259">
        <v>2967</v>
      </c>
      <c r="I295" s="271">
        <v>44.3</v>
      </c>
      <c r="J295" s="140"/>
    </row>
    <row r="296" spans="1:10" s="97" customFormat="1" ht="15" customHeight="1">
      <c r="A296" s="419" t="s">
        <v>880</v>
      </c>
      <c r="B296" s="146">
        <v>10154</v>
      </c>
      <c r="C296" s="165">
        <v>4.33</v>
      </c>
      <c r="D296" s="146">
        <v>29</v>
      </c>
      <c r="E296" s="146">
        <v>58</v>
      </c>
      <c r="F296" s="146">
        <v>10067</v>
      </c>
      <c r="G296" s="146">
        <v>4178</v>
      </c>
      <c r="H296" s="146">
        <v>386976</v>
      </c>
      <c r="I296" s="270">
        <v>38.200000000000003</v>
      </c>
      <c r="J296" s="195"/>
    </row>
    <row r="297" spans="1:10" s="97" customFormat="1" ht="15" customHeight="1">
      <c r="A297" s="418" t="s">
        <v>713</v>
      </c>
      <c r="B297" s="146"/>
      <c r="C297" s="165"/>
      <c r="D297" s="146"/>
      <c r="E297" s="146"/>
      <c r="F297" s="146"/>
      <c r="G297" s="146"/>
      <c r="H297" s="146"/>
      <c r="I297" s="270"/>
      <c r="J297" s="195"/>
    </row>
    <row r="298" spans="1:10" s="97" customFormat="1" ht="15" customHeight="1">
      <c r="A298" s="419" t="s">
        <v>881</v>
      </c>
      <c r="B298" s="146">
        <v>480</v>
      </c>
      <c r="C298" s="165">
        <v>5.77</v>
      </c>
      <c r="D298" s="146">
        <v>6</v>
      </c>
      <c r="E298" s="146">
        <v>1</v>
      </c>
      <c r="F298" s="146">
        <v>473</v>
      </c>
      <c r="G298" s="146">
        <v>217</v>
      </c>
      <c r="H298" s="146">
        <v>22248</v>
      </c>
      <c r="I298" s="270">
        <v>46.9</v>
      </c>
      <c r="J298" s="195"/>
    </row>
    <row r="299" spans="1:10" s="211" customFormat="1" ht="15" customHeight="1">
      <c r="A299" s="418" t="s">
        <v>747</v>
      </c>
      <c r="B299" s="259"/>
      <c r="C299" s="164"/>
      <c r="D299" s="259"/>
      <c r="E299" s="259"/>
      <c r="F299" s="259"/>
      <c r="G299" s="259"/>
      <c r="H299" s="259"/>
      <c r="I299" s="271"/>
      <c r="J299" s="140"/>
    </row>
    <row r="300" spans="1:10" s="211" customFormat="1" ht="15" customHeight="1">
      <c r="A300" s="420" t="s">
        <v>751</v>
      </c>
      <c r="B300" s="259"/>
      <c r="C300" s="164"/>
      <c r="D300" s="259"/>
      <c r="E300" s="259"/>
      <c r="F300" s="259"/>
      <c r="G300" s="259"/>
      <c r="H300" s="259"/>
      <c r="I300" s="271"/>
      <c r="J300" s="140"/>
    </row>
    <row r="301" spans="1:10" s="211" customFormat="1" ht="15" customHeight="1">
      <c r="A301" s="421" t="s">
        <v>752</v>
      </c>
      <c r="B301" s="259"/>
      <c r="C301" s="164"/>
      <c r="D301" s="259"/>
      <c r="E301" s="259"/>
      <c r="F301" s="259"/>
      <c r="G301" s="259"/>
      <c r="H301" s="259"/>
      <c r="I301" s="271"/>
      <c r="J301" s="140"/>
    </row>
    <row r="302" spans="1:10" s="211" customFormat="1" ht="15" customHeight="1">
      <c r="A302" s="422" t="s">
        <v>882</v>
      </c>
      <c r="B302" s="259">
        <v>208</v>
      </c>
      <c r="C302" s="164">
        <v>8.2200000000000006</v>
      </c>
      <c r="D302" s="259">
        <v>0</v>
      </c>
      <c r="E302" s="259">
        <v>0</v>
      </c>
      <c r="F302" s="259">
        <v>208</v>
      </c>
      <c r="G302" s="259">
        <v>96</v>
      </c>
      <c r="H302" s="259">
        <v>9999</v>
      </c>
      <c r="I302" s="271">
        <v>48.1</v>
      </c>
      <c r="J302" s="140"/>
    </row>
    <row r="303" spans="1:10" s="211" customFormat="1" ht="15" customHeight="1">
      <c r="A303" s="422" t="s">
        <v>883</v>
      </c>
      <c r="B303" s="259">
        <v>118</v>
      </c>
      <c r="C303" s="164">
        <v>5.81</v>
      </c>
      <c r="D303" s="259">
        <v>3</v>
      </c>
      <c r="E303" s="259">
        <v>1</v>
      </c>
      <c r="F303" s="259">
        <v>114</v>
      </c>
      <c r="G303" s="259">
        <v>56</v>
      </c>
      <c r="H303" s="259">
        <v>5329</v>
      </c>
      <c r="I303" s="271">
        <v>46.3</v>
      </c>
      <c r="J303" s="140"/>
    </row>
    <row r="304" spans="1:10" s="211" customFormat="1" ht="15" customHeight="1">
      <c r="A304" s="422" t="s">
        <v>884</v>
      </c>
      <c r="B304" s="259">
        <v>92</v>
      </c>
      <c r="C304" s="164">
        <v>4.74</v>
      </c>
      <c r="D304" s="259">
        <v>0</v>
      </c>
      <c r="E304" s="259">
        <v>0</v>
      </c>
      <c r="F304" s="259">
        <v>92</v>
      </c>
      <c r="G304" s="259">
        <v>31</v>
      </c>
      <c r="H304" s="259">
        <v>3839</v>
      </c>
      <c r="I304" s="271">
        <v>41.7</v>
      </c>
      <c r="J304" s="140"/>
    </row>
    <row r="305" spans="1:10" s="211" customFormat="1" ht="15" customHeight="1">
      <c r="A305" s="422" t="s">
        <v>885</v>
      </c>
      <c r="B305" s="259">
        <v>49</v>
      </c>
      <c r="C305" s="164">
        <v>4.3099999999999996</v>
      </c>
      <c r="D305" s="259">
        <v>2</v>
      </c>
      <c r="E305" s="259">
        <v>0</v>
      </c>
      <c r="F305" s="259">
        <v>47</v>
      </c>
      <c r="G305" s="259">
        <v>27</v>
      </c>
      <c r="H305" s="259">
        <v>2635</v>
      </c>
      <c r="I305" s="271">
        <v>56.1</v>
      </c>
      <c r="J305" s="140"/>
    </row>
    <row r="306" spans="1:10" s="211" customFormat="1" ht="15" customHeight="1">
      <c r="A306" s="422" t="s">
        <v>886</v>
      </c>
      <c r="B306" s="259">
        <v>13</v>
      </c>
      <c r="C306" s="164">
        <v>1.92</v>
      </c>
      <c r="D306" s="259">
        <v>1</v>
      </c>
      <c r="E306" s="259">
        <v>0</v>
      </c>
      <c r="F306" s="259">
        <v>12</v>
      </c>
      <c r="G306" s="259">
        <v>7</v>
      </c>
      <c r="H306" s="259">
        <v>446</v>
      </c>
      <c r="I306" s="271">
        <v>36.700000000000003</v>
      </c>
      <c r="J306" s="140"/>
    </row>
    <row r="307" spans="1:10" s="97" customFormat="1" ht="15" customHeight="1">
      <c r="A307" s="419" t="s">
        <v>887</v>
      </c>
      <c r="B307" s="146">
        <v>419</v>
      </c>
      <c r="C307" s="165">
        <v>4.47</v>
      </c>
      <c r="D307" s="146">
        <v>0</v>
      </c>
      <c r="E307" s="146">
        <v>4</v>
      </c>
      <c r="F307" s="146">
        <v>415</v>
      </c>
      <c r="G307" s="146">
        <v>175</v>
      </c>
      <c r="H307" s="146">
        <v>19836</v>
      </c>
      <c r="I307" s="270">
        <v>47.3</v>
      </c>
      <c r="J307" s="195"/>
    </row>
    <row r="308" spans="1:10" s="211" customFormat="1" ht="15" customHeight="1">
      <c r="A308" s="418" t="s">
        <v>747</v>
      </c>
      <c r="B308" s="259"/>
      <c r="C308" s="164"/>
      <c r="D308" s="259"/>
      <c r="E308" s="259"/>
      <c r="F308" s="259"/>
      <c r="G308" s="259"/>
      <c r="H308" s="259"/>
      <c r="I308" s="271"/>
      <c r="J308" s="140"/>
    </row>
    <row r="309" spans="1:10" s="211" customFormat="1" ht="15" customHeight="1">
      <c r="A309" s="420" t="s">
        <v>751</v>
      </c>
      <c r="B309" s="259"/>
      <c r="C309" s="164"/>
      <c r="D309" s="259"/>
      <c r="E309" s="259"/>
      <c r="F309" s="259"/>
      <c r="G309" s="259"/>
      <c r="H309" s="259"/>
      <c r="I309" s="271"/>
      <c r="J309" s="140"/>
    </row>
    <row r="310" spans="1:10" s="211" customFormat="1" ht="15" customHeight="1">
      <c r="A310" s="421" t="s">
        <v>752</v>
      </c>
      <c r="B310" s="259"/>
      <c r="C310" s="164"/>
      <c r="D310" s="259"/>
      <c r="E310" s="259"/>
      <c r="F310" s="259"/>
      <c r="G310" s="259"/>
      <c r="H310" s="259"/>
      <c r="I310" s="271"/>
      <c r="J310" s="140"/>
    </row>
    <row r="311" spans="1:10" s="211" customFormat="1" ht="15" customHeight="1">
      <c r="A311" s="422" t="s">
        <v>888</v>
      </c>
      <c r="B311" s="259">
        <v>38</v>
      </c>
      <c r="C311" s="164">
        <v>4.3600000000000003</v>
      </c>
      <c r="D311" s="259">
        <v>0</v>
      </c>
      <c r="E311" s="259">
        <v>0</v>
      </c>
      <c r="F311" s="259">
        <v>38</v>
      </c>
      <c r="G311" s="259">
        <v>13</v>
      </c>
      <c r="H311" s="259">
        <v>2019</v>
      </c>
      <c r="I311" s="271">
        <v>53.1</v>
      </c>
      <c r="J311" s="140"/>
    </row>
    <row r="312" spans="1:10" s="211" customFormat="1" ht="15" customHeight="1">
      <c r="A312" s="422" t="s">
        <v>889</v>
      </c>
      <c r="B312" s="259">
        <v>64</v>
      </c>
      <c r="C312" s="164">
        <v>4.7699999999999996</v>
      </c>
      <c r="D312" s="259">
        <v>0</v>
      </c>
      <c r="E312" s="259">
        <v>2</v>
      </c>
      <c r="F312" s="259">
        <v>62</v>
      </c>
      <c r="G312" s="259">
        <v>27</v>
      </c>
      <c r="H312" s="259">
        <v>3967</v>
      </c>
      <c r="I312" s="271">
        <v>62</v>
      </c>
      <c r="J312" s="140"/>
    </row>
    <row r="313" spans="1:10" s="211" customFormat="1" ht="15" customHeight="1">
      <c r="A313" s="422" t="s">
        <v>890</v>
      </c>
      <c r="B313" s="259">
        <v>62</v>
      </c>
      <c r="C313" s="164">
        <v>3.59</v>
      </c>
      <c r="D313" s="259">
        <v>0</v>
      </c>
      <c r="E313" s="259">
        <v>0</v>
      </c>
      <c r="F313" s="259">
        <v>62</v>
      </c>
      <c r="G313" s="259">
        <v>27</v>
      </c>
      <c r="H313" s="259">
        <v>3513</v>
      </c>
      <c r="I313" s="271">
        <v>56.7</v>
      </c>
      <c r="J313" s="140"/>
    </row>
    <row r="314" spans="1:10" s="211" customFormat="1" ht="15" customHeight="1">
      <c r="A314" s="422" t="s">
        <v>891</v>
      </c>
      <c r="B314" s="259">
        <v>37</v>
      </c>
      <c r="C314" s="164">
        <v>3.33</v>
      </c>
      <c r="D314" s="259">
        <v>0</v>
      </c>
      <c r="E314" s="259">
        <v>0</v>
      </c>
      <c r="F314" s="259">
        <v>37</v>
      </c>
      <c r="G314" s="259">
        <v>15</v>
      </c>
      <c r="H314" s="259">
        <v>1344</v>
      </c>
      <c r="I314" s="271">
        <v>36.299999999999997</v>
      </c>
      <c r="J314" s="140"/>
    </row>
    <row r="315" spans="1:10" s="211" customFormat="1" ht="15" customHeight="1">
      <c r="A315" s="422" t="s">
        <v>892</v>
      </c>
      <c r="B315" s="259">
        <v>84</v>
      </c>
      <c r="C315" s="164">
        <v>4.05</v>
      </c>
      <c r="D315" s="259">
        <v>0</v>
      </c>
      <c r="E315" s="259">
        <v>2</v>
      </c>
      <c r="F315" s="259">
        <v>82</v>
      </c>
      <c r="G315" s="259">
        <v>36</v>
      </c>
      <c r="H315" s="259">
        <v>3547</v>
      </c>
      <c r="I315" s="271">
        <v>42.2</v>
      </c>
      <c r="J315" s="140"/>
    </row>
    <row r="316" spans="1:10" s="211" customFormat="1" ht="15" customHeight="1">
      <c r="A316" s="368" t="s">
        <v>704</v>
      </c>
      <c r="B316" s="259"/>
      <c r="C316" s="164"/>
      <c r="D316" s="259"/>
      <c r="E316" s="259"/>
      <c r="F316" s="259"/>
      <c r="G316" s="259"/>
      <c r="H316" s="259"/>
      <c r="I316" s="271"/>
      <c r="J316" s="140"/>
    </row>
    <row r="317" spans="1:10" s="211" customFormat="1" ht="15" customHeight="1">
      <c r="A317" s="369" t="s">
        <v>705</v>
      </c>
      <c r="B317" s="259"/>
      <c r="C317" s="164"/>
      <c r="D317" s="259"/>
      <c r="E317" s="259"/>
      <c r="F317" s="259"/>
      <c r="G317" s="259"/>
      <c r="H317" s="259"/>
      <c r="I317" s="271"/>
      <c r="J317" s="140"/>
    </row>
    <row r="318" spans="1:10" s="211" customFormat="1" ht="15" customHeight="1">
      <c r="A318" s="422" t="s">
        <v>893</v>
      </c>
      <c r="B318" s="259">
        <v>134</v>
      </c>
      <c r="C318" s="164">
        <v>5.95</v>
      </c>
      <c r="D318" s="259">
        <v>0</v>
      </c>
      <c r="E318" s="259">
        <v>0</v>
      </c>
      <c r="F318" s="259">
        <v>134</v>
      </c>
      <c r="G318" s="259">
        <v>57</v>
      </c>
      <c r="H318" s="259">
        <v>5446</v>
      </c>
      <c r="I318" s="271">
        <v>40.6</v>
      </c>
      <c r="J318" s="140"/>
    </row>
    <row r="319" spans="1:10" s="97" customFormat="1" ht="15" customHeight="1">
      <c r="A319" s="419" t="s">
        <v>894</v>
      </c>
      <c r="B319" s="146">
        <v>700</v>
      </c>
      <c r="C319" s="165">
        <v>4.5999999999999996</v>
      </c>
      <c r="D319" s="146">
        <v>4</v>
      </c>
      <c r="E319" s="146">
        <v>4</v>
      </c>
      <c r="F319" s="146">
        <v>692</v>
      </c>
      <c r="G319" s="146">
        <v>313</v>
      </c>
      <c r="H319" s="146">
        <v>31631</v>
      </c>
      <c r="I319" s="270">
        <v>45.4</v>
      </c>
      <c r="J319" s="195"/>
    </row>
    <row r="320" spans="1:10" s="211" customFormat="1" ht="15" customHeight="1">
      <c r="A320" s="418" t="s">
        <v>747</v>
      </c>
      <c r="B320" s="259"/>
      <c r="C320" s="164"/>
      <c r="D320" s="259"/>
      <c r="E320" s="259"/>
      <c r="F320" s="259"/>
      <c r="G320" s="259"/>
      <c r="H320" s="259"/>
      <c r="I320" s="271"/>
      <c r="J320" s="140"/>
    </row>
    <row r="321" spans="1:10" s="211" customFormat="1" ht="15" customHeight="1">
      <c r="A321" s="420" t="s">
        <v>751</v>
      </c>
      <c r="B321" s="259"/>
      <c r="C321" s="164"/>
      <c r="D321" s="259"/>
      <c r="E321" s="259"/>
      <c r="F321" s="259"/>
      <c r="G321" s="259"/>
      <c r="H321" s="259"/>
      <c r="I321" s="271"/>
      <c r="J321" s="140"/>
    </row>
    <row r="322" spans="1:10" s="211" customFormat="1" ht="15" customHeight="1">
      <c r="A322" s="421" t="s">
        <v>752</v>
      </c>
      <c r="B322" s="259"/>
      <c r="C322" s="164"/>
      <c r="D322" s="259"/>
      <c r="E322" s="259"/>
      <c r="F322" s="259"/>
      <c r="G322" s="259"/>
      <c r="H322" s="259"/>
      <c r="I322" s="271"/>
      <c r="J322" s="140"/>
    </row>
    <row r="323" spans="1:10" s="211" customFormat="1" ht="15" customHeight="1">
      <c r="A323" s="422" t="s">
        <v>895</v>
      </c>
      <c r="B323" s="259">
        <v>18</v>
      </c>
      <c r="C323" s="164">
        <v>2.74</v>
      </c>
      <c r="D323" s="259">
        <v>1</v>
      </c>
      <c r="E323" s="259">
        <v>0</v>
      </c>
      <c r="F323" s="259">
        <v>17</v>
      </c>
      <c r="G323" s="259">
        <v>4</v>
      </c>
      <c r="H323" s="259">
        <v>902</v>
      </c>
      <c r="I323" s="271">
        <v>53.1</v>
      </c>
      <c r="J323" s="140"/>
    </row>
    <row r="324" spans="1:10" s="211" customFormat="1" ht="15" customHeight="1">
      <c r="A324" s="422" t="s">
        <v>896</v>
      </c>
      <c r="B324" s="259">
        <v>72</v>
      </c>
      <c r="C324" s="164">
        <v>5.18</v>
      </c>
      <c r="D324" s="259">
        <v>1</v>
      </c>
      <c r="E324" s="259">
        <v>1</v>
      </c>
      <c r="F324" s="259">
        <v>70</v>
      </c>
      <c r="G324" s="259">
        <v>43</v>
      </c>
      <c r="H324" s="259">
        <v>3705</v>
      </c>
      <c r="I324" s="271">
        <v>52.2</v>
      </c>
      <c r="J324" s="140"/>
    </row>
    <row r="325" spans="1:10" s="211" customFormat="1" ht="15" customHeight="1">
      <c r="A325" s="422" t="s">
        <v>897</v>
      </c>
      <c r="B325" s="259">
        <v>19</v>
      </c>
      <c r="C325" s="164">
        <v>3.13</v>
      </c>
      <c r="D325" s="259">
        <v>0</v>
      </c>
      <c r="E325" s="259">
        <v>0</v>
      </c>
      <c r="F325" s="259">
        <v>19</v>
      </c>
      <c r="G325" s="259">
        <v>2</v>
      </c>
      <c r="H325" s="259">
        <v>1015</v>
      </c>
      <c r="I325" s="271">
        <v>53.4</v>
      </c>
      <c r="J325" s="140"/>
    </row>
    <row r="326" spans="1:10" s="211" customFormat="1" ht="15" customHeight="1">
      <c r="A326" s="422" t="s">
        <v>898</v>
      </c>
      <c r="B326" s="259">
        <v>13</v>
      </c>
      <c r="C326" s="164">
        <v>1.84</v>
      </c>
      <c r="D326" s="259">
        <v>0</v>
      </c>
      <c r="E326" s="259">
        <v>0</v>
      </c>
      <c r="F326" s="259">
        <v>13</v>
      </c>
      <c r="G326" s="259">
        <v>2</v>
      </c>
      <c r="H326" s="259">
        <v>663</v>
      </c>
      <c r="I326" s="271">
        <v>51</v>
      </c>
      <c r="J326" s="140"/>
    </row>
    <row r="327" spans="1:10" s="211" customFormat="1" ht="15" customHeight="1">
      <c r="A327" s="422" t="s">
        <v>899</v>
      </c>
      <c r="B327" s="259">
        <v>104</v>
      </c>
      <c r="C327" s="164">
        <v>3.88</v>
      </c>
      <c r="D327" s="259">
        <v>0</v>
      </c>
      <c r="E327" s="259">
        <v>0</v>
      </c>
      <c r="F327" s="259">
        <v>104</v>
      </c>
      <c r="G327" s="259">
        <v>42</v>
      </c>
      <c r="H327" s="259">
        <v>5618</v>
      </c>
      <c r="I327" s="271">
        <v>54</v>
      </c>
      <c r="J327" s="140"/>
    </row>
    <row r="328" spans="1:10" s="211" customFormat="1" ht="15" customHeight="1">
      <c r="A328" s="422" t="s">
        <v>900</v>
      </c>
      <c r="B328" s="259">
        <v>27</v>
      </c>
      <c r="C328" s="164">
        <v>3.58</v>
      </c>
      <c r="D328" s="259">
        <v>0</v>
      </c>
      <c r="E328" s="259">
        <v>0</v>
      </c>
      <c r="F328" s="259">
        <v>27</v>
      </c>
      <c r="G328" s="259">
        <v>10</v>
      </c>
      <c r="H328" s="259">
        <v>1232</v>
      </c>
      <c r="I328" s="271">
        <v>45.6</v>
      </c>
      <c r="J328" s="140"/>
    </row>
    <row r="329" spans="1:10" s="211" customFormat="1" ht="15" customHeight="1">
      <c r="A329" s="422" t="s">
        <v>901</v>
      </c>
      <c r="B329" s="259">
        <v>19</v>
      </c>
      <c r="C329" s="164">
        <v>3.13</v>
      </c>
      <c r="D329" s="259">
        <v>0</v>
      </c>
      <c r="E329" s="259">
        <v>0</v>
      </c>
      <c r="F329" s="259">
        <v>19</v>
      </c>
      <c r="G329" s="259">
        <v>10</v>
      </c>
      <c r="H329" s="259">
        <v>988</v>
      </c>
      <c r="I329" s="271">
        <v>52</v>
      </c>
      <c r="J329" s="140"/>
    </row>
    <row r="330" spans="1:10" s="211" customFormat="1" ht="15" customHeight="1">
      <c r="A330" s="368" t="s">
        <v>704</v>
      </c>
      <c r="B330" s="259"/>
      <c r="C330" s="164"/>
      <c r="D330" s="259"/>
      <c r="E330" s="259"/>
      <c r="F330" s="259"/>
      <c r="G330" s="259"/>
      <c r="H330" s="259"/>
      <c r="I330" s="271"/>
      <c r="J330" s="140"/>
    </row>
    <row r="331" spans="1:10" s="211" customFormat="1" ht="15" customHeight="1">
      <c r="A331" s="369" t="s">
        <v>705</v>
      </c>
      <c r="B331" s="259"/>
      <c r="C331" s="164"/>
      <c r="D331" s="259"/>
      <c r="E331" s="259"/>
      <c r="F331" s="259"/>
      <c r="G331" s="259"/>
      <c r="H331" s="259"/>
      <c r="I331" s="271"/>
      <c r="J331" s="140"/>
    </row>
    <row r="332" spans="1:10" s="211" customFormat="1" ht="15" customHeight="1">
      <c r="A332" s="422" t="s">
        <v>902</v>
      </c>
      <c r="B332" s="259">
        <v>428</v>
      </c>
      <c r="C332" s="164">
        <v>5.49</v>
      </c>
      <c r="D332" s="259">
        <v>2</v>
      </c>
      <c r="E332" s="259">
        <v>3</v>
      </c>
      <c r="F332" s="259">
        <v>423</v>
      </c>
      <c r="G332" s="259">
        <v>200</v>
      </c>
      <c r="H332" s="259">
        <v>17508</v>
      </c>
      <c r="I332" s="271">
        <v>41.1</v>
      </c>
      <c r="J332" s="140"/>
    </row>
    <row r="333" spans="1:10" s="97" customFormat="1" ht="15" customHeight="1">
      <c r="A333" s="419" t="s">
        <v>1497</v>
      </c>
      <c r="B333" s="146">
        <v>5458</v>
      </c>
      <c r="C333" s="165">
        <v>4.2300000000000004</v>
      </c>
      <c r="D333" s="146">
        <v>9</v>
      </c>
      <c r="E333" s="146">
        <v>30</v>
      </c>
      <c r="F333" s="146">
        <v>5419</v>
      </c>
      <c r="G333" s="146">
        <v>2331</v>
      </c>
      <c r="H333" s="146">
        <v>182388</v>
      </c>
      <c r="I333" s="270">
        <v>33.5</v>
      </c>
      <c r="J333" s="195"/>
    </row>
    <row r="334" spans="1:10" s="211" customFormat="1" ht="15" customHeight="1">
      <c r="A334" s="369" t="s">
        <v>704</v>
      </c>
      <c r="B334" s="259"/>
      <c r="C334" s="164"/>
      <c r="D334" s="259"/>
      <c r="E334" s="259"/>
      <c r="F334" s="259"/>
      <c r="G334" s="259"/>
      <c r="H334" s="259"/>
      <c r="I334" s="271"/>
      <c r="J334" s="140"/>
    </row>
    <row r="335" spans="1:10" s="211" customFormat="1" ht="15" customHeight="1">
      <c r="A335" s="368" t="s">
        <v>705</v>
      </c>
      <c r="B335" s="259"/>
      <c r="C335" s="164"/>
      <c r="D335" s="259"/>
      <c r="E335" s="259"/>
      <c r="F335" s="259"/>
      <c r="G335" s="259"/>
      <c r="H335" s="259"/>
      <c r="I335" s="271"/>
      <c r="J335" s="140"/>
    </row>
    <row r="336" spans="1:10" s="211" customFormat="1" ht="15" customHeight="1">
      <c r="A336" s="422" t="s">
        <v>903</v>
      </c>
      <c r="B336" s="259">
        <v>5458</v>
      </c>
      <c r="C336" s="164">
        <v>4.2300000000000004</v>
      </c>
      <c r="D336" s="259">
        <v>9</v>
      </c>
      <c r="E336" s="259">
        <v>30</v>
      </c>
      <c r="F336" s="259">
        <v>5419</v>
      </c>
      <c r="G336" s="259">
        <v>2331</v>
      </c>
      <c r="H336" s="259">
        <v>182388</v>
      </c>
      <c r="I336" s="271">
        <v>33.5</v>
      </c>
      <c r="J336" s="140"/>
    </row>
    <row r="337" spans="1:10" s="97" customFormat="1" ht="15" customHeight="1">
      <c r="A337" s="419" t="s">
        <v>904</v>
      </c>
      <c r="B337" s="146">
        <v>603</v>
      </c>
      <c r="C337" s="165">
        <v>3.38</v>
      </c>
      <c r="D337" s="146">
        <v>4</v>
      </c>
      <c r="E337" s="146">
        <v>6</v>
      </c>
      <c r="F337" s="146">
        <v>593</v>
      </c>
      <c r="G337" s="146">
        <v>220</v>
      </c>
      <c r="H337" s="146">
        <v>26606</v>
      </c>
      <c r="I337" s="270">
        <v>44.4</v>
      </c>
      <c r="J337" s="195"/>
    </row>
    <row r="338" spans="1:10" s="211" customFormat="1" ht="15" customHeight="1">
      <c r="A338" s="418" t="s">
        <v>747</v>
      </c>
      <c r="B338" s="259"/>
      <c r="C338" s="164"/>
      <c r="D338" s="259"/>
      <c r="E338" s="259"/>
      <c r="F338" s="259"/>
      <c r="G338" s="259"/>
      <c r="H338" s="259"/>
      <c r="I338" s="271"/>
      <c r="J338" s="140"/>
    </row>
    <row r="339" spans="1:10" s="211" customFormat="1" ht="15" customHeight="1">
      <c r="A339" s="420" t="s">
        <v>751</v>
      </c>
      <c r="B339" s="259"/>
      <c r="C339" s="164"/>
      <c r="D339" s="259"/>
      <c r="E339" s="259"/>
      <c r="F339" s="259"/>
      <c r="G339" s="259"/>
      <c r="H339" s="259"/>
      <c r="I339" s="271"/>
      <c r="J339" s="140"/>
    </row>
    <row r="340" spans="1:10" s="211" customFormat="1" ht="15" customHeight="1">
      <c r="A340" s="421" t="s">
        <v>752</v>
      </c>
      <c r="B340" s="259"/>
      <c r="C340" s="164"/>
      <c r="D340" s="259"/>
      <c r="E340" s="259"/>
      <c r="F340" s="259"/>
      <c r="G340" s="259"/>
      <c r="H340" s="259"/>
      <c r="I340" s="271"/>
      <c r="J340" s="140"/>
    </row>
    <row r="341" spans="1:10" s="211" customFormat="1" ht="15" customHeight="1">
      <c r="A341" s="422" t="s">
        <v>905</v>
      </c>
      <c r="B341" s="259">
        <v>76</v>
      </c>
      <c r="C341" s="164">
        <v>2.59</v>
      </c>
      <c r="D341" s="259">
        <v>0</v>
      </c>
      <c r="E341" s="259">
        <v>0</v>
      </c>
      <c r="F341" s="259">
        <v>76</v>
      </c>
      <c r="G341" s="259">
        <v>36</v>
      </c>
      <c r="H341" s="259">
        <v>3099</v>
      </c>
      <c r="I341" s="271">
        <v>40.799999999999997</v>
      </c>
      <c r="J341" s="140"/>
    </row>
    <row r="342" spans="1:10" s="211" customFormat="1" ht="15" customHeight="1">
      <c r="A342" s="422" t="s">
        <v>906</v>
      </c>
      <c r="B342" s="259">
        <v>129</v>
      </c>
      <c r="C342" s="164">
        <v>3.37</v>
      </c>
      <c r="D342" s="259">
        <v>1</v>
      </c>
      <c r="E342" s="259">
        <v>0</v>
      </c>
      <c r="F342" s="259">
        <v>128</v>
      </c>
      <c r="G342" s="259">
        <v>49</v>
      </c>
      <c r="H342" s="259">
        <v>7333</v>
      </c>
      <c r="I342" s="271">
        <v>57.3</v>
      </c>
      <c r="J342" s="140"/>
    </row>
    <row r="343" spans="1:10" s="211" customFormat="1" ht="15" customHeight="1">
      <c r="A343" s="422" t="s">
        <v>907</v>
      </c>
      <c r="B343" s="259">
        <v>208</v>
      </c>
      <c r="C343" s="164">
        <v>4.83</v>
      </c>
      <c r="D343" s="259">
        <v>1</v>
      </c>
      <c r="E343" s="259">
        <v>3</v>
      </c>
      <c r="F343" s="259">
        <v>204</v>
      </c>
      <c r="G343" s="259">
        <v>62</v>
      </c>
      <c r="H343" s="259">
        <v>7867</v>
      </c>
      <c r="I343" s="271">
        <v>38</v>
      </c>
      <c r="J343" s="140"/>
    </row>
    <row r="344" spans="1:10" s="211" customFormat="1" ht="15" customHeight="1">
      <c r="A344" s="422" t="s">
        <v>908</v>
      </c>
      <c r="B344" s="259">
        <v>190</v>
      </c>
      <c r="C344" s="164">
        <v>2.81</v>
      </c>
      <c r="D344" s="259">
        <v>2</v>
      </c>
      <c r="E344" s="259">
        <v>3</v>
      </c>
      <c r="F344" s="259">
        <v>185</v>
      </c>
      <c r="G344" s="259">
        <v>73</v>
      </c>
      <c r="H344" s="259">
        <v>8307</v>
      </c>
      <c r="I344" s="271">
        <v>44.2</v>
      </c>
      <c r="J344" s="140"/>
    </row>
    <row r="345" spans="1:10" s="97" customFormat="1" ht="15" customHeight="1">
      <c r="A345" s="419" t="s">
        <v>909</v>
      </c>
      <c r="B345" s="146">
        <v>1112</v>
      </c>
      <c r="C345" s="165">
        <v>4.16</v>
      </c>
      <c r="D345" s="146">
        <v>3</v>
      </c>
      <c r="E345" s="146">
        <v>4</v>
      </c>
      <c r="F345" s="146">
        <v>1105</v>
      </c>
      <c r="G345" s="146">
        <v>399</v>
      </c>
      <c r="H345" s="146">
        <v>47245</v>
      </c>
      <c r="I345" s="270">
        <v>42.6</v>
      </c>
      <c r="J345" s="195"/>
    </row>
    <row r="346" spans="1:10" s="211" customFormat="1" ht="15" customHeight="1">
      <c r="A346" s="418" t="s">
        <v>747</v>
      </c>
      <c r="B346" s="259"/>
      <c r="C346" s="164"/>
      <c r="D346" s="259"/>
      <c r="E346" s="259"/>
      <c r="F346" s="259"/>
      <c r="G346" s="259"/>
      <c r="H346" s="259"/>
      <c r="I346" s="271"/>
      <c r="J346" s="140"/>
    </row>
    <row r="347" spans="1:10" s="211" customFormat="1" ht="15" customHeight="1">
      <c r="A347" s="420" t="s">
        <v>751</v>
      </c>
      <c r="B347" s="259"/>
      <c r="C347" s="164"/>
      <c r="D347" s="259"/>
      <c r="E347" s="259"/>
      <c r="F347" s="259"/>
      <c r="G347" s="259"/>
      <c r="H347" s="259"/>
      <c r="I347" s="271"/>
      <c r="J347" s="140"/>
    </row>
    <row r="348" spans="1:10" s="211" customFormat="1" ht="15" customHeight="1">
      <c r="A348" s="421" t="s">
        <v>752</v>
      </c>
      <c r="B348" s="259"/>
      <c r="C348" s="164"/>
      <c r="D348" s="259"/>
      <c r="E348" s="259"/>
      <c r="F348" s="259"/>
      <c r="G348" s="259"/>
      <c r="H348" s="259"/>
      <c r="I348" s="271"/>
      <c r="J348" s="140"/>
    </row>
    <row r="349" spans="1:10" s="211" customFormat="1" ht="15" customHeight="1">
      <c r="A349" s="422" t="s">
        <v>910</v>
      </c>
      <c r="B349" s="259">
        <v>157</v>
      </c>
      <c r="C349" s="164">
        <v>4.74</v>
      </c>
      <c r="D349" s="259">
        <v>1</v>
      </c>
      <c r="E349" s="259">
        <v>1</v>
      </c>
      <c r="F349" s="259">
        <v>155</v>
      </c>
      <c r="G349" s="259">
        <v>60</v>
      </c>
      <c r="H349" s="259">
        <v>7602</v>
      </c>
      <c r="I349" s="271">
        <v>48.7</v>
      </c>
      <c r="J349" s="140"/>
    </row>
    <row r="350" spans="1:10" s="211" customFormat="1" ht="15" customHeight="1">
      <c r="A350" s="422" t="s">
        <v>911</v>
      </c>
      <c r="B350" s="259">
        <v>140</v>
      </c>
      <c r="C350" s="164">
        <v>5.3</v>
      </c>
      <c r="D350" s="259">
        <v>0</v>
      </c>
      <c r="E350" s="259">
        <v>1</v>
      </c>
      <c r="F350" s="259">
        <v>139</v>
      </c>
      <c r="G350" s="259">
        <v>56</v>
      </c>
      <c r="H350" s="259">
        <v>6306</v>
      </c>
      <c r="I350" s="271">
        <v>45</v>
      </c>
      <c r="J350" s="140"/>
    </row>
    <row r="351" spans="1:10" s="211" customFormat="1" ht="15" customHeight="1">
      <c r="A351" s="422" t="s">
        <v>912</v>
      </c>
      <c r="B351" s="259">
        <v>215</v>
      </c>
      <c r="C351" s="164">
        <v>2.71</v>
      </c>
      <c r="D351" s="259">
        <v>0</v>
      </c>
      <c r="E351" s="259">
        <v>0</v>
      </c>
      <c r="F351" s="259">
        <v>215</v>
      </c>
      <c r="G351" s="259">
        <v>79</v>
      </c>
      <c r="H351" s="259">
        <v>8738</v>
      </c>
      <c r="I351" s="271">
        <v>40.6</v>
      </c>
      <c r="J351" s="140"/>
    </row>
    <row r="352" spans="1:10" s="211" customFormat="1" ht="15" customHeight="1">
      <c r="A352" s="422" t="s">
        <v>913</v>
      </c>
      <c r="B352" s="259">
        <v>374</v>
      </c>
      <c r="C352" s="164">
        <v>5.28</v>
      </c>
      <c r="D352" s="259">
        <v>2</v>
      </c>
      <c r="E352" s="259">
        <v>0</v>
      </c>
      <c r="F352" s="259">
        <v>372</v>
      </c>
      <c r="G352" s="259">
        <v>126</v>
      </c>
      <c r="H352" s="259">
        <v>14728</v>
      </c>
      <c r="I352" s="271">
        <v>39.6</v>
      </c>
      <c r="J352" s="140"/>
    </row>
    <row r="353" spans="1:10" s="211" customFormat="1" ht="15" customHeight="1">
      <c r="A353" s="422" t="s">
        <v>914</v>
      </c>
      <c r="B353" s="259">
        <v>226</v>
      </c>
      <c r="C353" s="164">
        <v>3.92</v>
      </c>
      <c r="D353" s="259">
        <v>0</v>
      </c>
      <c r="E353" s="259">
        <v>2</v>
      </c>
      <c r="F353" s="259">
        <v>224</v>
      </c>
      <c r="G353" s="259">
        <v>78</v>
      </c>
      <c r="H353" s="259">
        <v>9871</v>
      </c>
      <c r="I353" s="271">
        <v>43.7</v>
      </c>
      <c r="J353" s="140"/>
    </row>
    <row r="354" spans="1:10" s="97" customFormat="1" ht="15" customHeight="1">
      <c r="A354" s="419" t="s">
        <v>915</v>
      </c>
      <c r="B354" s="146">
        <v>473</v>
      </c>
      <c r="C354" s="165">
        <v>4.8899999999999997</v>
      </c>
      <c r="D354" s="146">
        <v>2</v>
      </c>
      <c r="E354" s="146">
        <v>3</v>
      </c>
      <c r="F354" s="146">
        <v>468</v>
      </c>
      <c r="G354" s="146">
        <v>190</v>
      </c>
      <c r="H354" s="146">
        <v>17918</v>
      </c>
      <c r="I354" s="270">
        <v>37.9</v>
      </c>
      <c r="J354" s="195"/>
    </row>
    <row r="355" spans="1:10" s="211" customFormat="1" ht="15" customHeight="1">
      <c r="A355" s="418" t="s">
        <v>747</v>
      </c>
      <c r="B355" s="259"/>
      <c r="C355" s="164"/>
      <c r="D355" s="259"/>
      <c r="E355" s="259"/>
      <c r="F355" s="259"/>
      <c r="G355" s="259"/>
      <c r="H355" s="259"/>
      <c r="I355" s="271"/>
      <c r="J355" s="140"/>
    </row>
    <row r="356" spans="1:10" s="211" customFormat="1" ht="15" customHeight="1">
      <c r="A356" s="420" t="s">
        <v>751</v>
      </c>
      <c r="B356" s="259"/>
      <c r="C356" s="164"/>
      <c r="D356" s="259"/>
      <c r="E356" s="259"/>
      <c r="F356" s="259"/>
      <c r="G356" s="259"/>
      <c r="H356" s="259"/>
      <c r="I356" s="271"/>
      <c r="J356" s="140"/>
    </row>
    <row r="357" spans="1:10" s="211" customFormat="1" ht="15" customHeight="1">
      <c r="A357" s="421" t="s">
        <v>752</v>
      </c>
      <c r="B357" s="259"/>
      <c r="C357" s="164"/>
      <c r="D357" s="259"/>
      <c r="E357" s="259"/>
      <c r="F357" s="259"/>
      <c r="G357" s="259"/>
      <c r="H357" s="259"/>
      <c r="I357" s="271"/>
      <c r="J357" s="140"/>
    </row>
    <row r="358" spans="1:10" s="211" customFormat="1" ht="15" customHeight="1">
      <c r="A358" s="422" t="s">
        <v>916</v>
      </c>
      <c r="B358" s="259">
        <v>43</v>
      </c>
      <c r="C358" s="164">
        <v>4.25</v>
      </c>
      <c r="D358" s="259">
        <v>0</v>
      </c>
      <c r="E358" s="259">
        <v>0</v>
      </c>
      <c r="F358" s="259">
        <v>43</v>
      </c>
      <c r="G358" s="259">
        <v>15</v>
      </c>
      <c r="H358" s="259">
        <v>1832</v>
      </c>
      <c r="I358" s="271">
        <v>42.6</v>
      </c>
      <c r="J358" s="140"/>
    </row>
    <row r="359" spans="1:10" s="211" customFormat="1" ht="15" customHeight="1">
      <c r="A359" s="422" t="s">
        <v>917</v>
      </c>
      <c r="B359" s="259">
        <v>94</v>
      </c>
      <c r="C359" s="164">
        <v>4.9800000000000004</v>
      </c>
      <c r="D359" s="259">
        <v>0</v>
      </c>
      <c r="E359" s="259">
        <v>0</v>
      </c>
      <c r="F359" s="259">
        <v>94</v>
      </c>
      <c r="G359" s="259">
        <v>32</v>
      </c>
      <c r="H359" s="259">
        <v>3800</v>
      </c>
      <c r="I359" s="271">
        <v>40.4</v>
      </c>
      <c r="J359" s="140"/>
    </row>
    <row r="360" spans="1:10" s="211" customFormat="1" ht="15" customHeight="1">
      <c r="A360" s="422" t="s">
        <v>918</v>
      </c>
      <c r="B360" s="259">
        <v>28</v>
      </c>
      <c r="C360" s="164">
        <v>2.67</v>
      </c>
      <c r="D360" s="259">
        <v>1</v>
      </c>
      <c r="E360" s="259">
        <v>0</v>
      </c>
      <c r="F360" s="259">
        <v>27</v>
      </c>
      <c r="G360" s="259">
        <v>10</v>
      </c>
      <c r="H360" s="259">
        <v>1548</v>
      </c>
      <c r="I360" s="271">
        <v>57.3</v>
      </c>
      <c r="J360" s="140"/>
    </row>
    <row r="361" spans="1:10" s="211" customFormat="1" ht="15" customHeight="1">
      <c r="A361" s="368" t="s">
        <v>704</v>
      </c>
      <c r="B361" s="259"/>
      <c r="C361" s="164"/>
      <c r="D361" s="259"/>
      <c r="E361" s="259"/>
      <c r="F361" s="259"/>
      <c r="G361" s="259"/>
      <c r="H361" s="259"/>
      <c r="I361" s="271"/>
      <c r="J361" s="140"/>
    </row>
    <row r="362" spans="1:10" s="211" customFormat="1" ht="15" customHeight="1">
      <c r="A362" s="369" t="s">
        <v>705</v>
      </c>
      <c r="B362" s="259"/>
      <c r="C362" s="164"/>
      <c r="D362" s="259"/>
      <c r="E362" s="259"/>
      <c r="F362" s="259"/>
      <c r="G362" s="259"/>
      <c r="H362" s="259"/>
      <c r="I362" s="271"/>
      <c r="J362" s="140"/>
    </row>
    <row r="363" spans="1:10" s="211" customFormat="1" ht="15" customHeight="1">
      <c r="A363" s="422" t="s">
        <v>919</v>
      </c>
      <c r="B363" s="259">
        <v>308</v>
      </c>
      <c r="C363" s="164">
        <v>5.39</v>
      </c>
      <c r="D363" s="259">
        <v>1</v>
      </c>
      <c r="E363" s="259">
        <v>3</v>
      </c>
      <c r="F363" s="259">
        <v>304</v>
      </c>
      <c r="G363" s="259">
        <v>133</v>
      </c>
      <c r="H363" s="259">
        <v>10738</v>
      </c>
      <c r="I363" s="271">
        <v>34.700000000000003</v>
      </c>
      <c r="J363" s="140"/>
    </row>
    <row r="364" spans="1:10" s="97" customFormat="1" ht="15" customHeight="1">
      <c r="A364" s="419" t="s">
        <v>920</v>
      </c>
      <c r="B364" s="146">
        <v>613</v>
      </c>
      <c r="C364" s="165">
        <v>5.57</v>
      </c>
      <c r="D364" s="146">
        <v>0</v>
      </c>
      <c r="E364" s="146">
        <v>3</v>
      </c>
      <c r="F364" s="146">
        <v>610</v>
      </c>
      <c r="G364" s="146">
        <v>221</v>
      </c>
      <c r="H364" s="146">
        <v>26691</v>
      </c>
      <c r="I364" s="270">
        <v>43.5</v>
      </c>
      <c r="J364" s="195"/>
    </row>
    <row r="365" spans="1:10" s="211" customFormat="1" ht="15" customHeight="1">
      <c r="A365" s="418" t="s">
        <v>747</v>
      </c>
      <c r="B365" s="259"/>
      <c r="C365" s="164"/>
      <c r="D365" s="259"/>
      <c r="E365" s="259"/>
      <c r="F365" s="259"/>
      <c r="G365" s="259"/>
      <c r="H365" s="259"/>
      <c r="I365" s="271"/>
      <c r="J365" s="140"/>
    </row>
    <row r="366" spans="1:10" s="211" customFormat="1" ht="15" customHeight="1">
      <c r="A366" s="420" t="s">
        <v>751</v>
      </c>
      <c r="B366" s="259"/>
      <c r="C366" s="164"/>
      <c r="D366" s="259"/>
      <c r="E366" s="259"/>
      <c r="F366" s="259"/>
      <c r="G366" s="259"/>
      <c r="H366" s="259"/>
      <c r="I366" s="271"/>
      <c r="J366" s="140"/>
    </row>
    <row r="367" spans="1:10" s="211" customFormat="1" ht="15" customHeight="1">
      <c r="A367" s="421" t="s">
        <v>752</v>
      </c>
      <c r="B367" s="259"/>
      <c r="C367" s="164"/>
      <c r="D367" s="259"/>
      <c r="E367" s="259"/>
      <c r="F367" s="259"/>
      <c r="G367" s="259"/>
      <c r="H367" s="259"/>
      <c r="I367" s="271"/>
      <c r="J367" s="140"/>
    </row>
    <row r="368" spans="1:10" s="211" customFormat="1" ht="15" customHeight="1">
      <c r="A368" s="422" t="s">
        <v>921</v>
      </c>
      <c r="B368" s="259">
        <v>104</v>
      </c>
      <c r="C368" s="164">
        <v>3.98</v>
      </c>
      <c r="D368" s="259">
        <v>0</v>
      </c>
      <c r="E368" s="259">
        <v>1</v>
      </c>
      <c r="F368" s="259">
        <v>103</v>
      </c>
      <c r="G368" s="259">
        <v>48</v>
      </c>
      <c r="H368" s="259">
        <v>4961</v>
      </c>
      <c r="I368" s="271">
        <v>47.7</v>
      </c>
      <c r="J368" s="140"/>
    </row>
    <row r="369" spans="1:10" s="211" customFormat="1" ht="15" customHeight="1">
      <c r="A369" s="422" t="s">
        <v>922</v>
      </c>
      <c r="B369" s="259">
        <v>15</v>
      </c>
      <c r="C369" s="164">
        <v>2.34</v>
      </c>
      <c r="D369" s="259">
        <v>0</v>
      </c>
      <c r="E369" s="259">
        <v>0</v>
      </c>
      <c r="F369" s="259">
        <v>15</v>
      </c>
      <c r="G369" s="259">
        <v>4</v>
      </c>
      <c r="H369" s="259">
        <v>646</v>
      </c>
      <c r="I369" s="271">
        <v>43.1</v>
      </c>
      <c r="J369" s="140"/>
    </row>
    <row r="370" spans="1:10" s="211" customFormat="1" ht="15" customHeight="1">
      <c r="A370" s="422" t="s">
        <v>923</v>
      </c>
      <c r="B370" s="259">
        <v>76</v>
      </c>
      <c r="C370" s="164">
        <v>4.6900000000000004</v>
      </c>
      <c r="D370" s="259">
        <v>0</v>
      </c>
      <c r="E370" s="259">
        <v>0</v>
      </c>
      <c r="F370" s="259">
        <v>76</v>
      </c>
      <c r="G370" s="259">
        <v>12</v>
      </c>
      <c r="H370" s="259">
        <v>2997</v>
      </c>
      <c r="I370" s="271">
        <v>39.4</v>
      </c>
      <c r="J370" s="140"/>
    </row>
    <row r="371" spans="1:10" s="211" customFormat="1" ht="15" customHeight="1">
      <c r="A371" s="422" t="s">
        <v>924</v>
      </c>
      <c r="B371" s="259">
        <v>139</v>
      </c>
      <c r="C371" s="164">
        <v>9.9499999999999993</v>
      </c>
      <c r="D371" s="259">
        <v>0</v>
      </c>
      <c r="E371" s="259">
        <v>1</v>
      </c>
      <c r="F371" s="259">
        <v>138</v>
      </c>
      <c r="G371" s="259">
        <v>54</v>
      </c>
      <c r="H371" s="259">
        <v>7247</v>
      </c>
      <c r="I371" s="271">
        <v>52.1</v>
      </c>
      <c r="J371" s="140"/>
    </row>
    <row r="372" spans="1:10" s="211" customFormat="1" ht="15" customHeight="1">
      <c r="A372" s="422" t="s">
        <v>925</v>
      </c>
      <c r="B372" s="259">
        <v>66</v>
      </c>
      <c r="C372" s="164">
        <v>4.8</v>
      </c>
      <c r="D372" s="259">
        <v>0</v>
      </c>
      <c r="E372" s="259">
        <v>1</v>
      </c>
      <c r="F372" s="259">
        <v>65</v>
      </c>
      <c r="G372" s="259">
        <v>32</v>
      </c>
      <c r="H372" s="259">
        <v>2400</v>
      </c>
      <c r="I372" s="271">
        <v>36.4</v>
      </c>
      <c r="J372" s="140"/>
    </row>
    <row r="373" spans="1:10" s="211" customFormat="1" ht="15" customHeight="1">
      <c r="A373" s="368" t="s">
        <v>704</v>
      </c>
      <c r="B373" s="259"/>
      <c r="C373" s="164"/>
      <c r="D373" s="259"/>
      <c r="E373" s="259"/>
      <c r="F373" s="259"/>
      <c r="G373" s="259"/>
      <c r="H373" s="259"/>
      <c r="I373" s="271"/>
      <c r="J373" s="140"/>
    </row>
    <row r="374" spans="1:10" s="211" customFormat="1" ht="15" customHeight="1">
      <c r="A374" s="369" t="s">
        <v>705</v>
      </c>
      <c r="B374" s="259"/>
      <c r="C374" s="164"/>
      <c r="D374" s="259"/>
      <c r="E374" s="259"/>
      <c r="F374" s="259"/>
      <c r="G374" s="259"/>
      <c r="H374" s="259"/>
      <c r="I374" s="271"/>
      <c r="J374" s="140"/>
    </row>
    <row r="375" spans="1:10" s="211" customFormat="1" ht="15" customHeight="1">
      <c r="A375" s="422" t="s">
        <v>926</v>
      </c>
      <c r="B375" s="259">
        <v>213</v>
      </c>
      <c r="C375" s="164">
        <v>6.34</v>
      </c>
      <c r="D375" s="259">
        <v>0</v>
      </c>
      <c r="E375" s="259">
        <v>0</v>
      </c>
      <c r="F375" s="259">
        <v>213</v>
      </c>
      <c r="G375" s="259">
        <v>71</v>
      </c>
      <c r="H375" s="259">
        <v>8440</v>
      </c>
      <c r="I375" s="271">
        <v>39.6</v>
      </c>
      <c r="J375" s="140"/>
    </row>
    <row r="376" spans="1:10" s="97" customFormat="1" ht="15" customHeight="1">
      <c r="A376" s="419" t="s">
        <v>927</v>
      </c>
      <c r="B376" s="146">
        <v>296</v>
      </c>
      <c r="C376" s="165">
        <v>4.08</v>
      </c>
      <c r="D376" s="146">
        <v>1</v>
      </c>
      <c r="E376" s="146">
        <v>3</v>
      </c>
      <c r="F376" s="146">
        <v>292</v>
      </c>
      <c r="G376" s="146">
        <v>112</v>
      </c>
      <c r="H376" s="146">
        <v>12413</v>
      </c>
      <c r="I376" s="270">
        <v>42.1</v>
      </c>
      <c r="J376" s="195"/>
    </row>
    <row r="377" spans="1:10" s="211" customFormat="1" ht="15" customHeight="1">
      <c r="A377" s="418" t="s">
        <v>747</v>
      </c>
      <c r="B377" s="259"/>
      <c r="C377" s="164"/>
      <c r="D377" s="259"/>
      <c r="E377" s="259"/>
      <c r="F377" s="259"/>
      <c r="G377" s="259"/>
      <c r="H377" s="259"/>
      <c r="I377" s="271"/>
      <c r="J377" s="140"/>
    </row>
    <row r="378" spans="1:10" s="211" customFormat="1" ht="15" customHeight="1">
      <c r="A378" s="420" t="s">
        <v>751</v>
      </c>
      <c r="B378" s="259"/>
      <c r="C378" s="164"/>
      <c r="D378" s="259"/>
      <c r="E378" s="259"/>
      <c r="F378" s="259"/>
      <c r="G378" s="259"/>
      <c r="H378" s="259"/>
      <c r="I378" s="271"/>
      <c r="J378" s="140"/>
    </row>
    <row r="379" spans="1:10" s="211" customFormat="1" ht="15" customHeight="1">
      <c r="A379" s="421" t="s">
        <v>752</v>
      </c>
      <c r="B379" s="259"/>
      <c r="C379" s="164"/>
      <c r="D379" s="259"/>
      <c r="E379" s="259"/>
      <c r="F379" s="259"/>
      <c r="G379" s="259"/>
      <c r="H379" s="259"/>
      <c r="I379" s="271"/>
      <c r="J379" s="140"/>
    </row>
    <row r="380" spans="1:10" s="211" customFormat="1" ht="15" customHeight="1">
      <c r="A380" s="422" t="s">
        <v>928</v>
      </c>
      <c r="B380" s="259">
        <v>113</v>
      </c>
      <c r="C380" s="164">
        <v>4.16</v>
      </c>
      <c r="D380" s="259">
        <v>1</v>
      </c>
      <c r="E380" s="259">
        <v>1</v>
      </c>
      <c r="F380" s="259">
        <v>111</v>
      </c>
      <c r="G380" s="259">
        <v>45</v>
      </c>
      <c r="H380" s="259">
        <v>4352</v>
      </c>
      <c r="I380" s="271">
        <v>38.9</v>
      </c>
      <c r="J380" s="140"/>
    </row>
    <row r="381" spans="1:10" s="211" customFormat="1" ht="15" customHeight="1">
      <c r="A381" s="422" t="s">
        <v>929</v>
      </c>
      <c r="B381" s="259">
        <v>120</v>
      </c>
      <c r="C381" s="164">
        <v>4.7300000000000004</v>
      </c>
      <c r="D381" s="259">
        <v>0</v>
      </c>
      <c r="E381" s="259">
        <v>2</v>
      </c>
      <c r="F381" s="259">
        <v>118</v>
      </c>
      <c r="G381" s="259">
        <v>38</v>
      </c>
      <c r="H381" s="259">
        <v>5923</v>
      </c>
      <c r="I381" s="271">
        <v>49.4</v>
      </c>
      <c r="J381" s="140"/>
    </row>
    <row r="382" spans="1:10" s="211" customFormat="1" ht="15" customHeight="1">
      <c r="A382" s="422" t="s">
        <v>930</v>
      </c>
      <c r="B382" s="259">
        <v>63</v>
      </c>
      <c r="C382" s="164">
        <v>3.13</v>
      </c>
      <c r="D382" s="259">
        <v>0</v>
      </c>
      <c r="E382" s="259">
        <v>0</v>
      </c>
      <c r="F382" s="259">
        <v>63</v>
      </c>
      <c r="G382" s="259">
        <v>29</v>
      </c>
      <c r="H382" s="259">
        <v>2138</v>
      </c>
      <c r="I382" s="271">
        <v>33.9</v>
      </c>
      <c r="J382" s="140"/>
    </row>
    <row r="383" spans="1:10" s="97" customFormat="1" ht="15" customHeight="1">
      <c r="A383" s="419" t="s">
        <v>259</v>
      </c>
      <c r="B383" s="146">
        <v>2141</v>
      </c>
      <c r="C383" s="165">
        <v>7.35</v>
      </c>
      <c r="D383" s="146">
        <v>10</v>
      </c>
      <c r="E383" s="146">
        <v>27</v>
      </c>
      <c r="F383" s="146">
        <v>2104</v>
      </c>
      <c r="G383" s="146">
        <v>700</v>
      </c>
      <c r="H383" s="146">
        <v>85146</v>
      </c>
      <c r="I383" s="270">
        <v>39.9</v>
      </c>
      <c r="J383" s="195"/>
    </row>
    <row r="384" spans="1:10" s="97" customFormat="1" ht="15" customHeight="1">
      <c r="A384" s="418" t="s">
        <v>713</v>
      </c>
      <c r="B384" s="146"/>
      <c r="C384" s="165"/>
      <c r="D384" s="146"/>
      <c r="E384" s="146"/>
      <c r="F384" s="146"/>
      <c r="G384" s="146"/>
      <c r="H384" s="146"/>
      <c r="I384" s="270"/>
      <c r="J384" s="195"/>
    </row>
    <row r="385" spans="1:10" s="97" customFormat="1" ht="15" customHeight="1">
      <c r="A385" s="419" t="s">
        <v>931</v>
      </c>
      <c r="B385" s="146">
        <v>599</v>
      </c>
      <c r="C385" s="165">
        <v>6.88</v>
      </c>
      <c r="D385" s="146">
        <v>2</v>
      </c>
      <c r="E385" s="146">
        <v>6</v>
      </c>
      <c r="F385" s="146">
        <v>591</v>
      </c>
      <c r="G385" s="146">
        <v>235</v>
      </c>
      <c r="H385" s="146">
        <v>20981</v>
      </c>
      <c r="I385" s="270">
        <v>35.1</v>
      </c>
      <c r="J385" s="195"/>
    </row>
    <row r="386" spans="1:10" s="211" customFormat="1" ht="15" customHeight="1">
      <c r="A386" s="418" t="s">
        <v>747</v>
      </c>
      <c r="B386" s="259"/>
      <c r="C386" s="164"/>
      <c r="D386" s="259"/>
      <c r="E386" s="259"/>
      <c r="F386" s="259"/>
      <c r="G386" s="259"/>
      <c r="H386" s="259"/>
      <c r="I386" s="271"/>
      <c r="J386" s="140"/>
    </row>
    <row r="387" spans="1:10" s="211" customFormat="1" ht="15" customHeight="1">
      <c r="A387" s="420" t="s">
        <v>751</v>
      </c>
      <c r="B387" s="259"/>
      <c r="C387" s="164"/>
      <c r="D387" s="259"/>
      <c r="E387" s="259"/>
      <c r="F387" s="259"/>
      <c r="G387" s="259"/>
      <c r="H387" s="259"/>
      <c r="I387" s="271"/>
      <c r="J387" s="140"/>
    </row>
    <row r="388" spans="1:10" s="211" customFormat="1" ht="15" customHeight="1">
      <c r="A388" s="421" t="s">
        <v>752</v>
      </c>
      <c r="B388" s="259"/>
      <c r="C388" s="164"/>
      <c r="D388" s="259"/>
      <c r="E388" s="259"/>
      <c r="F388" s="259"/>
      <c r="G388" s="259"/>
      <c r="H388" s="259"/>
      <c r="I388" s="271"/>
      <c r="J388" s="140"/>
    </row>
    <row r="389" spans="1:10" s="211" customFormat="1" ht="15" customHeight="1">
      <c r="A389" s="422" t="s">
        <v>872</v>
      </c>
      <c r="B389" s="259">
        <v>137</v>
      </c>
      <c r="C389" s="164">
        <v>6.16</v>
      </c>
      <c r="D389" s="259">
        <v>0</v>
      </c>
      <c r="E389" s="259">
        <v>1</v>
      </c>
      <c r="F389" s="259">
        <v>136</v>
      </c>
      <c r="G389" s="259">
        <v>62</v>
      </c>
      <c r="H389" s="259">
        <v>4528</v>
      </c>
      <c r="I389" s="271">
        <v>33.1</v>
      </c>
      <c r="J389" s="140"/>
    </row>
    <row r="390" spans="1:10" s="211" customFormat="1" ht="15" customHeight="1">
      <c r="A390" s="422" t="s">
        <v>932</v>
      </c>
      <c r="B390" s="259">
        <v>76</v>
      </c>
      <c r="C390" s="164">
        <v>7.06</v>
      </c>
      <c r="D390" s="259">
        <v>0</v>
      </c>
      <c r="E390" s="259">
        <v>0</v>
      </c>
      <c r="F390" s="259">
        <v>76</v>
      </c>
      <c r="G390" s="259">
        <v>41</v>
      </c>
      <c r="H390" s="259">
        <v>2970</v>
      </c>
      <c r="I390" s="271">
        <v>39.1</v>
      </c>
      <c r="J390" s="140"/>
    </row>
    <row r="391" spans="1:10" s="211" customFormat="1" ht="15" customHeight="1">
      <c r="A391" s="422" t="s">
        <v>933</v>
      </c>
      <c r="B391" s="259">
        <v>67</v>
      </c>
      <c r="C391" s="164">
        <v>6.42</v>
      </c>
      <c r="D391" s="259">
        <v>0</v>
      </c>
      <c r="E391" s="259">
        <v>2</v>
      </c>
      <c r="F391" s="259">
        <v>65</v>
      </c>
      <c r="G391" s="259">
        <v>19</v>
      </c>
      <c r="H391" s="259">
        <v>1896</v>
      </c>
      <c r="I391" s="271">
        <v>28.3</v>
      </c>
      <c r="J391" s="140"/>
    </row>
    <row r="392" spans="1:10" s="211" customFormat="1" ht="15" customHeight="1">
      <c r="A392" s="422" t="s">
        <v>934</v>
      </c>
      <c r="B392" s="259">
        <v>211</v>
      </c>
      <c r="C392" s="164">
        <v>6.61</v>
      </c>
      <c r="D392" s="259">
        <v>2</v>
      </c>
      <c r="E392" s="259">
        <v>3</v>
      </c>
      <c r="F392" s="259">
        <v>206</v>
      </c>
      <c r="G392" s="259">
        <v>68</v>
      </c>
      <c r="H392" s="259">
        <v>7956</v>
      </c>
      <c r="I392" s="271">
        <v>38.1</v>
      </c>
      <c r="J392" s="140"/>
    </row>
    <row r="393" spans="1:10" s="211" customFormat="1" ht="15" customHeight="1">
      <c r="A393" s="422" t="s">
        <v>935</v>
      </c>
      <c r="B393" s="259">
        <v>108</v>
      </c>
      <c r="C393" s="164">
        <v>9.2100000000000009</v>
      </c>
      <c r="D393" s="259">
        <v>0</v>
      </c>
      <c r="E393" s="259">
        <v>0</v>
      </c>
      <c r="F393" s="259">
        <v>108</v>
      </c>
      <c r="G393" s="259">
        <v>45</v>
      </c>
      <c r="H393" s="259">
        <v>3631</v>
      </c>
      <c r="I393" s="271">
        <v>33.6</v>
      </c>
      <c r="J393" s="140"/>
    </row>
    <row r="394" spans="1:10" s="97" customFormat="1" ht="15" customHeight="1">
      <c r="A394" s="419" t="s">
        <v>936</v>
      </c>
      <c r="B394" s="146">
        <v>1542</v>
      </c>
      <c r="C394" s="165">
        <v>7.55</v>
      </c>
      <c r="D394" s="146">
        <v>8</v>
      </c>
      <c r="E394" s="146">
        <v>21</v>
      </c>
      <c r="F394" s="146">
        <v>1513</v>
      </c>
      <c r="G394" s="146">
        <v>465</v>
      </c>
      <c r="H394" s="146">
        <v>64165</v>
      </c>
      <c r="I394" s="270">
        <v>41.8</v>
      </c>
      <c r="J394" s="195"/>
    </row>
    <row r="395" spans="1:10" s="211" customFormat="1" ht="15" customHeight="1">
      <c r="A395" s="418" t="s">
        <v>747</v>
      </c>
      <c r="B395" s="259"/>
      <c r="C395" s="164"/>
      <c r="D395" s="259"/>
      <c r="E395" s="259"/>
      <c r="F395" s="259"/>
      <c r="G395" s="259"/>
      <c r="H395" s="259"/>
      <c r="I395" s="271"/>
      <c r="J395" s="140"/>
    </row>
    <row r="396" spans="1:10" s="211" customFormat="1" ht="15" customHeight="1">
      <c r="A396" s="420" t="s">
        <v>751</v>
      </c>
      <c r="B396" s="259"/>
      <c r="C396" s="164"/>
      <c r="D396" s="259"/>
      <c r="E396" s="259"/>
      <c r="F396" s="259"/>
      <c r="G396" s="259"/>
      <c r="H396" s="259"/>
      <c r="I396" s="271"/>
      <c r="J396" s="140"/>
    </row>
    <row r="397" spans="1:10" s="211" customFormat="1" ht="15" customHeight="1">
      <c r="A397" s="421" t="s">
        <v>752</v>
      </c>
      <c r="B397" s="259"/>
      <c r="C397" s="164"/>
      <c r="D397" s="259"/>
      <c r="E397" s="259"/>
      <c r="F397" s="259"/>
      <c r="G397" s="259"/>
      <c r="H397" s="259"/>
      <c r="I397" s="271"/>
      <c r="J397" s="140"/>
    </row>
    <row r="398" spans="1:10" s="211" customFormat="1" ht="15" customHeight="1">
      <c r="A398" s="422" t="s">
        <v>937</v>
      </c>
      <c r="B398" s="259">
        <v>188</v>
      </c>
      <c r="C398" s="166">
        <v>6.82</v>
      </c>
      <c r="D398" s="259">
        <v>0</v>
      </c>
      <c r="E398" s="259">
        <v>6</v>
      </c>
      <c r="F398" s="259">
        <v>182</v>
      </c>
      <c r="G398" s="259">
        <v>57</v>
      </c>
      <c r="H398" s="259">
        <v>7953</v>
      </c>
      <c r="I398" s="272">
        <v>42.3</v>
      </c>
      <c r="J398" s="140"/>
    </row>
    <row r="399" spans="1:10" s="211" customFormat="1" ht="15" customHeight="1">
      <c r="A399" s="422" t="s">
        <v>938</v>
      </c>
      <c r="B399" s="259">
        <v>119</v>
      </c>
      <c r="C399" s="164">
        <v>7.49</v>
      </c>
      <c r="D399" s="259">
        <v>2</v>
      </c>
      <c r="E399" s="259">
        <v>0</v>
      </c>
      <c r="F399" s="259">
        <v>117</v>
      </c>
      <c r="G399" s="259">
        <v>38</v>
      </c>
      <c r="H399" s="259">
        <v>5390</v>
      </c>
      <c r="I399" s="271">
        <v>46.1</v>
      </c>
      <c r="J399" s="140"/>
    </row>
    <row r="400" spans="1:10" s="211" customFormat="1" ht="15" customHeight="1">
      <c r="A400" s="422" t="s">
        <v>939</v>
      </c>
      <c r="B400" s="259">
        <v>203</v>
      </c>
      <c r="C400" s="164">
        <v>9.23</v>
      </c>
      <c r="D400" s="259">
        <v>1</v>
      </c>
      <c r="E400" s="259">
        <v>2</v>
      </c>
      <c r="F400" s="259">
        <v>200</v>
      </c>
      <c r="G400" s="259">
        <v>33</v>
      </c>
      <c r="H400" s="259">
        <v>8130</v>
      </c>
      <c r="I400" s="271">
        <v>40.200000000000003</v>
      </c>
      <c r="J400" s="140"/>
    </row>
    <row r="401" spans="1:10" s="211" customFormat="1" ht="15" customHeight="1">
      <c r="A401" s="422" t="s">
        <v>940</v>
      </c>
      <c r="B401" s="259">
        <v>79</v>
      </c>
      <c r="C401" s="164">
        <v>4.8</v>
      </c>
      <c r="D401" s="259">
        <v>1</v>
      </c>
      <c r="E401" s="259">
        <v>2</v>
      </c>
      <c r="F401" s="259">
        <v>76</v>
      </c>
      <c r="G401" s="259">
        <v>26</v>
      </c>
      <c r="H401" s="259">
        <v>3222</v>
      </c>
      <c r="I401" s="271">
        <v>41.3</v>
      </c>
      <c r="J401" s="140"/>
    </row>
    <row r="402" spans="1:10" s="211" customFormat="1" ht="15" customHeight="1">
      <c r="A402" s="422" t="s">
        <v>804</v>
      </c>
      <c r="B402" s="259">
        <v>185</v>
      </c>
      <c r="C402" s="164">
        <v>6.74</v>
      </c>
      <c r="D402" s="259">
        <v>1</v>
      </c>
      <c r="E402" s="259">
        <v>2</v>
      </c>
      <c r="F402" s="259">
        <v>182</v>
      </c>
      <c r="G402" s="259">
        <v>50</v>
      </c>
      <c r="H402" s="259">
        <v>7451</v>
      </c>
      <c r="I402" s="271">
        <v>40.4</v>
      </c>
      <c r="J402" s="140"/>
    </row>
    <row r="403" spans="1:10" s="211" customFormat="1" ht="15" customHeight="1">
      <c r="A403" s="422" t="s">
        <v>941</v>
      </c>
      <c r="B403" s="259">
        <v>177</v>
      </c>
      <c r="C403" s="164">
        <v>9.07</v>
      </c>
      <c r="D403" s="259">
        <v>2</v>
      </c>
      <c r="E403" s="259">
        <v>5</v>
      </c>
      <c r="F403" s="259">
        <v>170</v>
      </c>
      <c r="G403" s="259">
        <v>52</v>
      </c>
      <c r="H403" s="259">
        <v>7095</v>
      </c>
      <c r="I403" s="271">
        <v>40.5</v>
      </c>
      <c r="J403" s="140"/>
    </row>
    <row r="404" spans="1:10" s="211" customFormat="1" ht="15" customHeight="1">
      <c r="A404" s="368" t="s">
        <v>704</v>
      </c>
      <c r="B404" s="259"/>
      <c r="C404" s="164"/>
      <c r="D404" s="259"/>
      <c r="E404" s="259"/>
      <c r="F404" s="259"/>
      <c r="G404" s="259"/>
      <c r="H404" s="259"/>
      <c r="I404" s="271"/>
      <c r="J404" s="140"/>
    </row>
    <row r="405" spans="1:10" s="211" customFormat="1" ht="15" customHeight="1">
      <c r="A405" s="369" t="s">
        <v>705</v>
      </c>
      <c r="B405" s="259"/>
      <c r="C405" s="164"/>
      <c r="D405" s="259"/>
      <c r="E405" s="259"/>
      <c r="F405" s="259"/>
      <c r="G405" s="259"/>
      <c r="H405" s="259"/>
      <c r="I405" s="271"/>
      <c r="J405" s="140"/>
    </row>
    <row r="406" spans="1:10" s="211" customFormat="1" ht="15" customHeight="1">
      <c r="A406" s="422" t="s">
        <v>942</v>
      </c>
      <c r="B406" s="259">
        <v>591</v>
      </c>
      <c r="C406" s="164">
        <v>7.85</v>
      </c>
      <c r="D406" s="259">
        <v>1</v>
      </c>
      <c r="E406" s="259">
        <v>4</v>
      </c>
      <c r="F406" s="259">
        <v>586</v>
      </c>
      <c r="G406" s="259">
        <v>209</v>
      </c>
      <c r="H406" s="259">
        <v>24924</v>
      </c>
      <c r="I406" s="271">
        <v>42.2</v>
      </c>
      <c r="J406" s="140"/>
    </row>
    <row r="407" spans="1:10" s="97" customFormat="1" ht="15" customHeight="1">
      <c r="A407" s="419" t="s">
        <v>943</v>
      </c>
      <c r="B407" s="146">
        <v>3465</v>
      </c>
      <c r="C407" s="165">
        <v>5.72</v>
      </c>
      <c r="D407" s="146">
        <v>8</v>
      </c>
      <c r="E407" s="146">
        <v>18</v>
      </c>
      <c r="F407" s="146">
        <v>3439</v>
      </c>
      <c r="G407" s="146">
        <v>1348</v>
      </c>
      <c r="H407" s="146">
        <v>159441</v>
      </c>
      <c r="I407" s="270">
        <v>46.1</v>
      </c>
      <c r="J407" s="195"/>
    </row>
    <row r="408" spans="1:10" s="97" customFormat="1" ht="15" customHeight="1">
      <c r="A408" s="418" t="s">
        <v>713</v>
      </c>
      <c r="B408" s="146"/>
      <c r="C408" s="165"/>
      <c r="D408" s="146"/>
      <c r="E408" s="146"/>
      <c r="F408" s="146"/>
      <c r="G408" s="146"/>
      <c r="H408" s="146"/>
      <c r="I408" s="270"/>
      <c r="J408" s="195"/>
    </row>
    <row r="409" spans="1:10" s="97" customFormat="1" ht="15" customHeight="1">
      <c r="A409" s="419" t="s">
        <v>944</v>
      </c>
      <c r="B409" s="146">
        <v>877</v>
      </c>
      <c r="C409" s="165">
        <v>6.93</v>
      </c>
      <c r="D409" s="146">
        <v>1</v>
      </c>
      <c r="E409" s="146">
        <v>5</v>
      </c>
      <c r="F409" s="146">
        <v>871</v>
      </c>
      <c r="G409" s="146">
        <v>339</v>
      </c>
      <c r="H409" s="146">
        <v>41904</v>
      </c>
      <c r="I409" s="270">
        <v>47.8</v>
      </c>
      <c r="J409" s="195"/>
    </row>
    <row r="410" spans="1:10" s="211" customFormat="1" ht="15" customHeight="1">
      <c r="A410" s="418" t="s">
        <v>747</v>
      </c>
      <c r="B410" s="259"/>
      <c r="C410" s="164"/>
      <c r="D410" s="259"/>
      <c r="E410" s="259"/>
      <c r="F410" s="259"/>
      <c r="G410" s="259"/>
      <c r="H410" s="259"/>
      <c r="I410" s="271"/>
      <c r="J410" s="140"/>
    </row>
    <row r="411" spans="1:10" s="211" customFormat="1" ht="15" customHeight="1">
      <c r="A411" s="420" t="s">
        <v>751</v>
      </c>
      <c r="B411" s="259"/>
      <c r="C411" s="164"/>
      <c r="D411" s="259"/>
      <c r="E411" s="259"/>
      <c r="F411" s="259"/>
      <c r="G411" s="259"/>
      <c r="H411" s="259"/>
      <c r="I411" s="271"/>
      <c r="J411" s="140"/>
    </row>
    <row r="412" spans="1:10" s="211" customFormat="1" ht="15" customHeight="1">
      <c r="A412" s="421" t="s">
        <v>752</v>
      </c>
      <c r="B412" s="259"/>
      <c r="C412" s="164"/>
      <c r="D412" s="259"/>
      <c r="E412" s="259"/>
      <c r="F412" s="259"/>
      <c r="G412" s="259"/>
      <c r="H412" s="259"/>
      <c r="I412" s="271"/>
      <c r="J412" s="140"/>
    </row>
    <row r="413" spans="1:10" s="211" customFormat="1" ht="15" customHeight="1">
      <c r="A413" s="422" t="s">
        <v>945</v>
      </c>
      <c r="B413" s="259">
        <v>58</v>
      </c>
      <c r="C413" s="164">
        <v>12.28</v>
      </c>
      <c r="D413" s="259">
        <v>0</v>
      </c>
      <c r="E413" s="259">
        <v>0</v>
      </c>
      <c r="F413" s="259">
        <v>58</v>
      </c>
      <c r="G413" s="259">
        <v>30</v>
      </c>
      <c r="H413" s="259">
        <v>2841</v>
      </c>
      <c r="I413" s="271">
        <v>49</v>
      </c>
      <c r="J413" s="140"/>
    </row>
    <row r="414" spans="1:10" s="211" customFormat="1" ht="15" customHeight="1">
      <c r="A414" s="422" t="s">
        <v>946</v>
      </c>
      <c r="B414" s="259">
        <v>58</v>
      </c>
      <c r="C414" s="164">
        <v>5.01</v>
      </c>
      <c r="D414" s="259">
        <v>0</v>
      </c>
      <c r="E414" s="259">
        <v>0</v>
      </c>
      <c r="F414" s="259">
        <v>58</v>
      </c>
      <c r="G414" s="259">
        <v>30</v>
      </c>
      <c r="H414" s="259">
        <v>2975</v>
      </c>
      <c r="I414" s="271">
        <v>51.3</v>
      </c>
      <c r="J414" s="140"/>
    </row>
    <row r="415" spans="1:10" s="211" customFormat="1" ht="15" customHeight="1">
      <c r="A415" s="422" t="s">
        <v>947</v>
      </c>
      <c r="B415" s="259">
        <v>201</v>
      </c>
      <c r="C415" s="164">
        <v>7.16</v>
      </c>
      <c r="D415" s="259">
        <v>0</v>
      </c>
      <c r="E415" s="259">
        <v>1</v>
      </c>
      <c r="F415" s="259">
        <v>200</v>
      </c>
      <c r="G415" s="259">
        <v>76</v>
      </c>
      <c r="H415" s="259">
        <v>10325</v>
      </c>
      <c r="I415" s="271">
        <v>51.4</v>
      </c>
      <c r="J415" s="140"/>
    </row>
    <row r="416" spans="1:10" s="211" customFormat="1" ht="15" customHeight="1">
      <c r="A416" s="422" t="s">
        <v>815</v>
      </c>
      <c r="B416" s="259">
        <v>89</v>
      </c>
      <c r="C416" s="164">
        <v>4.68</v>
      </c>
      <c r="D416" s="259">
        <v>0</v>
      </c>
      <c r="E416" s="259">
        <v>1</v>
      </c>
      <c r="F416" s="259">
        <v>88</v>
      </c>
      <c r="G416" s="259">
        <v>36</v>
      </c>
      <c r="H416" s="259">
        <v>4646</v>
      </c>
      <c r="I416" s="271">
        <v>52.2</v>
      </c>
      <c r="J416" s="140"/>
    </row>
    <row r="417" spans="1:10" s="211" customFormat="1" ht="15" customHeight="1">
      <c r="A417" s="422" t="s">
        <v>948</v>
      </c>
      <c r="B417" s="259">
        <v>284</v>
      </c>
      <c r="C417" s="164">
        <v>9.9499999999999993</v>
      </c>
      <c r="D417" s="259">
        <v>1</v>
      </c>
      <c r="E417" s="259">
        <v>1</v>
      </c>
      <c r="F417" s="259">
        <v>282</v>
      </c>
      <c r="G417" s="259">
        <v>96</v>
      </c>
      <c r="H417" s="259">
        <v>12198</v>
      </c>
      <c r="I417" s="271">
        <v>43.1</v>
      </c>
      <c r="J417" s="140"/>
    </row>
    <row r="418" spans="1:10" s="211" customFormat="1" ht="15" customHeight="1">
      <c r="A418" s="422" t="s">
        <v>949</v>
      </c>
      <c r="B418" s="259">
        <v>25</v>
      </c>
      <c r="C418" s="164">
        <v>4.34</v>
      </c>
      <c r="D418" s="259">
        <v>0</v>
      </c>
      <c r="E418" s="259">
        <v>0</v>
      </c>
      <c r="F418" s="259">
        <v>25</v>
      </c>
      <c r="G418" s="259">
        <v>9</v>
      </c>
      <c r="H418" s="259">
        <v>1240</v>
      </c>
      <c r="I418" s="271">
        <v>49.6</v>
      </c>
      <c r="J418" s="140"/>
    </row>
    <row r="419" spans="1:10" s="211" customFormat="1" ht="15" customHeight="1">
      <c r="A419" s="368" t="s">
        <v>704</v>
      </c>
      <c r="B419" s="259"/>
      <c r="C419" s="164"/>
      <c r="D419" s="259"/>
      <c r="E419" s="259"/>
      <c r="F419" s="259"/>
      <c r="G419" s="259"/>
      <c r="H419" s="259"/>
      <c r="I419" s="271"/>
      <c r="J419" s="140"/>
    </row>
    <row r="420" spans="1:10" s="211" customFormat="1" ht="15" customHeight="1">
      <c r="A420" s="369" t="s">
        <v>705</v>
      </c>
      <c r="B420" s="259"/>
      <c r="C420" s="164"/>
      <c r="D420" s="259"/>
      <c r="E420" s="259"/>
      <c r="F420" s="259"/>
      <c r="G420" s="259"/>
      <c r="H420" s="259"/>
      <c r="I420" s="271"/>
      <c r="J420" s="140"/>
    </row>
    <row r="421" spans="1:10" s="211" customFormat="1" ht="15" customHeight="1">
      <c r="A421" s="422" t="s">
        <v>950</v>
      </c>
      <c r="B421" s="259">
        <v>162</v>
      </c>
      <c r="C421" s="164">
        <v>5.61</v>
      </c>
      <c r="D421" s="259">
        <v>0</v>
      </c>
      <c r="E421" s="259">
        <v>2</v>
      </c>
      <c r="F421" s="259">
        <v>160</v>
      </c>
      <c r="G421" s="259">
        <v>62</v>
      </c>
      <c r="H421" s="259">
        <v>7679</v>
      </c>
      <c r="I421" s="271">
        <v>47.4</v>
      </c>
      <c r="J421" s="140"/>
    </row>
    <row r="422" spans="1:10" s="97" customFormat="1" ht="15" customHeight="1">
      <c r="A422" s="419" t="s">
        <v>951</v>
      </c>
      <c r="B422" s="146">
        <v>537</v>
      </c>
      <c r="C422" s="165">
        <v>6.01</v>
      </c>
      <c r="D422" s="146">
        <v>3</v>
      </c>
      <c r="E422" s="146">
        <v>2</v>
      </c>
      <c r="F422" s="146">
        <v>532</v>
      </c>
      <c r="G422" s="146">
        <v>227</v>
      </c>
      <c r="H422" s="146">
        <v>21122</v>
      </c>
      <c r="I422" s="270">
        <v>39.5</v>
      </c>
      <c r="J422" s="195"/>
    </row>
    <row r="423" spans="1:10" s="211" customFormat="1" ht="15" customHeight="1">
      <c r="A423" s="418" t="s">
        <v>747</v>
      </c>
      <c r="B423" s="259"/>
      <c r="C423" s="164"/>
      <c r="D423" s="259"/>
      <c r="E423" s="259"/>
      <c r="F423" s="259"/>
      <c r="G423" s="259"/>
      <c r="H423" s="259"/>
      <c r="I423" s="271"/>
      <c r="J423" s="140"/>
    </row>
    <row r="424" spans="1:10" s="211" customFormat="1" ht="15" customHeight="1">
      <c r="A424" s="420" t="s">
        <v>751</v>
      </c>
      <c r="B424" s="259"/>
      <c r="C424" s="164"/>
      <c r="D424" s="259"/>
      <c r="E424" s="259"/>
      <c r="F424" s="259"/>
      <c r="G424" s="259"/>
      <c r="H424" s="259"/>
      <c r="I424" s="271"/>
      <c r="J424" s="140"/>
    </row>
    <row r="425" spans="1:10" s="211" customFormat="1" ht="15" customHeight="1">
      <c r="A425" s="421" t="s">
        <v>752</v>
      </c>
      <c r="B425" s="259"/>
      <c r="C425" s="164"/>
      <c r="D425" s="259"/>
      <c r="E425" s="259"/>
      <c r="F425" s="259"/>
      <c r="G425" s="259"/>
      <c r="H425" s="259"/>
      <c r="I425" s="271"/>
      <c r="J425" s="140"/>
    </row>
    <row r="426" spans="1:10" s="211" customFormat="1" ht="15" customHeight="1">
      <c r="A426" s="422" t="s">
        <v>952</v>
      </c>
      <c r="B426" s="259">
        <v>184</v>
      </c>
      <c r="C426" s="164">
        <v>5.93</v>
      </c>
      <c r="D426" s="259">
        <v>0</v>
      </c>
      <c r="E426" s="259">
        <v>1</v>
      </c>
      <c r="F426" s="259">
        <v>183</v>
      </c>
      <c r="G426" s="259">
        <v>68</v>
      </c>
      <c r="H426" s="259">
        <v>7623</v>
      </c>
      <c r="I426" s="271">
        <v>41.4</v>
      </c>
      <c r="J426" s="140"/>
    </row>
    <row r="427" spans="1:10" s="211" customFormat="1" ht="15" customHeight="1">
      <c r="A427" s="422" t="s">
        <v>953</v>
      </c>
      <c r="B427" s="259">
        <v>65</v>
      </c>
      <c r="C427" s="164">
        <v>6.4</v>
      </c>
      <c r="D427" s="259">
        <v>0</v>
      </c>
      <c r="E427" s="259">
        <v>1</v>
      </c>
      <c r="F427" s="259">
        <v>64</v>
      </c>
      <c r="G427" s="259">
        <v>37</v>
      </c>
      <c r="H427" s="259">
        <v>2418</v>
      </c>
      <c r="I427" s="271">
        <v>37.200000000000003</v>
      </c>
      <c r="J427" s="140"/>
    </row>
    <row r="428" spans="1:10" s="211" customFormat="1" ht="15" customHeight="1">
      <c r="A428" s="422" t="s">
        <v>954</v>
      </c>
      <c r="B428" s="259">
        <v>37</v>
      </c>
      <c r="C428" s="164">
        <v>3.79</v>
      </c>
      <c r="D428" s="259">
        <v>1</v>
      </c>
      <c r="E428" s="259">
        <v>0</v>
      </c>
      <c r="F428" s="259">
        <v>36</v>
      </c>
      <c r="G428" s="259">
        <v>14</v>
      </c>
      <c r="H428" s="259">
        <v>1493</v>
      </c>
      <c r="I428" s="271">
        <v>41.5</v>
      </c>
      <c r="J428" s="140"/>
    </row>
    <row r="429" spans="1:10" s="211" customFormat="1" ht="15" customHeight="1">
      <c r="A429" s="422" t="s">
        <v>955</v>
      </c>
      <c r="B429" s="259">
        <v>93</v>
      </c>
      <c r="C429" s="164">
        <v>5.97</v>
      </c>
      <c r="D429" s="259">
        <v>1</v>
      </c>
      <c r="E429" s="259">
        <v>0</v>
      </c>
      <c r="F429" s="259">
        <v>92</v>
      </c>
      <c r="G429" s="259">
        <v>40</v>
      </c>
      <c r="H429" s="259">
        <v>4149</v>
      </c>
      <c r="I429" s="271">
        <v>44.9</v>
      </c>
      <c r="J429" s="140"/>
    </row>
    <row r="430" spans="1:10" s="211" customFormat="1" ht="15" customHeight="1">
      <c r="A430" s="368" t="s">
        <v>704</v>
      </c>
      <c r="B430" s="259"/>
      <c r="C430" s="164"/>
      <c r="D430" s="259"/>
      <c r="E430" s="259"/>
      <c r="F430" s="259"/>
      <c r="G430" s="259"/>
      <c r="H430" s="259"/>
      <c r="I430" s="271"/>
      <c r="J430" s="140"/>
    </row>
    <row r="431" spans="1:10" s="211" customFormat="1" ht="15" customHeight="1">
      <c r="A431" s="369" t="s">
        <v>705</v>
      </c>
      <c r="B431" s="259"/>
      <c r="C431" s="164"/>
      <c r="D431" s="259"/>
      <c r="E431" s="259"/>
      <c r="F431" s="259"/>
      <c r="G431" s="259"/>
      <c r="H431" s="259"/>
      <c r="I431" s="271"/>
      <c r="J431" s="140"/>
    </row>
    <row r="432" spans="1:10" s="211" customFormat="1" ht="15" customHeight="1">
      <c r="A432" s="422" t="s">
        <v>956</v>
      </c>
      <c r="B432" s="259">
        <v>158</v>
      </c>
      <c r="C432" s="164">
        <v>6.89</v>
      </c>
      <c r="D432" s="259">
        <v>1</v>
      </c>
      <c r="E432" s="259">
        <v>0</v>
      </c>
      <c r="F432" s="259">
        <v>157</v>
      </c>
      <c r="G432" s="259">
        <v>68</v>
      </c>
      <c r="H432" s="259">
        <v>5439</v>
      </c>
      <c r="I432" s="271">
        <v>34.6</v>
      </c>
      <c r="J432" s="140"/>
    </row>
    <row r="433" spans="1:10" s="97" customFormat="1" ht="15" customHeight="1">
      <c r="A433" s="419" t="s">
        <v>957</v>
      </c>
      <c r="B433" s="146">
        <v>1185</v>
      </c>
      <c r="C433" s="165">
        <v>5.5</v>
      </c>
      <c r="D433" s="146">
        <v>3</v>
      </c>
      <c r="E433" s="146">
        <v>4</v>
      </c>
      <c r="F433" s="146">
        <v>1178</v>
      </c>
      <c r="G433" s="146">
        <v>493</v>
      </c>
      <c r="H433" s="146">
        <v>48280</v>
      </c>
      <c r="I433" s="270">
        <v>40.799999999999997</v>
      </c>
      <c r="J433" s="195"/>
    </row>
    <row r="434" spans="1:10" s="211" customFormat="1" ht="15" customHeight="1">
      <c r="A434" s="418" t="s">
        <v>747</v>
      </c>
      <c r="B434" s="259"/>
      <c r="C434" s="164"/>
      <c r="D434" s="259"/>
      <c r="E434" s="259"/>
      <c r="F434" s="259"/>
      <c r="G434" s="259"/>
      <c r="H434" s="259"/>
      <c r="I434" s="271"/>
      <c r="J434" s="140"/>
    </row>
    <row r="435" spans="1:10" s="211" customFormat="1" ht="15" customHeight="1">
      <c r="A435" s="420" t="s">
        <v>751</v>
      </c>
      <c r="B435" s="259"/>
      <c r="C435" s="164"/>
      <c r="D435" s="259"/>
      <c r="E435" s="259"/>
      <c r="F435" s="259"/>
      <c r="G435" s="259"/>
      <c r="H435" s="259"/>
      <c r="I435" s="271"/>
      <c r="J435" s="140"/>
    </row>
    <row r="436" spans="1:10" s="211" customFormat="1" ht="15" customHeight="1">
      <c r="A436" s="421" t="s">
        <v>752</v>
      </c>
      <c r="B436" s="259"/>
      <c r="C436" s="164"/>
      <c r="D436" s="259"/>
      <c r="E436" s="259"/>
      <c r="F436" s="259"/>
      <c r="G436" s="259"/>
      <c r="H436" s="259"/>
      <c r="I436" s="271"/>
      <c r="J436" s="140"/>
    </row>
    <row r="437" spans="1:10" s="211" customFormat="1" ht="15" customHeight="1">
      <c r="A437" s="422" t="s">
        <v>958</v>
      </c>
      <c r="B437" s="259">
        <v>54</v>
      </c>
      <c r="C437" s="164">
        <v>4.2300000000000004</v>
      </c>
      <c r="D437" s="259">
        <v>0</v>
      </c>
      <c r="E437" s="259">
        <v>0</v>
      </c>
      <c r="F437" s="259">
        <v>54</v>
      </c>
      <c r="G437" s="259">
        <v>29</v>
      </c>
      <c r="H437" s="259">
        <v>2914</v>
      </c>
      <c r="I437" s="271">
        <v>54</v>
      </c>
      <c r="J437" s="140"/>
    </row>
    <row r="438" spans="1:10" s="211" customFormat="1" ht="15" customHeight="1">
      <c r="A438" s="422" t="s">
        <v>959</v>
      </c>
      <c r="B438" s="259">
        <v>82</v>
      </c>
      <c r="C438" s="164">
        <v>4.45</v>
      </c>
      <c r="D438" s="259">
        <v>0</v>
      </c>
      <c r="E438" s="259">
        <v>0</v>
      </c>
      <c r="F438" s="259">
        <v>82</v>
      </c>
      <c r="G438" s="259">
        <v>33</v>
      </c>
      <c r="H438" s="259">
        <v>3808</v>
      </c>
      <c r="I438" s="271">
        <v>46.4</v>
      </c>
      <c r="J438" s="140"/>
    </row>
    <row r="439" spans="1:10" s="211" customFormat="1" ht="15" customHeight="1">
      <c r="A439" s="422" t="s">
        <v>960</v>
      </c>
      <c r="B439" s="259">
        <v>95</v>
      </c>
      <c r="C439" s="164">
        <v>5.58</v>
      </c>
      <c r="D439" s="259">
        <v>1</v>
      </c>
      <c r="E439" s="259">
        <v>2</v>
      </c>
      <c r="F439" s="259">
        <v>92</v>
      </c>
      <c r="G439" s="259">
        <v>36</v>
      </c>
      <c r="H439" s="259">
        <v>4256</v>
      </c>
      <c r="I439" s="271">
        <v>45.3</v>
      </c>
      <c r="J439" s="140"/>
    </row>
    <row r="440" spans="1:10" s="211" customFormat="1" ht="15" customHeight="1">
      <c r="A440" s="422" t="s">
        <v>961</v>
      </c>
      <c r="B440" s="259">
        <v>206</v>
      </c>
      <c r="C440" s="164">
        <v>5.14</v>
      </c>
      <c r="D440" s="259">
        <v>0</v>
      </c>
      <c r="E440" s="259">
        <v>1</v>
      </c>
      <c r="F440" s="259">
        <v>205</v>
      </c>
      <c r="G440" s="259">
        <v>61</v>
      </c>
      <c r="H440" s="259">
        <v>9361</v>
      </c>
      <c r="I440" s="271">
        <v>45.4</v>
      </c>
      <c r="J440" s="140"/>
    </row>
    <row r="441" spans="1:10" s="211" customFormat="1" ht="15" customHeight="1">
      <c r="A441" s="422" t="s">
        <v>962</v>
      </c>
      <c r="B441" s="259">
        <v>62</v>
      </c>
      <c r="C441" s="164">
        <v>5.78</v>
      </c>
      <c r="D441" s="259">
        <v>1</v>
      </c>
      <c r="E441" s="259">
        <v>0</v>
      </c>
      <c r="F441" s="259">
        <v>61</v>
      </c>
      <c r="G441" s="259">
        <v>22</v>
      </c>
      <c r="H441" s="259">
        <v>2375</v>
      </c>
      <c r="I441" s="271">
        <v>38.9</v>
      </c>
      <c r="J441" s="140"/>
    </row>
    <row r="442" spans="1:10" s="211" customFormat="1" ht="15" customHeight="1">
      <c r="A442" s="368" t="s">
        <v>704</v>
      </c>
      <c r="B442" s="259"/>
      <c r="C442" s="164"/>
      <c r="D442" s="259"/>
      <c r="E442" s="259"/>
      <c r="F442" s="259"/>
      <c r="G442" s="259"/>
      <c r="H442" s="259"/>
      <c r="I442" s="271"/>
      <c r="J442" s="140"/>
    </row>
    <row r="443" spans="1:10" s="211" customFormat="1" ht="15" customHeight="1">
      <c r="A443" s="369" t="s">
        <v>705</v>
      </c>
      <c r="B443" s="259"/>
      <c r="C443" s="164"/>
      <c r="D443" s="259"/>
      <c r="E443" s="259"/>
      <c r="F443" s="259"/>
      <c r="G443" s="259"/>
      <c r="H443" s="259"/>
      <c r="I443" s="271"/>
      <c r="J443" s="140"/>
    </row>
    <row r="444" spans="1:10" s="211" customFormat="1" ht="15" customHeight="1">
      <c r="A444" s="422" t="s">
        <v>963</v>
      </c>
      <c r="B444" s="259">
        <v>686</v>
      </c>
      <c r="C444" s="164">
        <v>5.89</v>
      </c>
      <c r="D444" s="259">
        <v>1</v>
      </c>
      <c r="E444" s="259">
        <v>1</v>
      </c>
      <c r="F444" s="259">
        <v>684</v>
      </c>
      <c r="G444" s="259">
        <v>312</v>
      </c>
      <c r="H444" s="259">
        <v>25566</v>
      </c>
      <c r="I444" s="271">
        <v>37.299999999999997</v>
      </c>
      <c r="J444" s="140"/>
    </row>
    <row r="445" spans="1:10" s="97" customFormat="1" ht="15" customHeight="1">
      <c r="A445" s="419" t="s">
        <v>964</v>
      </c>
      <c r="B445" s="146">
        <v>866</v>
      </c>
      <c r="C445" s="165">
        <v>4.9800000000000004</v>
      </c>
      <c r="D445" s="146">
        <v>1</v>
      </c>
      <c r="E445" s="146">
        <v>7</v>
      </c>
      <c r="F445" s="146">
        <v>858</v>
      </c>
      <c r="G445" s="146">
        <v>289</v>
      </c>
      <c r="H445" s="146">
        <v>48135</v>
      </c>
      <c r="I445" s="270">
        <v>55.6</v>
      </c>
      <c r="J445" s="195"/>
    </row>
    <row r="446" spans="1:10" s="211" customFormat="1" ht="15" customHeight="1">
      <c r="A446" s="418" t="s">
        <v>747</v>
      </c>
      <c r="B446" s="259"/>
      <c r="C446" s="164"/>
      <c r="D446" s="259"/>
      <c r="E446" s="259"/>
      <c r="F446" s="259"/>
      <c r="G446" s="259"/>
      <c r="H446" s="259"/>
      <c r="I446" s="271"/>
      <c r="J446" s="140"/>
    </row>
    <row r="447" spans="1:10" s="211" customFormat="1" ht="15" customHeight="1">
      <c r="A447" s="420" t="s">
        <v>751</v>
      </c>
      <c r="B447" s="259"/>
      <c r="C447" s="164"/>
      <c r="D447" s="259"/>
      <c r="E447" s="259"/>
      <c r="F447" s="259"/>
      <c r="G447" s="259"/>
      <c r="H447" s="259"/>
      <c r="I447" s="271"/>
      <c r="J447" s="140"/>
    </row>
    <row r="448" spans="1:10" s="211" customFormat="1" ht="15" customHeight="1">
      <c r="A448" s="421" t="s">
        <v>752</v>
      </c>
      <c r="B448" s="259"/>
      <c r="C448" s="164"/>
      <c r="D448" s="259"/>
      <c r="E448" s="259"/>
      <c r="F448" s="259"/>
      <c r="G448" s="259"/>
      <c r="H448" s="259"/>
      <c r="I448" s="271"/>
      <c r="J448" s="140"/>
    </row>
    <row r="449" spans="1:10" s="211" customFormat="1" ht="15" customHeight="1">
      <c r="A449" s="422" t="s">
        <v>965</v>
      </c>
      <c r="B449" s="259">
        <v>239</v>
      </c>
      <c r="C449" s="164">
        <v>5.99</v>
      </c>
      <c r="D449" s="259">
        <v>1</v>
      </c>
      <c r="E449" s="259">
        <v>0</v>
      </c>
      <c r="F449" s="259">
        <v>238</v>
      </c>
      <c r="G449" s="259">
        <v>55</v>
      </c>
      <c r="H449" s="259">
        <v>12954</v>
      </c>
      <c r="I449" s="271">
        <v>54.4</v>
      </c>
      <c r="J449" s="140"/>
    </row>
    <row r="450" spans="1:10" s="211" customFormat="1" ht="15" customHeight="1">
      <c r="A450" s="422" t="s">
        <v>966</v>
      </c>
      <c r="B450" s="259">
        <v>58</v>
      </c>
      <c r="C450" s="164">
        <v>4.33</v>
      </c>
      <c r="D450" s="259">
        <v>0</v>
      </c>
      <c r="E450" s="259">
        <v>0</v>
      </c>
      <c r="F450" s="259">
        <v>58</v>
      </c>
      <c r="G450" s="259">
        <v>23</v>
      </c>
      <c r="H450" s="259">
        <v>3118</v>
      </c>
      <c r="I450" s="271">
        <v>53.8</v>
      </c>
      <c r="J450" s="140"/>
    </row>
    <row r="451" spans="1:10" s="211" customFormat="1" ht="15" customHeight="1">
      <c r="A451" s="422" t="s">
        <v>967</v>
      </c>
      <c r="B451" s="259">
        <v>231</v>
      </c>
      <c r="C451" s="164">
        <v>4.8099999999999996</v>
      </c>
      <c r="D451" s="259">
        <v>0</v>
      </c>
      <c r="E451" s="259">
        <v>3</v>
      </c>
      <c r="F451" s="259">
        <v>228</v>
      </c>
      <c r="G451" s="259">
        <v>79</v>
      </c>
      <c r="H451" s="259">
        <v>10568</v>
      </c>
      <c r="I451" s="271">
        <v>45.7</v>
      </c>
      <c r="J451" s="140"/>
    </row>
    <row r="452" spans="1:10" s="211" customFormat="1" ht="15" customHeight="1">
      <c r="A452" s="422" t="s">
        <v>968</v>
      </c>
      <c r="B452" s="259">
        <v>57</v>
      </c>
      <c r="C452" s="164">
        <v>5.15</v>
      </c>
      <c r="D452" s="259">
        <v>0</v>
      </c>
      <c r="E452" s="259">
        <v>0</v>
      </c>
      <c r="F452" s="259">
        <v>57</v>
      </c>
      <c r="G452" s="259">
        <v>25</v>
      </c>
      <c r="H452" s="259">
        <v>3587</v>
      </c>
      <c r="I452" s="271">
        <v>62.9</v>
      </c>
      <c r="J452" s="140"/>
    </row>
    <row r="453" spans="1:10" s="211" customFormat="1" ht="15" customHeight="1">
      <c r="A453" s="422" t="s">
        <v>969</v>
      </c>
      <c r="B453" s="259">
        <v>156</v>
      </c>
      <c r="C453" s="164">
        <v>4.58</v>
      </c>
      <c r="D453" s="259">
        <v>0</v>
      </c>
      <c r="E453" s="259">
        <v>3</v>
      </c>
      <c r="F453" s="259">
        <v>153</v>
      </c>
      <c r="G453" s="259">
        <v>47</v>
      </c>
      <c r="H453" s="259">
        <v>11100</v>
      </c>
      <c r="I453" s="271">
        <v>71.2</v>
      </c>
      <c r="J453" s="140"/>
    </row>
    <row r="454" spans="1:10" s="211" customFormat="1" ht="15" customHeight="1">
      <c r="A454" s="422" t="s">
        <v>970</v>
      </c>
      <c r="B454" s="259">
        <v>56</v>
      </c>
      <c r="C454" s="164">
        <v>4.1100000000000003</v>
      </c>
      <c r="D454" s="259">
        <v>0</v>
      </c>
      <c r="E454" s="259">
        <v>1</v>
      </c>
      <c r="F454" s="259">
        <v>55</v>
      </c>
      <c r="G454" s="259">
        <v>29</v>
      </c>
      <c r="H454" s="259">
        <v>2527</v>
      </c>
      <c r="I454" s="271">
        <v>45.1</v>
      </c>
      <c r="J454" s="140"/>
    </row>
    <row r="455" spans="1:10" s="211" customFormat="1" ht="15" customHeight="1">
      <c r="A455" s="368" t="s">
        <v>704</v>
      </c>
      <c r="B455" s="259"/>
      <c r="C455" s="164"/>
      <c r="D455" s="259"/>
      <c r="E455" s="259"/>
      <c r="F455" s="259"/>
      <c r="G455" s="259"/>
      <c r="H455" s="259"/>
      <c r="I455" s="271"/>
      <c r="J455" s="140"/>
    </row>
    <row r="456" spans="1:10" s="211" customFormat="1" ht="15" customHeight="1">
      <c r="A456" s="369" t="s">
        <v>705</v>
      </c>
      <c r="B456" s="259"/>
      <c r="C456" s="164"/>
      <c r="D456" s="259"/>
      <c r="E456" s="259"/>
      <c r="F456" s="259"/>
      <c r="G456" s="259"/>
      <c r="H456" s="259"/>
      <c r="I456" s="271"/>
      <c r="J456" s="140"/>
    </row>
    <row r="457" spans="1:10" s="211" customFormat="1" ht="15" customHeight="1">
      <c r="A457" s="422" t="s">
        <v>971</v>
      </c>
      <c r="B457" s="259">
        <v>69</v>
      </c>
      <c r="C457" s="164">
        <v>4.93</v>
      </c>
      <c r="D457" s="259">
        <v>0</v>
      </c>
      <c r="E457" s="259">
        <v>0</v>
      </c>
      <c r="F457" s="259">
        <v>69</v>
      </c>
      <c r="G457" s="259">
        <v>31</v>
      </c>
      <c r="H457" s="259">
        <v>4281</v>
      </c>
      <c r="I457" s="271">
        <v>62</v>
      </c>
      <c r="J457" s="140"/>
    </row>
    <row r="458" spans="1:10" s="97" customFormat="1" ht="15" customHeight="1">
      <c r="A458" s="419" t="s">
        <v>972</v>
      </c>
      <c r="B458" s="146">
        <v>2205</v>
      </c>
      <c r="C458" s="165">
        <v>7.03</v>
      </c>
      <c r="D458" s="146">
        <v>8</v>
      </c>
      <c r="E458" s="146">
        <v>23</v>
      </c>
      <c r="F458" s="146">
        <v>2174</v>
      </c>
      <c r="G458" s="146">
        <v>732</v>
      </c>
      <c r="H458" s="146">
        <v>100202</v>
      </c>
      <c r="I458" s="270">
        <v>45.6</v>
      </c>
      <c r="J458" s="195"/>
    </row>
    <row r="459" spans="1:10" s="97" customFormat="1" ht="15" customHeight="1">
      <c r="A459" s="418" t="s">
        <v>713</v>
      </c>
      <c r="B459" s="146"/>
      <c r="C459" s="165"/>
      <c r="D459" s="146"/>
      <c r="E459" s="146"/>
      <c r="F459" s="146"/>
      <c r="G459" s="146"/>
      <c r="H459" s="146"/>
      <c r="I459" s="270"/>
      <c r="J459" s="195"/>
    </row>
    <row r="460" spans="1:10" s="97" customFormat="1" ht="15" customHeight="1">
      <c r="A460" s="419" t="s">
        <v>973</v>
      </c>
      <c r="B460" s="146">
        <v>984</v>
      </c>
      <c r="C460" s="165">
        <v>6.11</v>
      </c>
      <c r="D460" s="146">
        <v>5</v>
      </c>
      <c r="E460" s="146">
        <v>14</v>
      </c>
      <c r="F460" s="146">
        <v>965</v>
      </c>
      <c r="G460" s="146">
        <v>373</v>
      </c>
      <c r="H460" s="146">
        <v>41479</v>
      </c>
      <c r="I460" s="270">
        <v>42.4</v>
      </c>
      <c r="J460" s="195"/>
    </row>
    <row r="461" spans="1:10" s="211" customFormat="1" ht="15" customHeight="1">
      <c r="A461" s="418" t="s">
        <v>747</v>
      </c>
      <c r="B461" s="259"/>
      <c r="C461" s="164"/>
      <c r="D461" s="259"/>
      <c r="E461" s="259"/>
      <c r="F461" s="259"/>
      <c r="G461" s="259"/>
      <c r="H461" s="259"/>
      <c r="I461" s="271"/>
      <c r="J461" s="140"/>
    </row>
    <row r="462" spans="1:10" s="211" customFormat="1" ht="15" customHeight="1">
      <c r="A462" s="420" t="s">
        <v>751</v>
      </c>
      <c r="B462" s="259"/>
      <c r="C462" s="164"/>
      <c r="D462" s="259"/>
      <c r="E462" s="259"/>
      <c r="F462" s="259"/>
      <c r="G462" s="259"/>
      <c r="H462" s="259"/>
      <c r="I462" s="271"/>
      <c r="J462" s="140"/>
    </row>
    <row r="463" spans="1:10" s="211" customFormat="1" ht="15" customHeight="1">
      <c r="A463" s="421" t="s">
        <v>752</v>
      </c>
      <c r="B463" s="259"/>
      <c r="C463" s="164"/>
      <c r="D463" s="259"/>
      <c r="E463" s="259"/>
      <c r="F463" s="259"/>
      <c r="G463" s="259"/>
      <c r="H463" s="259"/>
      <c r="I463" s="271"/>
      <c r="J463" s="140"/>
    </row>
    <row r="464" spans="1:10" s="211" customFormat="1" ht="15" customHeight="1">
      <c r="A464" s="422" t="s">
        <v>974</v>
      </c>
      <c r="B464" s="259">
        <v>214</v>
      </c>
      <c r="C464" s="164">
        <v>6.71</v>
      </c>
      <c r="D464" s="259">
        <v>3</v>
      </c>
      <c r="E464" s="259">
        <v>4</v>
      </c>
      <c r="F464" s="259">
        <v>207</v>
      </c>
      <c r="G464" s="259">
        <v>50</v>
      </c>
      <c r="H464" s="259">
        <v>9907</v>
      </c>
      <c r="I464" s="271">
        <v>47</v>
      </c>
      <c r="J464" s="140"/>
    </row>
    <row r="465" spans="1:10" s="211" customFormat="1" ht="15" customHeight="1">
      <c r="A465" s="422" t="s">
        <v>975</v>
      </c>
      <c r="B465" s="259">
        <v>69</v>
      </c>
      <c r="C465" s="164">
        <v>5.82</v>
      </c>
      <c r="D465" s="259">
        <v>1</v>
      </c>
      <c r="E465" s="259">
        <v>2</v>
      </c>
      <c r="F465" s="259">
        <v>66</v>
      </c>
      <c r="G465" s="259">
        <v>17</v>
      </c>
      <c r="H465" s="259">
        <v>4412</v>
      </c>
      <c r="I465" s="271">
        <v>64.900000000000006</v>
      </c>
      <c r="J465" s="140"/>
    </row>
    <row r="466" spans="1:10" s="211" customFormat="1" ht="15" customHeight="1">
      <c r="A466" s="368" t="s">
        <v>704</v>
      </c>
      <c r="B466" s="259"/>
      <c r="C466" s="164"/>
      <c r="D466" s="259"/>
      <c r="E466" s="259"/>
      <c r="F466" s="259"/>
      <c r="G466" s="259"/>
      <c r="H466" s="259"/>
      <c r="I466" s="271"/>
      <c r="J466" s="140"/>
    </row>
    <row r="467" spans="1:10" s="211" customFormat="1" ht="15" customHeight="1">
      <c r="A467" s="369" t="s">
        <v>705</v>
      </c>
      <c r="B467" s="259"/>
      <c r="C467" s="164"/>
      <c r="D467" s="259"/>
      <c r="E467" s="259"/>
      <c r="F467" s="259"/>
      <c r="G467" s="259"/>
      <c r="H467" s="259"/>
      <c r="I467" s="271"/>
      <c r="J467" s="140"/>
    </row>
    <row r="468" spans="1:10" s="211" customFormat="1" ht="15" customHeight="1">
      <c r="A468" s="422" t="s">
        <v>976</v>
      </c>
      <c r="B468" s="259">
        <v>701</v>
      </c>
      <c r="C468" s="164">
        <v>5.97</v>
      </c>
      <c r="D468" s="259">
        <v>1</v>
      </c>
      <c r="E468" s="259">
        <v>8</v>
      </c>
      <c r="F468" s="259">
        <v>692</v>
      </c>
      <c r="G468" s="259">
        <v>306</v>
      </c>
      <c r="H468" s="259">
        <v>27160</v>
      </c>
      <c r="I468" s="271">
        <v>38.799999999999997</v>
      </c>
      <c r="J468" s="140"/>
    </row>
    <row r="469" spans="1:10" s="97" customFormat="1" ht="15" customHeight="1">
      <c r="A469" s="419" t="s">
        <v>977</v>
      </c>
      <c r="B469" s="146">
        <v>704</v>
      </c>
      <c r="C469" s="165">
        <v>7.83</v>
      </c>
      <c r="D469" s="146">
        <v>1</v>
      </c>
      <c r="E469" s="146">
        <v>9</v>
      </c>
      <c r="F469" s="146">
        <v>694</v>
      </c>
      <c r="G469" s="146">
        <v>208</v>
      </c>
      <c r="H469" s="146">
        <v>35518</v>
      </c>
      <c r="I469" s="270">
        <v>50.5</v>
      </c>
      <c r="J469" s="195"/>
    </row>
    <row r="470" spans="1:10" s="211" customFormat="1" ht="15" customHeight="1">
      <c r="A470" s="418" t="s">
        <v>747</v>
      </c>
      <c r="B470" s="259"/>
      <c r="C470" s="164"/>
      <c r="D470" s="259"/>
      <c r="E470" s="259"/>
      <c r="F470" s="259"/>
      <c r="G470" s="259"/>
      <c r="H470" s="259"/>
      <c r="I470" s="271"/>
      <c r="J470" s="140"/>
    </row>
    <row r="471" spans="1:10" s="211" customFormat="1" ht="15" customHeight="1">
      <c r="A471" s="420" t="s">
        <v>751</v>
      </c>
      <c r="B471" s="259"/>
      <c r="C471" s="164"/>
      <c r="D471" s="259"/>
      <c r="E471" s="259"/>
      <c r="F471" s="259"/>
      <c r="G471" s="259"/>
      <c r="H471" s="259"/>
      <c r="I471" s="271"/>
      <c r="J471" s="140"/>
    </row>
    <row r="472" spans="1:10" s="211" customFormat="1" ht="15" customHeight="1">
      <c r="A472" s="421" t="s">
        <v>752</v>
      </c>
      <c r="B472" s="259"/>
      <c r="C472" s="164"/>
      <c r="D472" s="259"/>
      <c r="E472" s="259"/>
      <c r="F472" s="259"/>
      <c r="G472" s="259"/>
      <c r="H472" s="259"/>
      <c r="I472" s="271"/>
      <c r="J472" s="140"/>
    </row>
    <row r="473" spans="1:10" s="211" customFormat="1" ht="15" customHeight="1">
      <c r="A473" s="422" t="s">
        <v>978</v>
      </c>
      <c r="B473" s="259">
        <v>111</v>
      </c>
      <c r="C473" s="164">
        <v>7.72</v>
      </c>
      <c r="D473" s="259">
        <v>0</v>
      </c>
      <c r="E473" s="259">
        <v>0</v>
      </c>
      <c r="F473" s="259">
        <v>111</v>
      </c>
      <c r="G473" s="259">
        <v>23</v>
      </c>
      <c r="H473" s="259">
        <v>6664</v>
      </c>
      <c r="I473" s="271">
        <v>60</v>
      </c>
      <c r="J473" s="140"/>
    </row>
    <row r="474" spans="1:10" s="211" customFormat="1" ht="15" customHeight="1">
      <c r="A474" s="422" t="s">
        <v>979</v>
      </c>
      <c r="B474" s="259">
        <v>173</v>
      </c>
      <c r="C474" s="164">
        <v>15.67</v>
      </c>
      <c r="D474" s="259">
        <v>0</v>
      </c>
      <c r="E474" s="259">
        <v>2</v>
      </c>
      <c r="F474" s="259">
        <v>171</v>
      </c>
      <c r="G474" s="259">
        <v>37</v>
      </c>
      <c r="H474" s="259">
        <v>7735</v>
      </c>
      <c r="I474" s="271">
        <v>44.7</v>
      </c>
      <c r="J474" s="140"/>
    </row>
    <row r="475" spans="1:10" s="211" customFormat="1" ht="15" customHeight="1">
      <c r="A475" s="422" t="s">
        <v>980</v>
      </c>
      <c r="B475" s="259">
        <v>29</v>
      </c>
      <c r="C475" s="164">
        <v>5.42</v>
      </c>
      <c r="D475" s="259">
        <v>0</v>
      </c>
      <c r="E475" s="259">
        <v>0</v>
      </c>
      <c r="F475" s="259">
        <v>29</v>
      </c>
      <c r="G475" s="259">
        <v>14</v>
      </c>
      <c r="H475" s="259">
        <v>1420</v>
      </c>
      <c r="I475" s="271">
        <v>49</v>
      </c>
      <c r="J475" s="140"/>
    </row>
    <row r="476" spans="1:10" s="211" customFormat="1" ht="15" customHeight="1">
      <c r="A476" s="422" t="s">
        <v>981</v>
      </c>
      <c r="B476" s="259">
        <v>66</v>
      </c>
      <c r="C476" s="164">
        <v>8.6300000000000008</v>
      </c>
      <c r="D476" s="259">
        <v>0</v>
      </c>
      <c r="E476" s="259">
        <v>1</v>
      </c>
      <c r="F476" s="259">
        <v>65</v>
      </c>
      <c r="G476" s="259">
        <v>14</v>
      </c>
      <c r="H476" s="259">
        <v>4114</v>
      </c>
      <c r="I476" s="271">
        <v>62.3</v>
      </c>
      <c r="J476" s="140"/>
    </row>
    <row r="477" spans="1:10" s="211" customFormat="1" ht="15" customHeight="1">
      <c r="A477" s="422" t="s">
        <v>982</v>
      </c>
      <c r="B477" s="259">
        <v>72</v>
      </c>
      <c r="C477" s="164">
        <v>8.9</v>
      </c>
      <c r="D477" s="259">
        <v>1</v>
      </c>
      <c r="E477" s="259">
        <v>2</v>
      </c>
      <c r="F477" s="259">
        <v>69</v>
      </c>
      <c r="G477" s="259">
        <v>27</v>
      </c>
      <c r="H477" s="259">
        <v>3396</v>
      </c>
      <c r="I477" s="271">
        <v>47.8</v>
      </c>
      <c r="J477" s="140"/>
    </row>
    <row r="478" spans="1:10" s="211" customFormat="1" ht="15" customHeight="1">
      <c r="A478" s="422" t="s">
        <v>983</v>
      </c>
      <c r="B478" s="259">
        <v>54</v>
      </c>
      <c r="C478" s="164">
        <v>4.4800000000000004</v>
      </c>
      <c r="D478" s="259">
        <v>0</v>
      </c>
      <c r="E478" s="259">
        <v>1</v>
      </c>
      <c r="F478" s="259">
        <v>53</v>
      </c>
      <c r="G478" s="259">
        <v>23</v>
      </c>
      <c r="H478" s="259">
        <v>2911</v>
      </c>
      <c r="I478" s="271">
        <v>53.9</v>
      </c>
      <c r="J478" s="140"/>
    </row>
    <row r="479" spans="1:10" s="211" customFormat="1" ht="15" customHeight="1">
      <c r="A479" s="422" t="s">
        <v>984</v>
      </c>
      <c r="B479" s="259">
        <v>52</v>
      </c>
      <c r="C479" s="164">
        <v>4.8099999999999996</v>
      </c>
      <c r="D479" s="259">
        <v>0</v>
      </c>
      <c r="E479" s="259">
        <v>1</v>
      </c>
      <c r="F479" s="259">
        <v>51</v>
      </c>
      <c r="G479" s="259">
        <v>14</v>
      </c>
      <c r="H479" s="259">
        <v>1987</v>
      </c>
      <c r="I479" s="271">
        <v>38.200000000000003</v>
      </c>
      <c r="J479" s="140"/>
    </row>
    <row r="480" spans="1:10" s="211" customFormat="1" ht="15" customHeight="1">
      <c r="A480" s="368" t="s">
        <v>704</v>
      </c>
      <c r="B480" s="259"/>
      <c r="C480" s="164"/>
      <c r="D480" s="259"/>
      <c r="E480" s="259"/>
      <c r="F480" s="259"/>
      <c r="G480" s="259"/>
      <c r="H480" s="259"/>
      <c r="I480" s="271"/>
      <c r="J480" s="140"/>
    </row>
    <row r="481" spans="1:10" s="211" customFormat="1" ht="15" customHeight="1">
      <c r="A481" s="369" t="s">
        <v>705</v>
      </c>
      <c r="B481" s="259"/>
      <c r="C481" s="164"/>
      <c r="D481" s="259"/>
      <c r="E481" s="259"/>
      <c r="F481" s="259"/>
      <c r="G481" s="259"/>
      <c r="H481" s="259"/>
      <c r="I481" s="271"/>
      <c r="J481" s="140"/>
    </row>
    <row r="482" spans="1:10" s="211" customFormat="1" ht="15" customHeight="1">
      <c r="A482" s="422" t="s">
        <v>985</v>
      </c>
      <c r="B482" s="259">
        <v>147</v>
      </c>
      <c r="C482" s="164">
        <v>7.15</v>
      </c>
      <c r="D482" s="259">
        <v>0</v>
      </c>
      <c r="E482" s="259">
        <v>2</v>
      </c>
      <c r="F482" s="259">
        <v>145</v>
      </c>
      <c r="G482" s="259">
        <v>56</v>
      </c>
      <c r="H482" s="259">
        <v>7291</v>
      </c>
      <c r="I482" s="271">
        <v>49.6</v>
      </c>
      <c r="J482" s="140"/>
    </row>
    <row r="483" spans="1:10" s="97" customFormat="1" ht="15" customHeight="1">
      <c r="A483" s="419" t="s">
        <v>986</v>
      </c>
      <c r="B483" s="146">
        <v>517</v>
      </c>
      <c r="C483" s="282">
        <v>8.26</v>
      </c>
      <c r="D483" s="146">
        <v>2</v>
      </c>
      <c r="E483" s="146">
        <v>0</v>
      </c>
      <c r="F483" s="146">
        <v>515</v>
      </c>
      <c r="G483" s="146">
        <v>151</v>
      </c>
      <c r="H483" s="146">
        <v>23205</v>
      </c>
      <c r="I483" s="283">
        <v>45.1</v>
      </c>
      <c r="J483" s="195"/>
    </row>
    <row r="484" spans="1:10" s="211" customFormat="1" ht="15" customHeight="1">
      <c r="A484" s="418" t="s">
        <v>747</v>
      </c>
      <c r="B484" s="259"/>
      <c r="C484" s="164"/>
      <c r="D484" s="259"/>
      <c r="E484" s="259"/>
      <c r="F484" s="259"/>
      <c r="G484" s="259"/>
      <c r="H484" s="259"/>
      <c r="I484" s="271"/>
      <c r="J484" s="140"/>
    </row>
    <row r="485" spans="1:10" s="211" customFormat="1" ht="15" customHeight="1">
      <c r="A485" s="420" t="s">
        <v>751</v>
      </c>
      <c r="B485" s="259"/>
      <c r="C485" s="164"/>
      <c r="D485" s="259"/>
      <c r="E485" s="259"/>
      <c r="F485" s="259"/>
      <c r="G485" s="259"/>
      <c r="H485" s="259"/>
      <c r="I485" s="271"/>
      <c r="J485" s="140"/>
    </row>
    <row r="486" spans="1:10" s="211" customFormat="1" ht="15" customHeight="1">
      <c r="A486" s="421" t="s">
        <v>752</v>
      </c>
      <c r="B486" s="259"/>
      <c r="C486" s="164"/>
      <c r="D486" s="259"/>
      <c r="E486" s="259"/>
      <c r="F486" s="259"/>
      <c r="G486" s="259"/>
      <c r="H486" s="259"/>
      <c r="I486" s="271"/>
      <c r="J486" s="140"/>
    </row>
    <row r="487" spans="1:10" s="211" customFormat="1" ht="15" customHeight="1">
      <c r="A487" s="422" t="s">
        <v>987</v>
      </c>
      <c r="B487" s="259">
        <v>77</v>
      </c>
      <c r="C487" s="164">
        <v>5.89</v>
      </c>
      <c r="D487" s="259">
        <v>0</v>
      </c>
      <c r="E487" s="259">
        <v>0</v>
      </c>
      <c r="F487" s="259">
        <v>77</v>
      </c>
      <c r="G487" s="259">
        <v>20</v>
      </c>
      <c r="H487" s="259">
        <v>4108</v>
      </c>
      <c r="I487" s="271">
        <v>53.4</v>
      </c>
      <c r="J487" s="140"/>
    </row>
    <row r="488" spans="1:10" s="211" customFormat="1" ht="15" customHeight="1">
      <c r="A488" s="422" t="s">
        <v>988</v>
      </c>
      <c r="B488" s="259">
        <v>77</v>
      </c>
      <c r="C488" s="164">
        <v>8.24</v>
      </c>
      <c r="D488" s="259">
        <v>0</v>
      </c>
      <c r="E488" s="259">
        <v>0</v>
      </c>
      <c r="F488" s="259">
        <v>77</v>
      </c>
      <c r="G488" s="259">
        <v>30</v>
      </c>
      <c r="H488" s="259">
        <v>3388</v>
      </c>
      <c r="I488" s="271">
        <v>44</v>
      </c>
      <c r="J488" s="140"/>
    </row>
    <row r="489" spans="1:10" s="211" customFormat="1" ht="15" customHeight="1">
      <c r="A489" s="422" t="s">
        <v>989</v>
      </c>
      <c r="B489" s="259">
        <v>29</v>
      </c>
      <c r="C489" s="164">
        <v>5.33</v>
      </c>
      <c r="D489" s="259">
        <v>0</v>
      </c>
      <c r="E489" s="259">
        <v>0</v>
      </c>
      <c r="F489" s="259">
        <v>29</v>
      </c>
      <c r="G489" s="259">
        <v>13</v>
      </c>
      <c r="H489" s="259">
        <v>874</v>
      </c>
      <c r="I489" s="271">
        <v>30.1</v>
      </c>
      <c r="J489" s="140"/>
    </row>
    <row r="490" spans="1:10" s="211" customFormat="1" ht="15" customHeight="1">
      <c r="A490" s="422" t="s">
        <v>990</v>
      </c>
      <c r="B490" s="259">
        <v>8</v>
      </c>
      <c r="C490" s="164">
        <v>2.59</v>
      </c>
      <c r="D490" s="259">
        <v>0</v>
      </c>
      <c r="E490" s="259">
        <v>0</v>
      </c>
      <c r="F490" s="259">
        <v>8</v>
      </c>
      <c r="G490" s="259">
        <v>2</v>
      </c>
      <c r="H490" s="259">
        <v>451</v>
      </c>
      <c r="I490" s="271">
        <v>56.4</v>
      </c>
      <c r="J490" s="140"/>
    </row>
    <row r="491" spans="1:10" s="211" customFormat="1" ht="15" customHeight="1">
      <c r="A491" s="422" t="s">
        <v>991</v>
      </c>
      <c r="B491" s="259">
        <v>44</v>
      </c>
      <c r="C491" s="164">
        <v>8.2200000000000006</v>
      </c>
      <c r="D491" s="259">
        <v>0</v>
      </c>
      <c r="E491" s="259">
        <v>0</v>
      </c>
      <c r="F491" s="259">
        <v>44</v>
      </c>
      <c r="G491" s="259">
        <v>10</v>
      </c>
      <c r="H491" s="259">
        <v>2289</v>
      </c>
      <c r="I491" s="271">
        <v>52</v>
      </c>
      <c r="J491" s="140"/>
    </row>
    <row r="492" spans="1:10" s="211" customFormat="1" ht="15" customHeight="1">
      <c r="A492" s="368" t="s">
        <v>704</v>
      </c>
      <c r="B492" s="259"/>
      <c r="C492" s="164"/>
      <c r="D492" s="259"/>
      <c r="E492" s="259"/>
      <c r="F492" s="259"/>
      <c r="G492" s="259"/>
      <c r="H492" s="259"/>
      <c r="I492" s="271"/>
      <c r="J492" s="140"/>
    </row>
    <row r="493" spans="1:10" s="211" customFormat="1" ht="15" customHeight="1">
      <c r="A493" s="369" t="s">
        <v>705</v>
      </c>
      <c r="B493" s="259"/>
      <c r="C493" s="164"/>
      <c r="D493" s="259"/>
      <c r="E493" s="259"/>
      <c r="F493" s="259"/>
      <c r="G493" s="259"/>
      <c r="H493" s="259"/>
      <c r="I493" s="271"/>
      <c r="J493" s="140"/>
    </row>
    <row r="494" spans="1:10" s="211" customFormat="1" ht="15" customHeight="1">
      <c r="A494" s="422" t="s">
        <v>992</v>
      </c>
      <c r="B494" s="259">
        <v>282</v>
      </c>
      <c r="C494" s="164">
        <v>10.71</v>
      </c>
      <c r="D494" s="259">
        <v>2</v>
      </c>
      <c r="E494" s="259">
        <v>0</v>
      </c>
      <c r="F494" s="259">
        <v>280</v>
      </c>
      <c r="G494" s="259">
        <v>76</v>
      </c>
      <c r="H494" s="259">
        <v>12095</v>
      </c>
      <c r="I494" s="271">
        <v>43.2</v>
      </c>
      <c r="J494" s="140"/>
    </row>
    <row r="495" spans="1:10" s="97" customFormat="1" ht="15" customHeight="1">
      <c r="A495" s="419" t="s">
        <v>993</v>
      </c>
      <c r="B495" s="146">
        <v>5420</v>
      </c>
      <c r="C495" s="165">
        <v>6.59</v>
      </c>
      <c r="D495" s="146">
        <v>14</v>
      </c>
      <c r="E495" s="146">
        <v>29</v>
      </c>
      <c r="F495" s="146">
        <v>5377</v>
      </c>
      <c r="G495" s="146">
        <v>1916</v>
      </c>
      <c r="H495" s="146">
        <v>218868</v>
      </c>
      <c r="I495" s="270">
        <v>40.5</v>
      </c>
      <c r="J495" s="195"/>
    </row>
    <row r="496" spans="1:10" s="97" customFormat="1" ht="15" customHeight="1">
      <c r="A496" s="418" t="s">
        <v>713</v>
      </c>
      <c r="B496" s="146"/>
      <c r="C496" s="165"/>
      <c r="D496" s="146"/>
      <c r="E496" s="146"/>
      <c r="F496" s="146"/>
      <c r="G496" s="146"/>
      <c r="H496" s="146"/>
      <c r="I496" s="270"/>
      <c r="J496" s="195"/>
    </row>
    <row r="497" spans="1:10" s="97" customFormat="1" ht="15" customHeight="1">
      <c r="A497" s="419" t="s">
        <v>1013</v>
      </c>
      <c r="B497" s="146">
        <v>605</v>
      </c>
      <c r="C497" s="165">
        <v>9.5</v>
      </c>
      <c r="D497" s="146">
        <v>0</v>
      </c>
      <c r="E497" s="146">
        <v>5</v>
      </c>
      <c r="F497" s="146">
        <v>600</v>
      </c>
      <c r="G497" s="146">
        <v>225</v>
      </c>
      <c r="H497" s="146">
        <v>25081</v>
      </c>
      <c r="I497" s="270">
        <v>41.5</v>
      </c>
      <c r="J497" s="195"/>
    </row>
    <row r="498" spans="1:10" s="211" customFormat="1" ht="15" customHeight="1">
      <c r="A498" s="418" t="s">
        <v>747</v>
      </c>
      <c r="B498" s="259"/>
      <c r="C498" s="164"/>
      <c r="D498" s="259"/>
      <c r="E498" s="259"/>
      <c r="F498" s="259"/>
      <c r="G498" s="259"/>
      <c r="H498" s="259"/>
      <c r="I498" s="271"/>
      <c r="J498" s="140"/>
    </row>
    <row r="499" spans="1:10" s="211" customFormat="1" ht="15" customHeight="1">
      <c r="A499" s="420" t="s">
        <v>751</v>
      </c>
      <c r="B499" s="259"/>
      <c r="C499" s="164"/>
      <c r="D499" s="259"/>
      <c r="E499" s="259"/>
      <c r="F499" s="259"/>
      <c r="G499" s="259"/>
      <c r="H499" s="259"/>
      <c r="I499" s="271"/>
      <c r="J499" s="140"/>
    </row>
    <row r="500" spans="1:10" s="211" customFormat="1" ht="15" customHeight="1">
      <c r="A500" s="421" t="s">
        <v>752</v>
      </c>
      <c r="B500" s="259"/>
      <c r="C500" s="164"/>
      <c r="D500" s="259"/>
      <c r="E500" s="259"/>
      <c r="F500" s="259"/>
      <c r="G500" s="259"/>
      <c r="H500" s="259"/>
      <c r="I500" s="271"/>
      <c r="J500" s="140"/>
    </row>
    <row r="501" spans="1:10" s="211" customFormat="1" ht="15" customHeight="1">
      <c r="A501" s="422" t="s">
        <v>1015</v>
      </c>
      <c r="B501" s="259">
        <v>268</v>
      </c>
      <c r="C501" s="164">
        <v>9.2799999999999994</v>
      </c>
      <c r="D501" s="259">
        <v>0</v>
      </c>
      <c r="E501" s="259">
        <v>2</v>
      </c>
      <c r="F501" s="259">
        <v>266</v>
      </c>
      <c r="G501" s="259">
        <v>93</v>
      </c>
      <c r="H501" s="259">
        <v>11397</v>
      </c>
      <c r="I501" s="271">
        <v>42.5</v>
      </c>
      <c r="J501" s="140"/>
    </row>
    <row r="502" spans="1:10" s="211" customFormat="1" ht="15" customHeight="1">
      <c r="A502" s="422" t="s">
        <v>1016</v>
      </c>
      <c r="B502" s="259">
        <v>163</v>
      </c>
      <c r="C502" s="164">
        <v>11.07</v>
      </c>
      <c r="D502" s="259">
        <v>0</v>
      </c>
      <c r="E502" s="259">
        <v>1</v>
      </c>
      <c r="F502" s="259">
        <v>162</v>
      </c>
      <c r="G502" s="259">
        <v>48</v>
      </c>
      <c r="H502" s="259">
        <v>6288</v>
      </c>
      <c r="I502" s="271">
        <v>38.6</v>
      </c>
      <c r="J502" s="140"/>
    </row>
    <row r="503" spans="1:10" s="211" customFormat="1" ht="15" customHeight="1">
      <c r="A503" s="422" t="s">
        <v>1017</v>
      </c>
      <c r="B503" s="259">
        <v>174</v>
      </c>
      <c r="C503" s="164">
        <v>8.66</v>
      </c>
      <c r="D503" s="259">
        <v>0</v>
      </c>
      <c r="E503" s="259">
        <v>2</v>
      </c>
      <c r="F503" s="259">
        <v>172</v>
      </c>
      <c r="G503" s="259">
        <v>84</v>
      </c>
      <c r="H503" s="259">
        <v>7396</v>
      </c>
      <c r="I503" s="271">
        <v>42.5</v>
      </c>
      <c r="J503" s="140"/>
    </row>
    <row r="504" spans="1:10" s="97" customFormat="1" ht="15" customHeight="1">
      <c r="A504" s="419" t="s">
        <v>994</v>
      </c>
      <c r="B504" s="146">
        <v>1061</v>
      </c>
      <c r="C504" s="165">
        <v>6.56</v>
      </c>
      <c r="D504" s="146">
        <v>7</v>
      </c>
      <c r="E504" s="146">
        <v>5</v>
      </c>
      <c r="F504" s="146">
        <v>1049</v>
      </c>
      <c r="G504" s="146">
        <v>347</v>
      </c>
      <c r="H504" s="146">
        <v>40311</v>
      </c>
      <c r="I504" s="270">
        <v>38.200000000000003</v>
      </c>
      <c r="J504" s="195"/>
    </row>
    <row r="505" spans="1:10" s="211" customFormat="1" ht="15" customHeight="1">
      <c r="A505" s="418" t="s">
        <v>747</v>
      </c>
      <c r="B505" s="259"/>
      <c r="C505" s="164"/>
      <c r="D505" s="259"/>
      <c r="E505" s="259"/>
      <c r="F505" s="259"/>
      <c r="G505" s="259"/>
      <c r="H505" s="259"/>
      <c r="I505" s="271"/>
      <c r="J505" s="140"/>
    </row>
    <row r="506" spans="1:10" s="211" customFormat="1" ht="15" customHeight="1">
      <c r="A506" s="420" t="s">
        <v>751</v>
      </c>
      <c r="B506" s="259"/>
      <c r="C506" s="164"/>
      <c r="D506" s="259"/>
      <c r="E506" s="259"/>
      <c r="F506" s="259"/>
      <c r="G506" s="259"/>
      <c r="H506" s="259"/>
      <c r="I506" s="271"/>
      <c r="J506" s="140"/>
    </row>
    <row r="507" spans="1:10" s="211" customFormat="1" ht="15" customHeight="1">
      <c r="A507" s="421" t="s">
        <v>752</v>
      </c>
      <c r="B507" s="259"/>
      <c r="C507" s="164"/>
      <c r="D507" s="259"/>
      <c r="E507" s="259"/>
      <c r="F507" s="259"/>
      <c r="G507" s="259"/>
      <c r="H507" s="259"/>
      <c r="I507" s="271"/>
      <c r="J507" s="140"/>
    </row>
    <row r="508" spans="1:10" s="211" customFormat="1" ht="15" customHeight="1">
      <c r="A508" s="422" t="s">
        <v>995</v>
      </c>
      <c r="B508" s="259">
        <v>221</v>
      </c>
      <c r="C508" s="164">
        <v>5.94</v>
      </c>
      <c r="D508" s="259">
        <v>2</v>
      </c>
      <c r="E508" s="259">
        <v>3</v>
      </c>
      <c r="F508" s="259">
        <v>216</v>
      </c>
      <c r="G508" s="259">
        <v>58</v>
      </c>
      <c r="H508" s="259">
        <v>9917</v>
      </c>
      <c r="I508" s="271">
        <v>45.3</v>
      </c>
      <c r="J508" s="140"/>
    </row>
    <row r="509" spans="1:10" s="211" customFormat="1" ht="15" customHeight="1">
      <c r="A509" s="422" t="s">
        <v>996</v>
      </c>
      <c r="B509" s="259">
        <v>304</v>
      </c>
      <c r="C509" s="166">
        <v>7.51</v>
      </c>
      <c r="D509" s="259">
        <v>4</v>
      </c>
      <c r="E509" s="259">
        <v>1</v>
      </c>
      <c r="F509" s="259">
        <v>299</v>
      </c>
      <c r="G509" s="259">
        <v>72</v>
      </c>
      <c r="H509" s="259">
        <v>12140</v>
      </c>
      <c r="I509" s="273">
        <v>40.5</v>
      </c>
      <c r="J509" s="140"/>
    </row>
    <row r="510" spans="1:10" s="211" customFormat="1" ht="15" customHeight="1">
      <c r="A510" s="422" t="s">
        <v>911</v>
      </c>
      <c r="B510" s="259">
        <v>27</v>
      </c>
      <c r="C510" s="164">
        <v>3.33</v>
      </c>
      <c r="D510" s="259">
        <v>0</v>
      </c>
      <c r="E510" s="259">
        <v>0</v>
      </c>
      <c r="F510" s="259">
        <v>27</v>
      </c>
      <c r="G510" s="259">
        <v>12</v>
      </c>
      <c r="H510" s="259">
        <v>1387</v>
      </c>
      <c r="I510" s="271">
        <v>51.4</v>
      </c>
      <c r="J510" s="140"/>
    </row>
    <row r="511" spans="1:10" s="211" customFormat="1" ht="15" customHeight="1">
      <c r="A511" s="422" t="s">
        <v>997</v>
      </c>
      <c r="B511" s="259">
        <v>171</v>
      </c>
      <c r="C511" s="164">
        <v>7.32</v>
      </c>
      <c r="D511" s="259">
        <v>0</v>
      </c>
      <c r="E511" s="259">
        <v>1</v>
      </c>
      <c r="F511" s="259">
        <v>170</v>
      </c>
      <c r="G511" s="259">
        <v>64</v>
      </c>
      <c r="H511" s="259">
        <v>5728</v>
      </c>
      <c r="I511" s="271">
        <v>33.5</v>
      </c>
      <c r="J511" s="140"/>
    </row>
    <row r="512" spans="1:10" s="211" customFormat="1" ht="15" customHeight="1">
      <c r="A512" s="422" t="s">
        <v>998</v>
      </c>
      <c r="B512" s="259">
        <v>338</v>
      </c>
      <c r="C512" s="164">
        <v>6.43</v>
      </c>
      <c r="D512" s="259">
        <v>1</v>
      </c>
      <c r="E512" s="259">
        <v>0</v>
      </c>
      <c r="F512" s="259">
        <v>337</v>
      </c>
      <c r="G512" s="259">
        <v>141</v>
      </c>
      <c r="H512" s="259">
        <v>11139</v>
      </c>
      <c r="I512" s="271">
        <v>33</v>
      </c>
      <c r="J512" s="140"/>
    </row>
    <row r="513" spans="1:10" s="97" customFormat="1" ht="15" customHeight="1">
      <c r="A513" s="419" t="s">
        <v>999</v>
      </c>
      <c r="B513" s="146">
        <v>972</v>
      </c>
      <c r="C513" s="165">
        <v>9.35</v>
      </c>
      <c r="D513" s="146">
        <v>0</v>
      </c>
      <c r="E513" s="146">
        <v>6</v>
      </c>
      <c r="F513" s="146">
        <v>966</v>
      </c>
      <c r="G513" s="146">
        <v>371</v>
      </c>
      <c r="H513" s="146">
        <v>44015</v>
      </c>
      <c r="I513" s="270">
        <v>45.3</v>
      </c>
      <c r="J513" s="195"/>
    </row>
    <row r="514" spans="1:10" s="211" customFormat="1" ht="15" customHeight="1">
      <c r="A514" s="418" t="s">
        <v>747</v>
      </c>
      <c r="B514" s="259"/>
      <c r="C514" s="164"/>
      <c r="D514" s="259"/>
      <c r="E514" s="259"/>
      <c r="F514" s="259"/>
      <c r="G514" s="259"/>
      <c r="H514" s="259"/>
      <c r="I514" s="271"/>
      <c r="J514" s="140"/>
    </row>
    <row r="515" spans="1:10" s="211" customFormat="1" ht="15" customHeight="1">
      <c r="A515" s="420" t="s">
        <v>751</v>
      </c>
      <c r="B515" s="259"/>
      <c r="C515" s="164"/>
      <c r="D515" s="259"/>
      <c r="E515" s="259"/>
      <c r="F515" s="259"/>
      <c r="G515" s="259"/>
      <c r="H515" s="259"/>
      <c r="I515" s="271"/>
      <c r="J515" s="140"/>
    </row>
    <row r="516" spans="1:10" s="211" customFormat="1" ht="15" customHeight="1">
      <c r="A516" s="421" t="s">
        <v>752</v>
      </c>
      <c r="B516" s="259"/>
      <c r="C516" s="164"/>
      <c r="D516" s="259"/>
      <c r="E516" s="259"/>
      <c r="F516" s="259"/>
      <c r="G516" s="259"/>
      <c r="H516" s="259"/>
      <c r="I516" s="271"/>
      <c r="J516" s="140"/>
    </row>
    <row r="517" spans="1:10" s="211" customFormat="1" ht="15" customHeight="1">
      <c r="A517" s="422" t="s">
        <v>1000</v>
      </c>
      <c r="B517" s="259">
        <v>208</v>
      </c>
      <c r="C517" s="164">
        <v>9.41</v>
      </c>
      <c r="D517" s="259">
        <v>0</v>
      </c>
      <c r="E517" s="259">
        <v>2</v>
      </c>
      <c r="F517" s="259">
        <v>206</v>
      </c>
      <c r="G517" s="259">
        <v>64</v>
      </c>
      <c r="H517" s="259">
        <v>10908</v>
      </c>
      <c r="I517" s="271">
        <v>52.4</v>
      </c>
      <c r="J517" s="140"/>
    </row>
    <row r="518" spans="1:10" s="211" customFormat="1" ht="15" customHeight="1">
      <c r="A518" s="422" t="s">
        <v>1001</v>
      </c>
      <c r="B518" s="259">
        <v>125</v>
      </c>
      <c r="C518" s="164">
        <v>6.8</v>
      </c>
      <c r="D518" s="259">
        <v>0</v>
      </c>
      <c r="E518" s="259">
        <v>2</v>
      </c>
      <c r="F518" s="259">
        <v>123</v>
      </c>
      <c r="G518" s="259">
        <v>47</v>
      </c>
      <c r="H518" s="259">
        <v>5363</v>
      </c>
      <c r="I518" s="271">
        <v>42.9</v>
      </c>
      <c r="J518" s="140"/>
    </row>
    <row r="519" spans="1:10" s="211" customFormat="1" ht="15" customHeight="1">
      <c r="A519" s="422" t="s">
        <v>1002</v>
      </c>
      <c r="B519" s="259">
        <v>290</v>
      </c>
      <c r="C519" s="164">
        <v>10.83</v>
      </c>
      <c r="D519" s="259">
        <v>0</v>
      </c>
      <c r="E519" s="259">
        <v>1</v>
      </c>
      <c r="F519" s="259">
        <v>289</v>
      </c>
      <c r="G519" s="259">
        <v>106</v>
      </c>
      <c r="H519" s="259">
        <v>13446</v>
      </c>
      <c r="I519" s="271">
        <v>46.4</v>
      </c>
      <c r="J519" s="140"/>
    </row>
    <row r="520" spans="1:10" s="211" customFormat="1" ht="15" customHeight="1">
      <c r="A520" s="368" t="s">
        <v>704</v>
      </c>
      <c r="B520" s="259"/>
      <c r="C520" s="164"/>
      <c r="D520" s="259"/>
      <c r="E520" s="259"/>
      <c r="F520" s="259"/>
      <c r="G520" s="259"/>
      <c r="H520" s="259"/>
      <c r="I520" s="271"/>
      <c r="J520" s="140"/>
    </row>
    <row r="521" spans="1:10" s="211" customFormat="1" ht="15" customHeight="1">
      <c r="A521" s="369" t="s">
        <v>705</v>
      </c>
      <c r="B521" s="259"/>
      <c r="C521" s="164"/>
      <c r="D521" s="259"/>
      <c r="E521" s="259"/>
      <c r="F521" s="259"/>
      <c r="G521" s="259"/>
      <c r="H521" s="259"/>
      <c r="I521" s="271"/>
      <c r="J521" s="140"/>
    </row>
    <row r="522" spans="1:10" s="211" customFormat="1" ht="15" customHeight="1">
      <c r="A522" s="422" t="s">
        <v>1003</v>
      </c>
      <c r="B522" s="259">
        <v>349</v>
      </c>
      <c r="C522" s="164">
        <v>9.5</v>
      </c>
      <c r="D522" s="259">
        <v>0</v>
      </c>
      <c r="E522" s="259">
        <v>1</v>
      </c>
      <c r="F522" s="259">
        <v>348</v>
      </c>
      <c r="G522" s="259">
        <v>154</v>
      </c>
      <c r="H522" s="259">
        <v>14298</v>
      </c>
      <c r="I522" s="271">
        <v>41</v>
      </c>
      <c r="J522" s="140"/>
    </row>
    <row r="523" spans="1:10" s="97" customFormat="1" ht="15" customHeight="1">
      <c r="A523" s="419" t="s">
        <v>1004</v>
      </c>
      <c r="B523" s="146">
        <v>786</v>
      </c>
      <c r="C523" s="165">
        <v>6.38</v>
      </c>
      <c r="D523" s="146">
        <v>1</v>
      </c>
      <c r="E523" s="146">
        <v>5</v>
      </c>
      <c r="F523" s="146">
        <v>780</v>
      </c>
      <c r="G523" s="146">
        <v>294</v>
      </c>
      <c r="H523" s="146">
        <v>30538</v>
      </c>
      <c r="I523" s="270">
        <v>38.9</v>
      </c>
      <c r="J523" s="195"/>
    </row>
    <row r="524" spans="1:10" s="211" customFormat="1" ht="15" customHeight="1">
      <c r="A524" s="418" t="s">
        <v>747</v>
      </c>
      <c r="B524" s="259"/>
      <c r="C524" s="164"/>
      <c r="D524" s="259"/>
      <c r="E524" s="259"/>
      <c r="F524" s="259"/>
      <c r="G524" s="259"/>
      <c r="H524" s="259"/>
      <c r="I524" s="271"/>
      <c r="J524" s="140"/>
    </row>
    <row r="525" spans="1:10" s="211" customFormat="1" ht="15" customHeight="1">
      <c r="A525" s="420" t="s">
        <v>751</v>
      </c>
      <c r="B525" s="259"/>
      <c r="C525" s="164"/>
      <c r="D525" s="259"/>
      <c r="E525" s="259"/>
      <c r="F525" s="259"/>
      <c r="G525" s="259"/>
      <c r="H525" s="259"/>
      <c r="I525" s="271"/>
      <c r="J525" s="140"/>
    </row>
    <row r="526" spans="1:10" s="211" customFormat="1" ht="15" customHeight="1">
      <c r="A526" s="421" t="s">
        <v>752</v>
      </c>
      <c r="B526" s="259"/>
      <c r="C526" s="164"/>
      <c r="D526" s="259"/>
      <c r="E526" s="259"/>
      <c r="F526" s="259"/>
      <c r="G526" s="259"/>
      <c r="H526" s="259"/>
      <c r="I526" s="271"/>
      <c r="J526" s="140"/>
    </row>
    <row r="527" spans="1:10" s="211" customFormat="1" ht="15" customHeight="1">
      <c r="A527" s="422" t="s">
        <v>1005</v>
      </c>
      <c r="B527" s="259">
        <v>158</v>
      </c>
      <c r="C527" s="164">
        <v>5.98</v>
      </c>
      <c r="D527" s="259">
        <v>0</v>
      </c>
      <c r="E527" s="259">
        <v>1</v>
      </c>
      <c r="F527" s="259">
        <v>157</v>
      </c>
      <c r="G527" s="259">
        <v>71</v>
      </c>
      <c r="H527" s="259">
        <v>6389</v>
      </c>
      <c r="I527" s="271">
        <v>40.4</v>
      </c>
      <c r="J527" s="140"/>
    </row>
    <row r="528" spans="1:10" s="211" customFormat="1" ht="15" customHeight="1">
      <c r="A528" s="422" t="s">
        <v>1006</v>
      </c>
      <c r="B528" s="259">
        <v>115</v>
      </c>
      <c r="C528" s="164">
        <v>8.14</v>
      </c>
      <c r="D528" s="259">
        <v>0</v>
      </c>
      <c r="E528" s="259">
        <v>0</v>
      </c>
      <c r="F528" s="259">
        <v>115</v>
      </c>
      <c r="G528" s="259">
        <v>43</v>
      </c>
      <c r="H528" s="259">
        <v>4244</v>
      </c>
      <c r="I528" s="271">
        <v>36.9</v>
      </c>
      <c r="J528" s="140"/>
    </row>
    <row r="529" spans="1:10" s="211" customFormat="1" ht="15" customHeight="1">
      <c r="A529" s="422" t="s">
        <v>1007</v>
      </c>
      <c r="B529" s="259">
        <v>169</v>
      </c>
      <c r="C529" s="164">
        <v>4.5999999999999996</v>
      </c>
      <c r="D529" s="259">
        <v>1</v>
      </c>
      <c r="E529" s="259">
        <v>1</v>
      </c>
      <c r="F529" s="259">
        <v>167</v>
      </c>
      <c r="G529" s="259">
        <v>59</v>
      </c>
      <c r="H529" s="259">
        <v>7975</v>
      </c>
      <c r="I529" s="271">
        <v>47.5</v>
      </c>
      <c r="J529" s="140"/>
    </row>
    <row r="530" spans="1:10" s="211" customFormat="1" ht="15" customHeight="1">
      <c r="A530" s="422" t="s">
        <v>1008</v>
      </c>
      <c r="B530" s="259">
        <v>256</v>
      </c>
      <c r="C530" s="164">
        <v>6.86</v>
      </c>
      <c r="D530" s="259">
        <v>0</v>
      </c>
      <c r="E530" s="259">
        <v>3</v>
      </c>
      <c r="F530" s="259">
        <v>253</v>
      </c>
      <c r="G530" s="259">
        <v>96</v>
      </c>
      <c r="H530" s="259">
        <v>8724</v>
      </c>
      <c r="I530" s="271">
        <v>34.1</v>
      </c>
      <c r="J530" s="140"/>
    </row>
    <row r="531" spans="1:10" s="211" customFormat="1" ht="15" customHeight="1">
      <c r="A531" s="422" t="s">
        <v>1009</v>
      </c>
      <c r="B531" s="259">
        <v>88</v>
      </c>
      <c r="C531" s="164">
        <v>10.24</v>
      </c>
      <c r="D531" s="259">
        <v>0</v>
      </c>
      <c r="E531" s="259">
        <v>0</v>
      </c>
      <c r="F531" s="259">
        <v>88</v>
      </c>
      <c r="G531" s="259">
        <v>25</v>
      </c>
      <c r="H531" s="259">
        <v>3206</v>
      </c>
      <c r="I531" s="271">
        <v>36.4</v>
      </c>
      <c r="J531" s="140"/>
    </row>
    <row r="532" spans="1:10" s="97" customFormat="1" ht="15" customHeight="1">
      <c r="A532" s="419" t="s">
        <v>1014</v>
      </c>
      <c r="B532" s="146">
        <v>1996</v>
      </c>
      <c r="C532" s="165">
        <v>5.39</v>
      </c>
      <c r="D532" s="146">
        <v>6</v>
      </c>
      <c r="E532" s="146">
        <v>8</v>
      </c>
      <c r="F532" s="146">
        <v>1982</v>
      </c>
      <c r="G532" s="146">
        <v>679</v>
      </c>
      <c r="H532" s="146">
        <v>78923</v>
      </c>
      <c r="I532" s="270">
        <v>39.700000000000003</v>
      </c>
      <c r="J532" s="195"/>
    </row>
    <row r="533" spans="1:10" s="211" customFormat="1" ht="15" customHeight="1">
      <c r="A533" s="418" t="s">
        <v>747</v>
      </c>
      <c r="B533" s="259"/>
      <c r="C533" s="164"/>
      <c r="D533" s="259"/>
      <c r="E533" s="259"/>
      <c r="F533" s="259"/>
      <c r="G533" s="259"/>
      <c r="H533" s="259"/>
      <c r="I533" s="271"/>
      <c r="J533" s="140"/>
    </row>
    <row r="534" spans="1:10" s="211" customFormat="1" ht="15" customHeight="1">
      <c r="A534" s="368" t="s">
        <v>706</v>
      </c>
      <c r="B534" s="259"/>
      <c r="C534" s="164"/>
      <c r="D534" s="259"/>
      <c r="E534" s="259"/>
      <c r="F534" s="259"/>
      <c r="G534" s="259"/>
      <c r="H534" s="259"/>
      <c r="I534" s="271"/>
      <c r="J534" s="140"/>
    </row>
    <row r="535" spans="1:10" s="211" customFormat="1" ht="15" customHeight="1">
      <c r="A535" s="369" t="s">
        <v>707</v>
      </c>
      <c r="B535" s="259"/>
      <c r="C535" s="164"/>
      <c r="D535" s="259"/>
      <c r="E535" s="259"/>
      <c r="F535" s="259"/>
      <c r="G535" s="259"/>
      <c r="H535" s="259"/>
      <c r="I535" s="271"/>
      <c r="J535" s="140"/>
    </row>
    <row r="536" spans="1:10" s="211" customFormat="1" ht="15" customHeight="1">
      <c r="A536" s="422" t="s">
        <v>1010</v>
      </c>
      <c r="B536" s="259">
        <v>1238</v>
      </c>
      <c r="C536" s="164">
        <v>5.0999999999999996</v>
      </c>
      <c r="D536" s="259">
        <v>3</v>
      </c>
      <c r="E536" s="259">
        <v>7</v>
      </c>
      <c r="F536" s="259">
        <v>1228</v>
      </c>
      <c r="G536" s="259">
        <v>433</v>
      </c>
      <c r="H536" s="259">
        <v>48791</v>
      </c>
      <c r="I536" s="271">
        <v>39.5</v>
      </c>
      <c r="J536" s="140"/>
    </row>
    <row r="537" spans="1:10" s="211" customFormat="1" ht="15" customHeight="1">
      <c r="A537" s="422" t="s">
        <v>1011</v>
      </c>
      <c r="B537" s="259">
        <v>678</v>
      </c>
      <c r="C537" s="164">
        <v>6.23</v>
      </c>
      <c r="D537" s="259">
        <v>3</v>
      </c>
      <c r="E537" s="259">
        <v>1</v>
      </c>
      <c r="F537" s="259">
        <v>674</v>
      </c>
      <c r="G537" s="259">
        <v>209</v>
      </c>
      <c r="H537" s="259">
        <v>27311</v>
      </c>
      <c r="I537" s="271">
        <v>40.5</v>
      </c>
      <c r="J537" s="140"/>
    </row>
    <row r="538" spans="1:10" s="211" customFormat="1" ht="15" customHeight="1">
      <c r="A538" s="422" t="s">
        <v>1012</v>
      </c>
      <c r="B538" s="259">
        <v>80</v>
      </c>
      <c r="C538" s="164">
        <v>4.34</v>
      </c>
      <c r="D538" s="259">
        <v>0</v>
      </c>
      <c r="E538" s="259">
        <v>0</v>
      </c>
      <c r="F538" s="259">
        <v>80</v>
      </c>
      <c r="G538" s="259">
        <v>37</v>
      </c>
      <c r="H538" s="259">
        <v>2821</v>
      </c>
      <c r="I538" s="271">
        <v>35.299999999999997</v>
      </c>
      <c r="J538" s="140"/>
    </row>
    <row r="539" spans="1:10" s="97" customFormat="1" ht="15" customHeight="1">
      <c r="A539" s="419" t="s">
        <v>1018</v>
      </c>
      <c r="B539" s="146">
        <v>12026</v>
      </c>
      <c r="C539" s="165">
        <v>7.25</v>
      </c>
      <c r="D539" s="146">
        <v>35</v>
      </c>
      <c r="E539" s="146">
        <v>73</v>
      </c>
      <c r="F539" s="146">
        <v>11918</v>
      </c>
      <c r="G539" s="146">
        <v>3862</v>
      </c>
      <c r="H539" s="146">
        <v>537703</v>
      </c>
      <c r="I539" s="270">
        <v>44.8</v>
      </c>
      <c r="J539" s="195"/>
    </row>
    <row r="540" spans="1:10" s="97" customFormat="1" ht="15" customHeight="1">
      <c r="A540" s="418" t="s">
        <v>713</v>
      </c>
      <c r="B540" s="146"/>
      <c r="C540" s="165"/>
      <c r="D540" s="146"/>
      <c r="E540" s="146"/>
      <c r="F540" s="146"/>
      <c r="G540" s="146"/>
      <c r="H540" s="146"/>
      <c r="I540" s="270"/>
      <c r="J540" s="195"/>
    </row>
    <row r="541" spans="1:10" s="97" customFormat="1" ht="15" customHeight="1">
      <c r="A541" s="419" t="s">
        <v>1019</v>
      </c>
      <c r="B541" s="146">
        <v>1497</v>
      </c>
      <c r="C541" s="165">
        <v>5.92</v>
      </c>
      <c r="D541" s="146">
        <v>3</v>
      </c>
      <c r="E541" s="146">
        <v>13</v>
      </c>
      <c r="F541" s="146">
        <v>1481</v>
      </c>
      <c r="G541" s="146">
        <v>515</v>
      </c>
      <c r="H541" s="146">
        <v>61659</v>
      </c>
      <c r="I541" s="270">
        <v>41.3</v>
      </c>
      <c r="J541" s="195"/>
    </row>
    <row r="542" spans="1:10" s="211" customFormat="1" ht="15" customHeight="1">
      <c r="A542" s="418" t="s">
        <v>747</v>
      </c>
      <c r="B542" s="259"/>
      <c r="C542" s="164"/>
      <c r="D542" s="259"/>
      <c r="E542" s="259"/>
      <c r="F542" s="259"/>
      <c r="G542" s="259"/>
      <c r="H542" s="259"/>
      <c r="I542" s="271"/>
      <c r="J542" s="140"/>
    </row>
    <row r="543" spans="1:10" s="211" customFormat="1" ht="15" customHeight="1">
      <c r="A543" s="420" t="s">
        <v>751</v>
      </c>
      <c r="B543" s="259"/>
      <c r="C543" s="164"/>
      <c r="D543" s="259"/>
      <c r="E543" s="259"/>
      <c r="F543" s="259"/>
      <c r="G543" s="259"/>
      <c r="H543" s="259"/>
      <c r="I543" s="271"/>
      <c r="J543" s="140"/>
    </row>
    <row r="544" spans="1:10" s="211" customFormat="1" ht="15" customHeight="1">
      <c r="A544" s="421" t="s">
        <v>752</v>
      </c>
      <c r="B544" s="259"/>
      <c r="C544" s="164"/>
      <c r="D544" s="259"/>
      <c r="E544" s="259"/>
      <c r="F544" s="259"/>
      <c r="G544" s="259"/>
      <c r="H544" s="259"/>
      <c r="I544" s="271"/>
      <c r="J544" s="140"/>
    </row>
    <row r="545" spans="1:13" s="211" customFormat="1" ht="15" customHeight="1">
      <c r="A545" s="422" t="s">
        <v>978</v>
      </c>
      <c r="B545" s="259">
        <v>302</v>
      </c>
      <c r="C545" s="164">
        <v>6</v>
      </c>
      <c r="D545" s="259">
        <v>3</v>
      </c>
      <c r="E545" s="259">
        <v>1</v>
      </c>
      <c r="F545" s="259">
        <v>298</v>
      </c>
      <c r="G545" s="259">
        <v>102</v>
      </c>
      <c r="H545" s="259">
        <v>12469</v>
      </c>
      <c r="I545" s="271">
        <v>41.7</v>
      </c>
      <c r="J545" s="140"/>
    </row>
    <row r="546" spans="1:13" s="211" customFormat="1" ht="15" customHeight="1">
      <c r="A546" s="422" t="s">
        <v>1020</v>
      </c>
      <c r="B546" s="259">
        <v>283</v>
      </c>
      <c r="C546" s="164">
        <v>4.9800000000000004</v>
      </c>
      <c r="D546" s="259">
        <v>0</v>
      </c>
      <c r="E546" s="259">
        <v>4</v>
      </c>
      <c r="F546" s="259">
        <v>279</v>
      </c>
      <c r="G546" s="259">
        <v>100</v>
      </c>
      <c r="H546" s="259">
        <v>10992</v>
      </c>
      <c r="I546" s="271">
        <v>38.799999999999997</v>
      </c>
      <c r="J546" s="140"/>
    </row>
    <row r="547" spans="1:13" s="211" customFormat="1" ht="15" customHeight="1">
      <c r="A547" s="422" t="s">
        <v>1021</v>
      </c>
      <c r="B547" s="259">
        <v>254</v>
      </c>
      <c r="C547" s="164">
        <v>6.18</v>
      </c>
      <c r="D547" s="259">
        <v>0</v>
      </c>
      <c r="E547" s="259">
        <v>2</v>
      </c>
      <c r="F547" s="259">
        <v>252</v>
      </c>
      <c r="G547" s="259">
        <v>98</v>
      </c>
      <c r="H547" s="259">
        <v>11822</v>
      </c>
      <c r="I547" s="271">
        <v>46.5</v>
      </c>
      <c r="J547" s="140"/>
    </row>
    <row r="548" spans="1:13" s="211" customFormat="1" ht="15" customHeight="1">
      <c r="A548" s="368" t="s">
        <v>704</v>
      </c>
      <c r="B548" s="259"/>
      <c r="C548" s="164"/>
      <c r="D548" s="259"/>
      <c r="E548" s="259"/>
      <c r="F548" s="259"/>
      <c r="G548" s="259"/>
      <c r="H548" s="259"/>
      <c r="I548" s="271"/>
      <c r="J548" s="140"/>
    </row>
    <row r="549" spans="1:13" s="211" customFormat="1" ht="15" customHeight="1">
      <c r="A549" s="369" t="s">
        <v>705</v>
      </c>
      <c r="B549" s="259"/>
      <c r="C549" s="164"/>
      <c r="D549" s="259"/>
      <c r="E549" s="259"/>
      <c r="F549" s="259"/>
      <c r="G549" s="259"/>
      <c r="H549" s="259"/>
      <c r="I549" s="271"/>
      <c r="J549" s="140"/>
    </row>
    <row r="550" spans="1:13" s="211" customFormat="1" ht="15" customHeight="1">
      <c r="A550" s="422" t="s">
        <v>1022</v>
      </c>
      <c r="B550" s="259">
        <v>658</v>
      </c>
      <c r="C550" s="164">
        <v>6.29</v>
      </c>
      <c r="D550" s="259">
        <v>0</v>
      </c>
      <c r="E550" s="259">
        <v>6</v>
      </c>
      <c r="F550" s="259">
        <v>652</v>
      </c>
      <c r="G550" s="259">
        <v>215</v>
      </c>
      <c r="H550" s="259">
        <v>26376</v>
      </c>
      <c r="I550" s="271">
        <v>40.1</v>
      </c>
      <c r="J550" s="140"/>
    </row>
    <row r="551" spans="1:13" s="97" customFormat="1" ht="15" customHeight="1">
      <c r="A551" s="419" t="s">
        <v>1023</v>
      </c>
      <c r="B551" s="146">
        <v>830</v>
      </c>
      <c r="C551" s="165">
        <v>6.56</v>
      </c>
      <c r="D551" s="146">
        <v>3</v>
      </c>
      <c r="E551" s="146">
        <v>8</v>
      </c>
      <c r="F551" s="146">
        <v>819</v>
      </c>
      <c r="G551" s="146">
        <v>284</v>
      </c>
      <c r="H551" s="146">
        <v>35875</v>
      </c>
      <c r="I551" s="270">
        <v>43.4</v>
      </c>
      <c r="J551" s="195"/>
      <c r="M551" s="8"/>
    </row>
    <row r="552" spans="1:13" s="211" customFormat="1" ht="15" customHeight="1">
      <c r="A552" s="418" t="s">
        <v>747</v>
      </c>
      <c r="B552" s="259"/>
      <c r="C552" s="164"/>
      <c r="D552" s="259"/>
      <c r="E552" s="259"/>
      <c r="F552" s="259"/>
      <c r="G552" s="259"/>
      <c r="H552" s="259"/>
      <c r="I552" s="271"/>
      <c r="J552" s="140"/>
      <c r="M552" s="8"/>
    </row>
    <row r="553" spans="1:13" s="211" customFormat="1" ht="15" customHeight="1">
      <c r="A553" s="420" t="s">
        <v>751</v>
      </c>
      <c r="B553" s="259"/>
      <c r="C553" s="164"/>
      <c r="D553" s="259"/>
      <c r="E553" s="259"/>
      <c r="F553" s="259"/>
      <c r="G553" s="259"/>
      <c r="H553" s="259"/>
      <c r="I553" s="271"/>
      <c r="J553" s="140"/>
    </row>
    <row r="554" spans="1:13" s="211" customFormat="1" ht="15" customHeight="1">
      <c r="A554" s="421" t="s">
        <v>752</v>
      </c>
      <c r="B554" s="259"/>
      <c r="C554" s="164"/>
      <c r="D554" s="259"/>
      <c r="E554" s="259"/>
      <c r="F554" s="259"/>
      <c r="G554" s="259"/>
      <c r="H554" s="259"/>
      <c r="I554" s="271"/>
      <c r="J554" s="140"/>
    </row>
    <row r="555" spans="1:13" s="211" customFormat="1" ht="15" customHeight="1">
      <c r="A555" s="422" t="s">
        <v>1024</v>
      </c>
      <c r="B555" s="259">
        <v>161</v>
      </c>
      <c r="C555" s="164">
        <v>7.04</v>
      </c>
      <c r="D555" s="259">
        <v>0</v>
      </c>
      <c r="E555" s="259">
        <v>3</v>
      </c>
      <c r="F555" s="259">
        <v>158</v>
      </c>
      <c r="G555" s="259">
        <v>58</v>
      </c>
      <c r="H555" s="259">
        <v>6229</v>
      </c>
      <c r="I555" s="271">
        <v>38.700000000000003</v>
      </c>
      <c r="J555" s="140"/>
    </row>
    <row r="556" spans="1:13" s="211" customFormat="1" ht="15" customHeight="1">
      <c r="A556" s="422" t="s">
        <v>1025</v>
      </c>
      <c r="B556" s="259">
        <v>321</v>
      </c>
      <c r="C556" s="164">
        <v>6.73</v>
      </c>
      <c r="D556" s="259">
        <v>1</v>
      </c>
      <c r="E556" s="259">
        <v>2</v>
      </c>
      <c r="F556" s="259">
        <v>318</v>
      </c>
      <c r="G556" s="259">
        <v>95</v>
      </c>
      <c r="H556" s="259">
        <v>13311</v>
      </c>
      <c r="I556" s="271">
        <v>41.6</v>
      </c>
      <c r="J556" s="140"/>
    </row>
    <row r="557" spans="1:13" s="211" customFormat="1" ht="15" customHeight="1">
      <c r="A557" s="368" t="s">
        <v>706</v>
      </c>
      <c r="B557" s="259"/>
      <c r="C557" s="164"/>
      <c r="D557" s="259"/>
      <c r="E557" s="259"/>
      <c r="F557" s="259"/>
      <c r="G557" s="259"/>
      <c r="H557" s="259"/>
      <c r="I557" s="271"/>
      <c r="J557" s="140"/>
    </row>
    <row r="558" spans="1:13" s="211" customFormat="1" ht="15" customHeight="1">
      <c r="A558" s="369" t="s">
        <v>707</v>
      </c>
      <c r="B558" s="259"/>
      <c r="C558" s="164"/>
      <c r="D558" s="259"/>
      <c r="E558" s="259"/>
      <c r="F558" s="259"/>
      <c r="G558" s="259"/>
      <c r="H558" s="259"/>
      <c r="I558" s="271"/>
      <c r="J558" s="140"/>
    </row>
    <row r="559" spans="1:13" s="211" customFormat="1" ht="15" customHeight="1">
      <c r="A559" s="422" t="s">
        <v>1026</v>
      </c>
      <c r="B559" s="259">
        <v>209</v>
      </c>
      <c r="C559" s="164">
        <v>5.12</v>
      </c>
      <c r="D559" s="259">
        <v>0</v>
      </c>
      <c r="E559" s="259">
        <v>2</v>
      </c>
      <c r="F559" s="259">
        <v>207</v>
      </c>
      <c r="G559" s="259">
        <v>92</v>
      </c>
      <c r="H559" s="259">
        <v>8519</v>
      </c>
      <c r="I559" s="271">
        <v>40.799999999999997</v>
      </c>
      <c r="J559" s="140"/>
    </row>
    <row r="560" spans="1:13" s="211" customFormat="1" ht="15" customHeight="1">
      <c r="A560" s="422" t="s">
        <v>1027</v>
      </c>
      <c r="B560" s="259">
        <v>139</v>
      </c>
      <c r="C560" s="164">
        <v>9.19</v>
      </c>
      <c r="D560" s="259">
        <v>2</v>
      </c>
      <c r="E560" s="259">
        <v>1</v>
      </c>
      <c r="F560" s="259">
        <v>136</v>
      </c>
      <c r="G560" s="259">
        <v>39</v>
      </c>
      <c r="H560" s="259">
        <v>7816</v>
      </c>
      <c r="I560" s="271">
        <v>57.1</v>
      </c>
      <c r="J560" s="140"/>
    </row>
    <row r="561" spans="1:10" s="97" customFormat="1" ht="15" customHeight="1">
      <c r="A561" s="419" t="s">
        <v>1028</v>
      </c>
      <c r="B561" s="146">
        <v>766</v>
      </c>
      <c r="C561" s="165">
        <v>4.3899999999999997</v>
      </c>
      <c r="D561" s="146">
        <v>2</v>
      </c>
      <c r="E561" s="146">
        <v>8</v>
      </c>
      <c r="F561" s="146">
        <v>756</v>
      </c>
      <c r="G561" s="146">
        <v>294</v>
      </c>
      <c r="H561" s="146">
        <v>37832</v>
      </c>
      <c r="I561" s="270">
        <v>49.5</v>
      </c>
      <c r="J561" s="195"/>
    </row>
    <row r="562" spans="1:10" s="211" customFormat="1" ht="15" customHeight="1">
      <c r="A562" s="418" t="s">
        <v>747</v>
      </c>
      <c r="B562" s="259"/>
      <c r="C562" s="164"/>
      <c r="D562" s="259"/>
      <c r="E562" s="259"/>
      <c r="F562" s="259"/>
      <c r="G562" s="259"/>
      <c r="H562" s="259"/>
      <c r="I562" s="271"/>
      <c r="J562" s="140"/>
    </row>
    <row r="563" spans="1:10" s="211" customFormat="1" ht="15" customHeight="1">
      <c r="A563" s="420" t="s">
        <v>751</v>
      </c>
      <c r="B563" s="259"/>
      <c r="C563" s="164"/>
      <c r="D563" s="259"/>
      <c r="E563" s="259"/>
      <c r="F563" s="259"/>
      <c r="G563" s="259"/>
      <c r="H563" s="259"/>
      <c r="I563" s="271"/>
      <c r="J563" s="140"/>
    </row>
    <row r="564" spans="1:10" s="211" customFormat="1" ht="15" customHeight="1">
      <c r="A564" s="421" t="s">
        <v>752</v>
      </c>
      <c r="B564" s="259"/>
      <c r="C564" s="164"/>
      <c r="D564" s="259"/>
      <c r="E564" s="259"/>
      <c r="F564" s="259"/>
      <c r="G564" s="259"/>
      <c r="H564" s="259"/>
      <c r="I564" s="271"/>
      <c r="J564" s="140"/>
    </row>
    <row r="565" spans="1:10" s="211" customFormat="1" ht="15" customHeight="1">
      <c r="A565" s="422" t="s">
        <v>1029</v>
      </c>
      <c r="B565" s="259">
        <v>105</v>
      </c>
      <c r="C565" s="164">
        <v>3.7</v>
      </c>
      <c r="D565" s="259">
        <v>0</v>
      </c>
      <c r="E565" s="259">
        <v>0</v>
      </c>
      <c r="F565" s="259">
        <v>105</v>
      </c>
      <c r="G565" s="259">
        <v>27</v>
      </c>
      <c r="H565" s="259">
        <v>5073</v>
      </c>
      <c r="I565" s="271">
        <v>48.3</v>
      </c>
      <c r="J565" s="140"/>
    </row>
    <row r="566" spans="1:10" s="211" customFormat="1" ht="15" customHeight="1">
      <c r="A566" s="422" t="s">
        <v>1030</v>
      </c>
      <c r="B566" s="259">
        <v>74</v>
      </c>
      <c r="C566" s="164">
        <v>3.38</v>
      </c>
      <c r="D566" s="259">
        <v>1</v>
      </c>
      <c r="E566" s="259">
        <v>1</v>
      </c>
      <c r="F566" s="259">
        <v>72</v>
      </c>
      <c r="G566" s="259">
        <v>32</v>
      </c>
      <c r="H566" s="259">
        <v>3398</v>
      </c>
      <c r="I566" s="271">
        <v>46.5</v>
      </c>
      <c r="J566" s="140"/>
    </row>
    <row r="567" spans="1:10" s="211" customFormat="1" ht="15" customHeight="1">
      <c r="A567" s="422" t="s">
        <v>1031</v>
      </c>
      <c r="B567" s="259">
        <v>67</v>
      </c>
      <c r="C567" s="164">
        <v>3.28</v>
      </c>
      <c r="D567" s="259">
        <v>0</v>
      </c>
      <c r="E567" s="259">
        <v>3</v>
      </c>
      <c r="F567" s="259">
        <v>64</v>
      </c>
      <c r="G567" s="259">
        <v>27</v>
      </c>
      <c r="H567" s="259">
        <v>2737</v>
      </c>
      <c r="I567" s="271">
        <v>40.9</v>
      </c>
      <c r="J567" s="140"/>
    </row>
    <row r="568" spans="1:10" s="211" customFormat="1" ht="15" customHeight="1">
      <c r="A568" s="368" t="s">
        <v>704</v>
      </c>
      <c r="B568" s="259"/>
      <c r="C568" s="164"/>
      <c r="D568" s="259"/>
      <c r="E568" s="259"/>
      <c r="F568" s="259"/>
      <c r="G568" s="259"/>
      <c r="H568" s="259"/>
      <c r="I568" s="271"/>
      <c r="J568" s="140"/>
    </row>
    <row r="569" spans="1:10" s="211" customFormat="1" ht="15" customHeight="1">
      <c r="A569" s="369" t="s">
        <v>705</v>
      </c>
      <c r="B569" s="259"/>
      <c r="C569" s="164"/>
      <c r="D569" s="259"/>
      <c r="E569" s="259"/>
      <c r="F569" s="259"/>
      <c r="G569" s="259"/>
      <c r="H569" s="259"/>
      <c r="I569" s="271"/>
      <c r="J569" s="140"/>
    </row>
    <row r="570" spans="1:10" s="211" customFormat="1" ht="15" customHeight="1">
      <c r="A570" s="422" t="s">
        <v>1032</v>
      </c>
      <c r="B570" s="259">
        <v>520</v>
      </c>
      <c r="C570" s="164">
        <v>5.01</v>
      </c>
      <c r="D570" s="259">
        <v>1</v>
      </c>
      <c r="E570" s="259">
        <v>4</v>
      </c>
      <c r="F570" s="259">
        <v>515</v>
      </c>
      <c r="G570" s="259">
        <v>208</v>
      </c>
      <c r="H570" s="259">
        <v>26624</v>
      </c>
      <c r="I570" s="271">
        <v>51.3</v>
      </c>
      <c r="J570" s="140"/>
    </row>
    <row r="571" spans="1:10" s="97" customFormat="1" ht="15" customHeight="1">
      <c r="A571" s="419" t="s">
        <v>1033</v>
      </c>
      <c r="B571" s="146">
        <v>1471</v>
      </c>
      <c r="C571" s="165">
        <v>8.0299999999999994</v>
      </c>
      <c r="D571" s="146">
        <v>2</v>
      </c>
      <c r="E571" s="146">
        <v>2</v>
      </c>
      <c r="F571" s="146">
        <v>1467</v>
      </c>
      <c r="G571" s="146">
        <v>436</v>
      </c>
      <c r="H571" s="146">
        <v>60142</v>
      </c>
      <c r="I571" s="270">
        <v>40.9</v>
      </c>
      <c r="J571" s="195"/>
    </row>
    <row r="572" spans="1:10" s="211" customFormat="1" ht="15" customHeight="1">
      <c r="A572" s="418" t="s">
        <v>747</v>
      </c>
      <c r="B572" s="259"/>
      <c r="C572" s="164"/>
      <c r="D572" s="259"/>
      <c r="E572" s="259"/>
      <c r="F572" s="259"/>
      <c r="G572" s="259"/>
      <c r="H572" s="259"/>
      <c r="I572" s="271"/>
      <c r="J572" s="140"/>
    </row>
    <row r="573" spans="1:10" s="211" customFormat="1" ht="15" customHeight="1">
      <c r="A573" s="420" t="s">
        <v>751</v>
      </c>
      <c r="B573" s="259"/>
      <c r="C573" s="164"/>
      <c r="D573" s="259"/>
      <c r="E573" s="259"/>
      <c r="F573" s="259"/>
      <c r="G573" s="259"/>
      <c r="H573" s="259"/>
      <c r="I573" s="271"/>
      <c r="J573" s="140"/>
    </row>
    <row r="574" spans="1:10" s="211" customFormat="1" ht="15" customHeight="1">
      <c r="A574" s="421" t="s">
        <v>752</v>
      </c>
      <c r="B574" s="259"/>
      <c r="C574" s="164"/>
      <c r="D574" s="259"/>
      <c r="E574" s="259"/>
      <c r="F574" s="259"/>
      <c r="G574" s="259"/>
      <c r="H574" s="259"/>
      <c r="I574" s="271"/>
      <c r="J574" s="140"/>
    </row>
    <row r="575" spans="1:10" s="211" customFormat="1" ht="15" customHeight="1">
      <c r="A575" s="422" t="s">
        <v>1034</v>
      </c>
      <c r="B575" s="259">
        <v>194</v>
      </c>
      <c r="C575" s="164">
        <v>6.19</v>
      </c>
      <c r="D575" s="259">
        <v>1</v>
      </c>
      <c r="E575" s="259">
        <v>1</v>
      </c>
      <c r="F575" s="259">
        <v>192</v>
      </c>
      <c r="G575" s="259">
        <v>42</v>
      </c>
      <c r="H575" s="259">
        <v>10460</v>
      </c>
      <c r="I575" s="271">
        <v>54.2</v>
      </c>
      <c r="J575" s="140"/>
    </row>
    <row r="576" spans="1:10" s="211" customFormat="1" ht="15" customHeight="1">
      <c r="A576" s="368" t="s">
        <v>706</v>
      </c>
      <c r="B576" s="259"/>
      <c r="C576" s="164"/>
      <c r="D576" s="259"/>
      <c r="E576" s="259"/>
      <c r="F576" s="259"/>
      <c r="G576" s="259"/>
      <c r="H576" s="259"/>
      <c r="I576" s="271"/>
      <c r="J576" s="140"/>
    </row>
    <row r="577" spans="1:10" s="211" customFormat="1" ht="15" customHeight="1">
      <c r="A577" s="369" t="s">
        <v>707</v>
      </c>
      <c r="B577" s="259"/>
      <c r="C577" s="164"/>
      <c r="D577" s="259"/>
      <c r="E577" s="259"/>
      <c r="F577" s="259"/>
      <c r="G577" s="259"/>
      <c r="H577" s="259"/>
      <c r="I577" s="271"/>
      <c r="J577" s="140"/>
    </row>
    <row r="578" spans="1:10" s="211" customFormat="1" ht="15" customHeight="1">
      <c r="A578" s="422" t="s">
        <v>1035</v>
      </c>
      <c r="B578" s="259">
        <v>843</v>
      </c>
      <c r="C578" s="164">
        <v>8.2899999999999991</v>
      </c>
      <c r="D578" s="259">
        <v>1</v>
      </c>
      <c r="E578" s="259">
        <v>0</v>
      </c>
      <c r="F578" s="259">
        <v>842</v>
      </c>
      <c r="G578" s="259">
        <v>236</v>
      </c>
      <c r="H578" s="259">
        <v>32018</v>
      </c>
      <c r="I578" s="271">
        <v>38</v>
      </c>
      <c r="J578" s="140"/>
    </row>
    <row r="579" spans="1:10" s="211" customFormat="1" ht="15" customHeight="1">
      <c r="A579" s="422" t="s">
        <v>1036</v>
      </c>
      <c r="B579" s="259">
        <v>434</v>
      </c>
      <c r="C579" s="164">
        <v>8.6300000000000008</v>
      </c>
      <c r="D579" s="259">
        <v>0</v>
      </c>
      <c r="E579" s="259">
        <v>1</v>
      </c>
      <c r="F579" s="259">
        <v>433</v>
      </c>
      <c r="G579" s="259">
        <v>158</v>
      </c>
      <c r="H579" s="259">
        <v>17664</v>
      </c>
      <c r="I579" s="271">
        <v>40.700000000000003</v>
      </c>
      <c r="J579" s="140"/>
    </row>
    <row r="580" spans="1:10" s="97" customFormat="1" ht="15" customHeight="1">
      <c r="A580" s="419" t="s">
        <v>1037</v>
      </c>
      <c r="B580" s="146">
        <v>2700</v>
      </c>
      <c r="C580" s="165">
        <v>7.77</v>
      </c>
      <c r="D580" s="146">
        <v>7</v>
      </c>
      <c r="E580" s="146">
        <v>19</v>
      </c>
      <c r="F580" s="146">
        <v>2674</v>
      </c>
      <c r="G580" s="146">
        <v>868</v>
      </c>
      <c r="H580" s="146">
        <v>121427</v>
      </c>
      <c r="I580" s="270">
        <v>45.1</v>
      </c>
      <c r="J580" s="195"/>
    </row>
    <row r="581" spans="1:10" s="211" customFormat="1" ht="15" customHeight="1">
      <c r="A581" s="418" t="s">
        <v>747</v>
      </c>
      <c r="B581" s="259"/>
      <c r="C581" s="164"/>
      <c r="D581" s="259"/>
      <c r="E581" s="259"/>
      <c r="F581" s="259"/>
      <c r="G581" s="259"/>
      <c r="H581" s="259"/>
      <c r="I581" s="271"/>
      <c r="J581" s="140"/>
    </row>
    <row r="582" spans="1:10" s="211" customFormat="1" ht="15" customHeight="1">
      <c r="A582" s="368" t="s">
        <v>706</v>
      </c>
      <c r="B582" s="259"/>
      <c r="C582" s="164"/>
      <c r="D582" s="259"/>
      <c r="E582" s="259"/>
      <c r="F582" s="259"/>
      <c r="G582" s="259"/>
      <c r="H582" s="259"/>
      <c r="I582" s="271"/>
      <c r="J582" s="140"/>
    </row>
    <row r="583" spans="1:10" s="211" customFormat="1" ht="15" customHeight="1">
      <c r="A583" s="369" t="s">
        <v>707</v>
      </c>
      <c r="B583" s="259"/>
      <c r="C583" s="164"/>
      <c r="D583" s="259"/>
      <c r="E583" s="259"/>
      <c r="F583" s="259"/>
      <c r="G583" s="259"/>
      <c r="H583" s="259"/>
      <c r="I583" s="271"/>
      <c r="J583" s="140"/>
    </row>
    <row r="584" spans="1:10" s="211" customFormat="1" ht="15" customHeight="1">
      <c r="A584" s="422" t="s">
        <v>1038</v>
      </c>
      <c r="B584" s="259">
        <v>354</v>
      </c>
      <c r="C584" s="164">
        <v>9.07</v>
      </c>
      <c r="D584" s="259">
        <v>1</v>
      </c>
      <c r="E584" s="259">
        <v>3</v>
      </c>
      <c r="F584" s="259">
        <v>350</v>
      </c>
      <c r="G584" s="259">
        <v>115</v>
      </c>
      <c r="H584" s="259">
        <v>12521</v>
      </c>
      <c r="I584" s="271">
        <v>35.5</v>
      </c>
      <c r="J584" s="140"/>
    </row>
    <row r="585" spans="1:10" s="211" customFormat="1" ht="15" customHeight="1">
      <c r="A585" s="422" t="s">
        <v>1039</v>
      </c>
      <c r="B585" s="259">
        <v>1385</v>
      </c>
      <c r="C585" s="164">
        <v>6.57</v>
      </c>
      <c r="D585" s="259">
        <v>4</v>
      </c>
      <c r="E585" s="259">
        <v>9</v>
      </c>
      <c r="F585" s="259">
        <v>1372</v>
      </c>
      <c r="G585" s="259">
        <v>515</v>
      </c>
      <c r="H585" s="259">
        <v>58386</v>
      </c>
      <c r="I585" s="271">
        <v>42.3</v>
      </c>
      <c r="J585" s="140"/>
    </row>
    <row r="586" spans="1:10" s="211" customFormat="1" ht="15" customHeight="1">
      <c r="A586" s="422" t="s">
        <v>1040</v>
      </c>
      <c r="B586" s="259">
        <v>274</v>
      </c>
      <c r="C586" s="164">
        <v>11.09</v>
      </c>
      <c r="D586" s="259">
        <v>0</v>
      </c>
      <c r="E586" s="259">
        <v>3</v>
      </c>
      <c r="F586" s="259">
        <v>271</v>
      </c>
      <c r="G586" s="259">
        <v>80</v>
      </c>
      <c r="H586" s="259">
        <v>17537</v>
      </c>
      <c r="I586" s="271">
        <v>64</v>
      </c>
      <c r="J586" s="140"/>
    </row>
    <row r="587" spans="1:10" s="211" customFormat="1" ht="15" customHeight="1">
      <c r="A587" s="422" t="s">
        <v>1041</v>
      </c>
      <c r="B587" s="259">
        <v>414</v>
      </c>
      <c r="C587" s="164">
        <v>9.98</v>
      </c>
      <c r="D587" s="259">
        <v>2</v>
      </c>
      <c r="E587" s="259">
        <v>2</v>
      </c>
      <c r="F587" s="259">
        <v>410</v>
      </c>
      <c r="G587" s="259">
        <v>91</v>
      </c>
      <c r="H587" s="259">
        <v>24241</v>
      </c>
      <c r="I587" s="271">
        <v>58.8</v>
      </c>
      <c r="J587" s="140"/>
    </row>
    <row r="588" spans="1:10" s="211" customFormat="1" ht="15" customHeight="1">
      <c r="A588" s="422" t="s">
        <v>1042</v>
      </c>
      <c r="B588" s="259">
        <v>181</v>
      </c>
      <c r="C588" s="164">
        <v>8.8800000000000008</v>
      </c>
      <c r="D588" s="259">
        <v>0</v>
      </c>
      <c r="E588" s="259">
        <v>0</v>
      </c>
      <c r="F588" s="259">
        <v>181</v>
      </c>
      <c r="G588" s="259">
        <v>50</v>
      </c>
      <c r="H588" s="259">
        <v>4963</v>
      </c>
      <c r="I588" s="271">
        <v>27.4</v>
      </c>
      <c r="J588" s="140"/>
    </row>
    <row r="589" spans="1:10" s="211" customFormat="1" ht="15" customHeight="1">
      <c r="A589" s="422" t="s">
        <v>1043</v>
      </c>
      <c r="B589" s="259">
        <v>92</v>
      </c>
      <c r="C589" s="164">
        <v>8.32</v>
      </c>
      <c r="D589" s="259">
        <v>0</v>
      </c>
      <c r="E589" s="259">
        <v>2</v>
      </c>
      <c r="F589" s="259">
        <v>90</v>
      </c>
      <c r="G589" s="259">
        <v>17</v>
      </c>
      <c r="H589" s="259">
        <v>3779</v>
      </c>
      <c r="I589" s="271">
        <v>41.1</v>
      </c>
      <c r="J589" s="140"/>
    </row>
    <row r="590" spans="1:10" s="97" customFormat="1" ht="15" customHeight="1">
      <c r="A590" s="419" t="s">
        <v>1044</v>
      </c>
      <c r="B590" s="146">
        <v>1716</v>
      </c>
      <c r="C590" s="165">
        <v>8.99</v>
      </c>
      <c r="D590" s="146">
        <v>12</v>
      </c>
      <c r="E590" s="146">
        <v>13</v>
      </c>
      <c r="F590" s="146">
        <v>1691</v>
      </c>
      <c r="G590" s="146">
        <v>530</v>
      </c>
      <c r="H590" s="146">
        <v>75463</v>
      </c>
      <c r="I590" s="270">
        <v>44.3</v>
      </c>
      <c r="J590" s="195"/>
    </row>
    <row r="591" spans="1:10" s="211" customFormat="1" ht="15" customHeight="1">
      <c r="A591" s="418" t="s">
        <v>747</v>
      </c>
      <c r="B591" s="259"/>
      <c r="C591" s="164"/>
      <c r="D591" s="259"/>
      <c r="E591" s="259"/>
      <c r="F591" s="259"/>
      <c r="G591" s="259"/>
      <c r="H591" s="259"/>
      <c r="I591" s="271"/>
      <c r="J591" s="140"/>
    </row>
    <row r="592" spans="1:10" s="211" customFormat="1" ht="15" customHeight="1">
      <c r="A592" s="420" t="s">
        <v>751</v>
      </c>
      <c r="B592" s="259"/>
      <c r="C592" s="164"/>
      <c r="D592" s="259"/>
      <c r="E592" s="259"/>
      <c r="F592" s="259"/>
      <c r="G592" s="259"/>
      <c r="H592" s="259"/>
      <c r="I592" s="271"/>
      <c r="J592" s="140"/>
    </row>
    <row r="593" spans="1:10" s="211" customFormat="1" ht="15" customHeight="1">
      <c r="A593" s="421" t="s">
        <v>752</v>
      </c>
      <c r="B593" s="259"/>
      <c r="C593" s="164"/>
      <c r="D593" s="259"/>
      <c r="E593" s="259"/>
      <c r="F593" s="259"/>
      <c r="G593" s="259"/>
      <c r="H593" s="259"/>
      <c r="I593" s="271"/>
      <c r="J593" s="140"/>
    </row>
    <row r="594" spans="1:10" s="211" customFormat="1" ht="15" customHeight="1">
      <c r="A594" s="422" t="s">
        <v>1045</v>
      </c>
      <c r="B594" s="259">
        <v>393</v>
      </c>
      <c r="C594" s="164">
        <v>11.72</v>
      </c>
      <c r="D594" s="259">
        <v>0</v>
      </c>
      <c r="E594" s="259">
        <v>2</v>
      </c>
      <c r="F594" s="259">
        <v>391</v>
      </c>
      <c r="G594" s="259">
        <v>112</v>
      </c>
      <c r="H594" s="259">
        <v>12625</v>
      </c>
      <c r="I594" s="271">
        <v>32.1</v>
      </c>
      <c r="J594" s="140"/>
    </row>
    <row r="595" spans="1:10" s="211" customFormat="1" ht="15" customHeight="1">
      <c r="A595" s="422" t="s">
        <v>1046</v>
      </c>
      <c r="B595" s="259">
        <v>103</v>
      </c>
      <c r="C595" s="164">
        <v>7.31</v>
      </c>
      <c r="D595" s="259">
        <v>0</v>
      </c>
      <c r="E595" s="259">
        <v>0</v>
      </c>
      <c r="F595" s="259">
        <v>103</v>
      </c>
      <c r="G595" s="259">
        <v>42</v>
      </c>
      <c r="H595" s="259">
        <v>3480</v>
      </c>
      <c r="I595" s="271">
        <v>33.799999999999997</v>
      </c>
      <c r="J595" s="140"/>
    </row>
    <row r="596" spans="1:10" s="211" customFormat="1" ht="15" customHeight="1">
      <c r="A596" s="422" t="s">
        <v>1047</v>
      </c>
      <c r="B596" s="259">
        <v>270</v>
      </c>
      <c r="C596" s="164">
        <v>6.44</v>
      </c>
      <c r="D596" s="259">
        <v>0</v>
      </c>
      <c r="E596" s="259">
        <v>6</v>
      </c>
      <c r="F596" s="259">
        <v>264</v>
      </c>
      <c r="G596" s="259">
        <v>89</v>
      </c>
      <c r="H596" s="259">
        <v>10730</v>
      </c>
      <c r="I596" s="271">
        <v>39.700000000000003</v>
      </c>
      <c r="J596" s="140"/>
    </row>
    <row r="597" spans="1:10" s="211" customFormat="1" ht="15" customHeight="1">
      <c r="A597" s="368" t="s">
        <v>706</v>
      </c>
      <c r="B597" s="259"/>
      <c r="C597" s="164"/>
      <c r="D597" s="259"/>
      <c r="E597" s="259"/>
      <c r="F597" s="259"/>
      <c r="G597" s="259"/>
      <c r="H597" s="259"/>
      <c r="I597" s="271"/>
      <c r="J597" s="140"/>
    </row>
    <row r="598" spans="1:10" s="211" customFormat="1" ht="15" customHeight="1">
      <c r="A598" s="369" t="s">
        <v>707</v>
      </c>
      <c r="B598" s="259"/>
      <c r="C598" s="164"/>
      <c r="D598" s="259"/>
      <c r="E598" s="259"/>
      <c r="F598" s="259"/>
      <c r="G598" s="259"/>
      <c r="H598" s="259"/>
      <c r="I598" s="271"/>
      <c r="J598" s="140"/>
    </row>
    <row r="599" spans="1:10" s="211" customFormat="1" ht="15" customHeight="1">
      <c r="A599" s="422" t="s">
        <v>1048</v>
      </c>
      <c r="B599" s="259">
        <v>273</v>
      </c>
      <c r="C599" s="164">
        <v>8.98</v>
      </c>
      <c r="D599" s="259">
        <v>7</v>
      </c>
      <c r="E599" s="259">
        <v>2</v>
      </c>
      <c r="F599" s="259">
        <v>264</v>
      </c>
      <c r="G599" s="259">
        <v>81</v>
      </c>
      <c r="H599" s="259">
        <v>18481</v>
      </c>
      <c r="I599" s="271">
        <v>69.5</v>
      </c>
      <c r="J599" s="140"/>
    </row>
    <row r="600" spans="1:10" s="211" customFormat="1" ht="15" customHeight="1">
      <c r="A600" s="422" t="s">
        <v>1049</v>
      </c>
      <c r="B600" s="259">
        <v>495</v>
      </c>
      <c r="C600" s="164">
        <v>9.56</v>
      </c>
      <c r="D600" s="259">
        <v>5</v>
      </c>
      <c r="E600" s="259">
        <v>3</v>
      </c>
      <c r="F600" s="259">
        <v>487</v>
      </c>
      <c r="G600" s="259">
        <v>126</v>
      </c>
      <c r="H600" s="259">
        <v>24731</v>
      </c>
      <c r="I600" s="271">
        <v>50.5</v>
      </c>
      <c r="J600" s="140"/>
    </row>
    <row r="601" spans="1:10" s="211" customFormat="1" ht="15" customHeight="1">
      <c r="A601" s="422" t="s">
        <v>1050</v>
      </c>
      <c r="B601" s="259">
        <v>182</v>
      </c>
      <c r="C601" s="164">
        <v>9.49</v>
      </c>
      <c r="D601" s="259">
        <v>0</v>
      </c>
      <c r="E601" s="259">
        <v>0</v>
      </c>
      <c r="F601" s="259">
        <v>182</v>
      </c>
      <c r="G601" s="259">
        <v>80</v>
      </c>
      <c r="H601" s="259">
        <v>5416</v>
      </c>
      <c r="I601" s="271">
        <v>29.8</v>
      </c>
      <c r="J601" s="140"/>
    </row>
    <row r="602" spans="1:10" s="97" customFormat="1" ht="15" customHeight="1">
      <c r="A602" s="419" t="s">
        <v>1051</v>
      </c>
      <c r="B602" s="146">
        <v>1654</v>
      </c>
      <c r="C602" s="165">
        <v>7.5</v>
      </c>
      <c r="D602" s="146">
        <v>5</v>
      </c>
      <c r="E602" s="146">
        <v>6</v>
      </c>
      <c r="F602" s="146">
        <v>1643</v>
      </c>
      <c r="G602" s="146">
        <v>591</v>
      </c>
      <c r="H602" s="146">
        <v>76352</v>
      </c>
      <c r="I602" s="270">
        <v>46.3</v>
      </c>
      <c r="J602" s="195"/>
    </row>
    <row r="603" spans="1:10" s="211" customFormat="1" ht="15" customHeight="1">
      <c r="A603" s="418" t="s">
        <v>747</v>
      </c>
      <c r="B603" s="259"/>
      <c r="C603" s="164"/>
      <c r="D603" s="259"/>
      <c r="E603" s="259"/>
      <c r="F603" s="259"/>
      <c r="G603" s="259"/>
      <c r="H603" s="259"/>
      <c r="I603" s="271"/>
      <c r="J603" s="140"/>
    </row>
    <row r="604" spans="1:10" s="211" customFormat="1" ht="15" customHeight="1">
      <c r="A604" s="420" t="s">
        <v>751</v>
      </c>
      <c r="B604" s="259"/>
      <c r="C604" s="164"/>
      <c r="D604" s="259"/>
      <c r="E604" s="259"/>
      <c r="F604" s="259"/>
      <c r="G604" s="259"/>
      <c r="H604" s="259"/>
      <c r="I604" s="271"/>
      <c r="J604" s="140"/>
    </row>
    <row r="605" spans="1:10" s="211" customFormat="1" ht="15" customHeight="1">
      <c r="A605" s="421" t="s">
        <v>752</v>
      </c>
      <c r="B605" s="259"/>
      <c r="C605" s="164"/>
      <c r="D605" s="259"/>
      <c r="E605" s="259"/>
      <c r="F605" s="259"/>
      <c r="G605" s="259"/>
      <c r="H605" s="259"/>
      <c r="I605" s="271"/>
      <c r="J605" s="140"/>
    </row>
    <row r="606" spans="1:10" s="211" customFormat="1" ht="15" customHeight="1">
      <c r="A606" s="422" t="s">
        <v>1052</v>
      </c>
      <c r="B606" s="259">
        <v>241</v>
      </c>
      <c r="C606" s="164">
        <v>6.08</v>
      </c>
      <c r="D606" s="259">
        <v>1</v>
      </c>
      <c r="E606" s="259">
        <v>1</v>
      </c>
      <c r="F606" s="259">
        <v>239</v>
      </c>
      <c r="G606" s="259">
        <v>107</v>
      </c>
      <c r="H606" s="259">
        <v>10905</v>
      </c>
      <c r="I606" s="271">
        <v>45.4</v>
      </c>
      <c r="J606" s="140"/>
    </row>
    <row r="607" spans="1:10" s="211" customFormat="1" ht="15" customHeight="1">
      <c r="A607" s="422" t="s">
        <v>1053</v>
      </c>
      <c r="B607" s="259">
        <v>169</v>
      </c>
      <c r="C607" s="164">
        <v>5.66</v>
      </c>
      <c r="D607" s="259">
        <v>2</v>
      </c>
      <c r="E607" s="259">
        <v>0</v>
      </c>
      <c r="F607" s="259">
        <v>167</v>
      </c>
      <c r="G607" s="259">
        <v>67</v>
      </c>
      <c r="H607" s="259">
        <v>9248</v>
      </c>
      <c r="I607" s="271">
        <v>55.4</v>
      </c>
      <c r="J607" s="140"/>
    </row>
    <row r="608" spans="1:10" s="211" customFormat="1" ht="15" customHeight="1">
      <c r="A608" s="368" t="s">
        <v>706</v>
      </c>
      <c r="B608" s="259"/>
      <c r="C608" s="164"/>
      <c r="D608" s="259"/>
      <c r="E608" s="259"/>
      <c r="F608" s="259"/>
      <c r="G608" s="259"/>
      <c r="H608" s="259"/>
      <c r="I608" s="271"/>
      <c r="J608" s="140"/>
    </row>
    <row r="609" spans="1:136" s="211" customFormat="1" ht="15" customHeight="1">
      <c r="A609" s="369" t="s">
        <v>707</v>
      </c>
      <c r="B609" s="259"/>
      <c r="C609" s="164"/>
      <c r="D609" s="259"/>
      <c r="E609" s="259"/>
      <c r="F609" s="259"/>
      <c r="G609" s="259"/>
      <c r="H609" s="259"/>
      <c r="I609" s="271"/>
      <c r="J609" s="140"/>
    </row>
    <row r="610" spans="1:136" s="211" customFormat="1" ht="15" customHeight="1">
      <c r="A610" s="422" t="s">
        <v>1054</v>
      </c>
      <c r="B610" s="259">
        <v>414</v>
      </c>
      <c r="C610" s="164">
        <v>7.76</v>
      </c>
      <c r="D610" s="259">
        <v>1</v>
      </c>
      <c r="E610" s="259">
        <v>3</v>
      </c>
      <c r="F610" s="259">
        <v>410</v>
      </c>
      <c r="G610" s="259">
        <v>122</v>
      </c>
      <c r="H610" s="259">
        <v>18493</v>
      </c>
      <c r="I610" s="271">
        <v>44.8</v>
      </c>
      <c r="J610" s="140"/>
    </row>
    <row r="611" spans="1:136" s="211" customFormat="1" ht="15" customHeight="1">
      <c r="A611" s="422" t="s">
        <v>1055</v>
      </c>
      <c r="B611" s="259">
        <v>287</v>
      </c>
      <c r="C611" s="164">
        <v>9.57</v>
      </c>
      <c r="D611" s="259">
        <v>1</v>
      </c>
      <c r="E611" s="259">
        <v>1</v>
      </c>
      <c r="F611" s="259">
        <v>285</v>
      </c>
      <c r="G611" s="259">
        <v>64</v>
      </c>
      <c r="H611" s="259">
        <v>17030</v>
      </c>
      <c r="I611" s="271">
        <v>59.5</v>
      </c>
      <c r="J611" s="140"/>
    </row>
    <row r="612" spans="1:136" s="211" customFormat="1" ht="15" customHeight="1">
      <c r="A612" s="422" t="s">
        <v>1056</v>
      </c>
      <c r="B612" s="259">
        <v>543</v>
      </c>
      <c r="C612" s="164">
        <v>8.01</v>
      </c>
      <c r="D612" s="259">
        <v>0</v>
      </c>
      <c r="E612" s="259">
        <v>1</v>
      </c>
      <c r="F612" s="259">
        <v>542</v>
      </c>
      <c r="G612" s="259">
        <v>231</v>
      </c>
      <c r="H612" s="259">
        <v>20676</v>
      </c>
      <c r="I612" s="271">
        <v>38.1</v>
      </c>
      <c r="J612" s="140"/>
    </row>
    <row r="613" spans="1:136" s="97" customFormat="1" ht="15" customHeight="1">
      <c r="A613" s="419" t="s">
        <v>1057</v>
      </c>
      <c r="B613" s="146">
        <v>1392</v>
      </c>
      <c r="C613" s="165">
        <v>8.61</v>
      </c>
      <c r="D613" s="146">
        <v>1</v>
      </c>
      <c r="E613" s="146">
        <v>4</v>
      </c>
      <c r="F613" s="146">
        <v>1387</v>
      </c>
      <c r="G613" s="146">
        <v>344</v>
      </c>
      <c r="H613" s="146">
        <v>68953</v>
      </c>
      <c r="I613" s="270">
        <v>49.5</v>
      </c>
      <c r="J613" s="195"/>
    </row>
    <row r="614" spans="1:136" s="211" customFormat="1" ht="15" customHeight="1">
      <c r="A614" s="418" t="s">
        <v>747</v>
      </c>
      <c r="B614" s="259"/>
      <c r="C614" s="164"/>
      <c r="D614" s="259"/>
      <c r="E614" s="259"/>
      <c r="F614" s="259"/>
      <c r="G614" s="259"/>
      <c r="H614" s="259"/>
      <c r="I614" s="271"/>
      <c r="J614" s="140"/>
    </row>
    <row r="615" spans="1:136" s="211" customFormat="1" ht="15" customHeight="1">
      <c r="A615" s="420" t="s">
        <v>751</v>
      </c>
      <c r="B615" s="259"/>
      <c r="C615" s="164"/>
      <c r="D615" s="259"/>
      <c r="E615" s="259"/>
      <c r="F615" s="259"/>
      <c r="G615" s="259"/>
      <c r="H615" s="259"/>
      <c r="I615" s="271"/>
      <c r="J615" s="140"/>
    </row>
    <row r="616" spans="1:136" s="211" customFormat="1" ht="15" customHeight="1">
      <c r="A616" s="421" t="s">
        <v>752</v>
      </c>
      <c r="B616" s="259"/>
      <c r="C616" s="164"/>
      <c r="D616" s="259"/>
      <c r="E616" s="259"/>
      <c r="F616" s="259"/>
      <c r="G616" s="259"/>
      <c r="H616" s="259"/>
      <c r="I616" s="271"/>
      <c r="J616" s="140"/>
    </row>
    <row r="617" spans="1:136" s="211" customFormat="1" ht="15" customHeight="1">
      <c r="A617" s="422" t="s">
        <v>1058</v>
      </c>
      <c r="B617" s="259">
        <v>404</v>
      </c>
      <c r="C617" s="164">
        <v>10.6</v>
      </c>
      <c r="D617" s="259">
        <v>1</v>
      </c>
      <c r="E617" s="259">
        <v>2</v>
      </c>
      <c r="F617" s="259">
        <v>401</v>
      </c>
      <c r="G617" s="259">
        <v>82</v>
      </c>
      <c r="H617" s="259">
        <v>22113</v>
      </c>
      <c r="I617" s="274">
        <v>54.7</v>
      </c>
      <c r="J617" s="140"/>
    </row>
    <row r="618" spans="1:136" customFormat="1" ht="15" customHeight="1">
      <c r="A618" s="422" t="s">
        <v>1059</v>
      </c>
      <c r="B618" s="259">
        <v>304</v>
      </c>
      <c r="C618" s="164">
        <v>7.66</v>
      </c>
      <c r="D618" s="259">
        <v>0</v>
      </c>
      <c r="E618" s="259">
        <v>1</v>
      </c>
      <c r="F618" s="259">
        <v>303</v>
      </c>
      <c r="G618" s="259">
        <v>77</v>
      </c>
      <c r="H618" s="259">
        <v>15860</v>
      </c>
      <c r="I618" s="271">
        <v>52.2</v>
      </c>
      <c r="J618" s="423"/>
      <c r="K618" s="424"/>
      <c r="L618" s="424"/>
      <c r="M618" s="424"/>
      <c r="N618" s="424"/>
      <c r="O618" s="424"/>
      <c r="P618" s="424"/>
      <c r="Q618" s="424"/>
      <c r="R618" s="424"/>
      <c r="S618" s="424"/>
      <c r="T618" s="424"/>
      <c r="U618" s="424"/>
      <c r="V618" s="424"/>
      <c r="W618" s="424"/>
      <c r="X618" s="424"/>
      <c r="Y618" s="424"/>
      <c r="Z618" s="424"/>
      <c r="AA618" s="424"/>
      <c r="AB618" s="424"/>
      <c r="AC618" s="424"/>
      <c r="AD618" s="424"/>
      <c r="AE618" s="424"/>
      <c r="AF618" s="424"/>
      <c r="AG618" s="424"/>
      <c r="AH618" s="424"/>
      <c r="AI618" s="424"/>
      <c r="AJ618" s="424"/>
      <c r="AK618" s="424"/>
      <c r="AL618" s="424"/>
      <c r="AM618" s="424"/>
      <c r="AN618" s="424"/>
      <c r="AO618" s="424"/>
      <c r="AP618" s="424"/>
      <c r="AQ618" s="424"/>
      <c r="AR618" s="424"/>
      <c r="AS618" s="424"/>
      <c r="AT618" s="424"/>
      <c r="AU618" s="424"/>
      <c r="AV618" s="424"/>
      <c r="AW618" s="424"/>
      <c r="AX618" s="424"/>
      <c r="AY618" s="424"/>
      <c r="AZ618" s="424"/>
      <c r="BA618" s="424"/>
      <c r="BB618" s="424"/>
      <c r="BC618" s="424"/>
      <c r="BD618" s="424"/>
      <c r="BE618" s="424"/>
      <c r="BF618" s="424"/>
      <c r="BG618" s="424"/>
      <c r="BH618" s="424"/>
      <c r="BI618" s="424"/>
      <c r="BJ618" s="424"/>
      <c r="BK618" s="424"/>
      <c r="BL618" s="424"/>
      <c r="BM618" s="424"/>
      <c r="BN618" s="424"/>
      <c r="BO618" s="424"/>
      <c r="BP618" s="424"/>
      <c r="BQ618" s="424"/>
      <c r="BR618" s="424"/>
      <c r="BS618" s="424"/>
      <c r="BT618" s="424"/>
      <c r="BU618" s="424"/>
      <c r="BV618" s="424"/>
      <c r="BW618" s="424"/>
      <c r="BX618" s="424"/>
      <c r="BY618" s="424"/>
      <c r="BZ618" s="424"/>
      <c r="CA618" s="424"/>
      <c r="CB618" s="424"/>
      <c r="CC618" s="424"/>
      <c r="CD618" s="424"/>
      <c r="CE618" s="424"/>
      <c r="CF618" s="424"/>
      <c r="CG618" s="424"/>
      <c r="CH618" s="424"/>
      <c r="CI618" s="424"/>
      <c r="CJ618" s="424"/>
      <c r="CK618" s="424"/>
      <c r="CL618" s="424"/>
      <c r="CM618" s="424"/>
      <c r="CN618" s="424"/>
      <c r="CO618" s="424"/>
      <c r="CP618" s="424"/>
      <c r="CQ618" s="424"/>
      <c r="CR618" s="424"/>
      <c r="CS618" s="424"/>
      <c r="CT618" s="424"/>
      <c r="CU618" s="424"/>
      <c r="CV618" s="424"/>
      <c r="CW618" s="424"/>
      <c r="CX618" s="424"/>
      <c r="CY618" s="424"/>
      <c r="CZ618" s="424"/>
      <c r="DA618" s="424"/>
      <c r="DB618" s="424"/>
      <c r="DC618" s="424"/>
      <c r="DD618" s="424"/>
      <c r="DE618" s="424"/>
      <c r="DF618" s="424"/>
      <c r="DG618" s="424"/>
      <c r="DH618" s="424"/>
      <c r="DI618" s="424"/>
      <c r="DJ618" s="424"/>
      <c r="DK618" s="424"/>
      <c r="DL618" s="424"/>
      <c r="DM618" s="424"/>
      <c r="DN618" s="424"/>
      <c r="DO618" s="424"/>
      <c r="DP618" s="424"/>
      <c r="DQ618" s="424"/>
      <c r="DR618" s="424"/>
      <c r="DS618" s="424"/>
      <c r="DT618" s="424"/>
      <c r="DU618" s="424"/>
      <c r="DV618" s="424"/>
      <c r="DW618" s="424"/>
      <c r="DX618" s="424"/>
      <c r="DY618" s="424"/>
      <c r="DZ618" s="424"/>
      <c r="EA618" s="424"/>
      <c r="EB618" s="424"/>
      <c r="EC618" s="424"/>
      <c r="ED618" s="424"/>
      <c r="EE618" s="424"/>
      <c r="EF618" s="424"/>
    </row>
    <row r="619" spans="1:136" s="211" customFormat="1" ht="15" customHeight="1">
      <c r="A619" s="422" t="s">
        <v>1060</v>
      </c>
      <c r="B619" s="259">
        <v>264</v>
      </c>
      <c r="C619" s="164">
        <v>11.32</v>
      </c>
      <c r="D619" s="259">
        <v>0</v>
      </c>
      <c r="E619" s="259">
        <v>0</v>
      </c>
      <c r="F619" s="259">
        <v>264</v>
      </c>
      <c r="G619" s="259">
        <v>28</v>
      </c>
      <c r="H619" s="259">
        <v>16338</v>
      </c>
      <c r="I619" s="271">
        <v>61.9</v>
      </c>
      <c r="J619" s="140"/>
    </row>
    <row r="620" spans="1:136" s="211" customFormat="1" ht="15" customHeight="1">
      <c r="A620" s="369" t="s">
        <v>704</v>
      </c>
      <c r="B620" s="259"/>
      <c r="C620" s="164"/>
      <c r="D620" s="259"/>
      <c r="E620" s="259"/>
      <c r="F620" s="259"/>
      <c r="G620" s="259"/>
      <c r="H620" s="259"/>
      <c r="I620" s="271"/>
      <c r="J620" s="140"/>
    </row>
    <row r="621" spans="1:136" s="211" customFormat="1" ht="15" customHeight="1">
      <c r="A621" s="368" t="s">
        <v>705</v>
      </c>
      <c r="B621" s="259"/>
      <c r="C621" s="164"/>
      <c r="D621" s="259"/>
      <c r="E621" s="259"/>
      <c r="F621" s="259"/>
      <c r="G621" s="259"/>
      <c r="H621" s="259"/>
      <c r="I621" s="271"/>
      <c r="J621" s="140"/>
    </row>
    <row r="622" spans="1:136" s="211" customFormat="1" ht="15" customHeight="1">
      <c r="A622" s="422" t="s">
        <v>1061</v>
      </c>
      <c r="B622" s="259">
        <v>420</v>
      </c>
      <c r="C622" s="164">
        <v>6.93</v>
      </c>
      <c r="D622" s="259">
        <v>0</v>
      </c>
      <c r="E622" s="259">
        <v>1</v>
      </c>
      <c r="F622" s="259">
        <v>419</v>
      </c>
      <c r="G622" s="259">
        <v>157</v>
      </c>
      <c r="H622" s="259">
        <v>14642</v>
      </c>
      <c r="I622" s="271">
        <v>34.9</v>
      </c>
      <c r="J622" s="140"/>
    </row>
    <row r="623" spans="1:136" s="97" customFormat="1" ht="15" customHeight="1">
      <c r="A623" s="419" t="s">
        <v>1062</v>
      </c>
      <c r="B623" s="146">
        <v>2098</v>
      </c>
      <c r="C623" s="165">
        <v>6.24</v>
      </c>
      <c r="D623" s="146">
        <v>5</v>
      </c>
      <c r="E623" s="146">
        <v>13</v>
      </c>
      <c r="F623" s="146">
        <v>2080</v>
      </c>
      <c r="G623" s="146">
        <v>831</v>
      </c>
      <c r="H623" s="146">
        <v>91233</v>
      </c>
      <c r="I623" s="270">
        <v>43.6</v>
      </c>
      <c r="J623" s="195"/>
    </row>
    <row r="624" spans="1:136" s="97" customFormat="1" ht="15" customHeight="1">
      <c r="A624" s="418" t="s">
        <v>713</v>
      </c>
      <c r="B624" s="146"/>
      <c r="C624" s="165"/>
      <c r="D624" s="146"/>
      <c r="E624" s="146"/>
      <c r="F624" s="146"/>
      <c r="G624" s="146"/>
      <c r="H624" s="146"/>
      <c r="I624" s="270"/>
      <c r="J624" s="195"/>
    </row>
    <row r="625" spans="1:10" s="97" customFormat="1" ht="15" customHeight="1">
      <c r="A625" s="419" t="s">
        <v>1063</v>
      </c>
      <c r="B625" s="146">
        <v>1646</v>
      </c>
      <c r="C625" s="165">
        <v>7.02</v>
      </c>
      <c r="D625" s="146">
        <v>3</v>
      </c>
      <c r="E625" s="146">
        <v>10</v>
      </c>
      <c r="F625" s="146">
        <v>1633</v>
      </c>
      <c r="G625" s="146">
        <v>631</v>
      </c>
      <c r="H625" s="146">
        <v>70270</v>
      </c>
      <c r="I625" s="270">
        <v>42.8</v>
      </c>
      <c r="J625" s="195"/>
    </row>
    <row r="626" spans="1:10" s="211" customFormat="1" ht="15" customHeight="1">
      <c r="A626" s="418" t="s">
        <v>747</v>
      </c>
      <c r="B626" s="259"/>
      <c r="C626" s="164"/>
      <c r="D626" s="259"/>
      <c r="E626" s="259"/>
      <c r="F626" s="259"/>
      <c r="G626" s="259"/>
      <c r="H626" s="259"/>
      <c r="I626" s="271"/>
      <c r="J626" s="140"/>
    </row>
    <row r="627" spans="1:10" s="211" customFormat="1" ht="15" customHeight="1">
      <c r="A627" s="420" t="s">
        <v>751</v>
      </c>
      <c r="B627" s="259"/>
      <c r="C627" s="164"/>
      <c r="D627" s="259"/>
      <c r="E627" s="259"/>
      <c r="F627" s="259"/>
      <c r="G627" s="259"/>
      <c r="H627" s="259"/>
      <c r="I627" s="271"/>
      <c r="J627" s="140"/>
    </row>
    <row r="628" spans="1:10" s="211" customFormat="1" ht="15" customHeight="1">
      <c r="A628" s="421" t="s">
        <v>752</v>
      </c>
      <c r="B628" s="259"/>
      <c r="C628" s="164"/>
      <c r="D628" s="259"/>
      <c r="E628" s="259"/>
      <c r="F628" s="259"/>
      <c r="G628" s="259"/>
      <c r="H628" s="259"/>
      <c r="I628" s="271"/>
      <c r="J628" s="140"/>
    </row>
    <row r="629" spans="1:10" s="211" customFormat="1" ht="15" customHeight="1">
      <c r="A629" s="422" t="s">
        <v>1064</v>
      </c>
      <c r="B629" s="259">
        <v>218</v>
      </c>
      <c r="C629" s="166">
        <v>5.54</v>
      </c>
      <c r="D629" s="259">
        <v>0</v>
      </c>
      <c r="E629" s="259">
        <v>5</v>
      </c>
      <c r="F629" s="259">
        <v>213</v>
      </c>
      <c r="G629" s="259">
        <v>92</v>
      </c>
      <c r="H629" s="259">
        <v>8686</v>
      </c>
      <c r="I629" s="272">
        <v>39.799999999999997</v>
      </c>
      <c r="J629" s="140"/>
    </row>
    <row r="630" spans="1:10" s="211" customFormat="1" ht="15" customHeight="1">
      <c r="A630" s="422" t="s">
        <v>1065</v>
      </c>
      <c r="B630" s="259">
        <v>121</v>
      </c>
      <c r="C630" s="164">
        <v>6.15</v>
      </c>
      <c r="D630" s="259">
        <v>1</v>
      </c>
      <c r="E630" s="259">
        <v>0</v>
      </c>
      <c r="F630" s="259">
        <v>120</v>
      </c>
      <c r="G630" s="259">
        <v>44</v>
      </c>
      <c r="H630" s="259">
        <v>5728</v>
      </c>
      <c r="I630" s="271">
        <v>47.7</v>
      </c>
      <c r="J630" s="140"/>
    </row>
    <row r="631" spans="1:10" s="211" customFormat="1" ht="15" customHeight="1">
      <c r="A631" s="422" t="s">
        <v>1066</v>
      </c>
      <c r="B631" s="259">
        <v>132</v>
      </c>
      <c r="C631" s="164">
        <v>5.0199999999999996</v>
      </c>
      <c r="D631" s="259">
        <v>0</v>
      </c>
      <c r="E631" s="259">
        <v>0</v>
      </c>
      <c r="F631" s="259">
        <v>132</v>
      </c>
      <c r="G631" s="259">
        <v>59</v>
      </c>
      <c r="H631" s="259">
        <v>5539</v>
      </c>
      <c r="I631" s="271">
        <v>42</v>
      </c>
      <c r="J631" s="140"/>
    </row>
    <row r="632" spans="1:10" s="211" customFormat="1" ht="15" customHeight="1">
      <c r="A632" s="422" t="s">
        <v>1067</v>
      </c>
      <c r="B632" s="259">
        <v>129</v>
      </c>
      <c r="C632" s="164">
        <v>6.82</v>
      </c>
      <c r="D632" s="259">
        <v>1</v>
      </c>
      <c r="E632" s="259">
        <v>0</v>
      </c>
      <c r="F632" s="259">
        <v>128</v>
      </c>
      <c r="G632" s="259">
        <v>50</v>
      </c>
      <c r="H632" s="259">
        <v>6266</v>
      </c>
      <c r="I632" s="271">
        <v>49</v>
      </c>
      <c r="J632" s="140"/>
    </row>
    <row r="633" spans="1:10" s="211" customFormat="1" ht="15" customHeight="1">
      <c r="A633" s="422" t="s">
        <v>1068</v>
      </c>
      <c r="B633" s="259">
        <v>204</v>
      </c>
      <c r="C633" s="164">
        <v>7.28</v>
      </c>
      <c r="D633" s="259">
        <v>0</v>
      </c>
      <c r="E633" s="259">
        <v>0</v>
      </c>
      <c r="F633" s="259">
        <v>204</v>
      </c>
      <c r="G633" s="259">
        <v>41</v>
      </c>
      <c r="H633" s="259">
        <v>11361</v>
      </c>
      <c r="I633" s="271">
        <v>55.7</v>
      </c>
      <c r="J633" s="140"/>
    </row>
    <row r="634" spans="1:10" s="211" customFormat="1" ht="15" customHeight="1">
      <c r="A634" s="368" t="s">
        <v>704</v>
      </c>
      <c r="B634" s="259"/>
      <c r="C634" s="164"/>
      <c r="D634" s="259"/>
      <c r="E634" s="259"/>
      <c r="F634" s="259"/>
      <c r="G634" s="259"/>
      <c r="H634" s="259"/>
      <c r="I634" s="271"/>
      <c r="J634" s="140"/>
    </row>
    <row r="635" spans="1:10" s="211" customFormat="1" ht="15" customHeight="1">
      <c r="A635" s="369" t="s">
        <v>705</v>
      </c>
      <c r="B635" s="259"/>
      <c r="C635" s="164"/>
      <c r="D635" s="259"/>
      <c r="E635" s="259"/>
      <c r="F635" s="259"/>
      <c r="G635" s="259"/>
      <c r="H635" s="259"/>
      <c r="I635" s="271"/>
      <c r="J635" s="140"/>
    </row>
    <row r="636" spans="1:10" s="211" customFormat="1" ht="15" customHeight="1">
      <c r="A636" s="422" t="s">
        <v>1069</v>
      </c>
      <c r="B636" s="259">
        <v>842</v>
      </c>
      <c r="C636" s="164">
        <v>8.25</v>
      </c>
      <c r="D636" s="259">
        <v>1</v>
      </c>
      <c r="E636" s="259">
        <v>5</v>
      </c>
      <c r="F636" s="259">
        <v>836</v>
      </c>
      <c r="G636" s="259">
        <v>345</v>
      </c>
      <c r="H636" s="259">
        <v>32690</v>
      </c>
      <c r="I636" s="271">
        <v>38.9</v>
      </c>
      <c r="J636" s="140"/>
    </row>
    <row r="637" spans="1:10" s="97" customFormat="1" ht="15" customHeight="1">
      <c r="A637" s="419" t="s">
        <v>1070</v>
      </c>
      <c r="B637" s="146">
        <v>452</v>
      </c>
      <c r="C637" s="165">
        <v>4.4400000000000004</v>
      </c>
      <c r="D637" s="146">
        <v>2</v>
      </c>
      <c r="E637" s="146">
        <v>3</v>
      </c>
      <c r="F637" s="146">
        <v>447</v>
      </c>
      <c r="G637" s="146">
        <v>200</v>
      </c>
      <c r="H637" s="146">
        <v>20963</v>
      </c>
      <c r="I637" s="270">
        <v>46.5</v>
      </c>
      <c r="J637" s="195"/>
    </row>
    <row r="638" spans="1:10" s="211" customFormat="1" ht="15" customHeight="1">
      <c r="A638" s="418" t="s">
        <v>747</v>
      </c>
      <c r="B638" s="259"/>
      <c r="C638" s="164"/>
      <c r="D638" s="259"/>
      <c r="E638" s="259"/>
      <c r="F638" s="259"/>
      <c r="G638" s="259"/>
      <c r="H638" s="259"/>
      <c r="I638" s="271"/>
      <c r="J638" s="140"/>
    </row>
    <row r="639" spans="1:10" s="211" customFormat="1" ht="15" customHeight="1">
      <c r="A639" s="420" t="s">
        <v>751</v>
      </c>
      <c r="B639" s="259"/>
      <c r="C639" s="164"/>
      <c r="D639" s="259"/>
      <c r="E639" s="259"/>
      <c r="F639" s="259"/>
      <c r="G639" s="259"/>
      <c r="H639" s="259"/>
      <c r="I639" s="271"/>
      <c r="J639" s="140"/>
    </row>
    <row r="640" spans="1:10" s="211" customFormat="1" ht="15" customHeight="1">
      <c r="A640" s="421" t="s">
        <v>752</v>
      </c>
      <c r="B640" s="259"/>
      <c r="C640" s="164"/>
      <c r="D640" s="259"/>
      <c r="E640" s="259"/>
      <c r="F640" s="259"/>
      <c r="G640" s="259"/>
      <c r="H640" s="259"/>
      <c r="I640" s="271"/>
      <c r="J640" s="140"/>
    </row>
    <row r="641" spans="1:10" s="211" customFormat="1" ht="15" customHeight="1">
      <c r="A641" s="422" t="s">
        <v>1071</v>
      </c>
      <c r="B641" s="259">
        <v>82</v>
      </c>
      <c r="C641" s="164">
        <v>5.12</v>
      </c>
      <c r="D641" s="259">
        <v>1</v>
      </c>
      <c r="E641" s="259">
        <v>2</v>
      </c>
      <c r="F641" s="259">
        <v>79</v>
      </c>
      <c r="G641" s="259">
        <v>41</v>
      </c>
      <c r="H641" s="259">
        <v>4073</v>
      </c>
      <c r="I641" s="271">
        <v>49.9</v>
      </c>
      <c r="J641" s="140"/>
    </row>
    <row r="642" spans="1:10" s="211" customFormat="1" ht="15" customHeight="1">
      <c r="A642" s="422" t="s">
        <v>1072</v>
      </c>
      <c r="B642" s="259">
        <v>82</v>
      </c>
      <c r="C642" s="164">
        <v>4.76</v>
      </c>
      <c r="D642" s="259">
        <v>0</v>
      </c>
      <c r="E642" s="259">
        <v>1</v>
      </c>
      <c r="F642" s="259">
        <v>81</v>
      </c>
      <c r="G642" s="259">
        <v>33</v>
      </c>
      <c r="H642" s="259">
        <v>3112</v>
      </c>
      <c r="I642" s="271">
        <v>38</v>
      </c>
      <c r="J642" s="140"/>
    </row>
    <row r="643" spans="1:10" s="211" customFormat="1" ht="15" customHeight="1">
      <c r="A643" s="422" t="s">
        <v>1073</v>
      </c>
      <c r="B643" s="259">
        <v>7</v>
      </c>
      <c r="C643" s="164">
        <v>1.52</v>
      </c>
      <c r="D643" s="259">
        <v>0</v>
      </c>
      <c r="E643" s="259">
        <v>0</v>
      </c>
      <c r="F643" s="259">
        <v>7</v>
      </c>
      <c r="G643" s="259">
        <v>5</v>
      </c>
      <c r="H643" s="259">
        <v>347</v>
      </c>
      <c r="I643" s="271">
        <v>49.6</v>
      </c>
      <c r="J643" s="140"/>
    </row>
    <row r="644" spans="1:10" s="211" customFormat="1" ht="15" customHeight="1">
      <c r="A644" s="422" t="s">
        <v>1074</v>
      </c>
      <c r="B644" s="259">
        <v>14</v>
      </c>
      <c r="C644" s="164">
        <v>1.57</v>
      </c>
      <c r="D644" s="259">
        <v>0</v>
      </c>
      <c r="E644" s="259">
        <v>0</v>
      </c>
      <c r="F644" s="259">
        <v>14</v>
      </c>
      <c r="G644" s="259">
        <v>8</v>
      </c>
      <c r="H644" s="259">
        <v>824</v>
      </c>
      <c r="I644" s="271">
        <v>58.9</v>
      </c>
      <c r="J644" s="140"/>
    </row>
    <row r="645" spans="1:10" s="211" customFormat="1" ht="15" customHeight="1">
      <c r="A645" s="422" t="s">
        <v>1075</v>
      </c>
      <c r="B645" s="259">
        <v>45</v>
      </c>
      <c r="C645" s="164">
        <v>5.88</v>
      </c>
      <c r="D645" s="259">
        <v>0</v>
      </c>
      <c r="E645" s="259">
        <v>0</v>
      </c>
      <c r="F645" s="259">
        <v>45</v>
      </c>
      <c r="G645" s="259">
        <v>13</v>
      </c>
      <c r="H645" s="259">
        <v>2304</v>
      </c>
      <c r="I645" s="271">
        <v>51.2</v>
      </c>
      <c r="J645" s="140"/>
    </row>
    <row r="646" spans="1:10" s="211" customFormat="1" ht="15" customHeight="1">
      <c r="A646" s="422" t="s">
        <v>1076</v>
      </c>
      <c r="B646" s="259">
        <v>91</v>
      </c>
      <c r="C646" s="164">
        <v>5.08</v>
      </c>
      <c r="D646" s="259">
        <v>0</v>
      </c>
      <c r="E646" s="259">
        <v>0</v>
      </c>
      <c r="F646" s="259">
        <v>91</v>
      </c>
      <c r="G646" s="259">
        <v>53</v>
      </c>
      <c r="H646" s="259">
        <v>4037</v>
      </c>
      <c r="I646" s="271">
        <v>44.4</v>
      </c>
      <c r="J646" s="140"/>
    </row>
    <row r="647" spans="1:10" s="211" customFormat="1" ht="15" customHeight="1">
      <c r="A647" s="422" t="s">
        <v>1077</v>
      </c>
      <c r="B647" s="259">
        <v>89</v>
      </c>
      <c r="C647" s="164">
        <v>4.99</v>
      </c>
      <c r="D647" s="259">
        <v>0</v>
      </c>
      <c r="E647" s="259">
        <v>0</v>
      </c>
      <c r="F647" s="259">
        <v>89</v>
      </c>
      <c r="G647" s="259">
        <v>32</v>
      </c>
      <c r="H647" s="259">
        <v>4397</v>
      </c>
      <c r="I647" s="271">
        <v>49.4</v>
      </c>
      <c r="J647" s="140"/>
    </row>
    <row r="648" spans="1:10" s="211" customFormat="1" ht="15" customHeight="1">
      <c r="A648" s="422" t="s">
        <v>1078</v>
      </c>
      <c r="B648" s="259">
        <v>42</v>
      </c>
      <c r="C648" s="164">
        <v>3.61</v>
      </c>
      <c r="D648" s="259">
        <v>1</v>
      </c>
      <c r="E648" s="259">
        <v>0</v>
      </c>
      <c r="F648" s="259">
        <v>41</v>
      </c>
      <c r="G648" s="259">
        <v>15</v>
      </c>
      <c r="H648" s="259">
        <v>1869</v>
      </c>
      <c r="I648" s="271">
        <v>45.6</v>
      </c>
      <c r="J648" s="140"/>
    </row>
    <row r="649" spans="1:10" s="97" customFormat="1" ht="15" customHeight="1">
      <c r="A649" s="419" t="s">
        <v>1079</v>
      </c>
      <c r="B649" s="146">
        <v>2991</v>
      </c>
      <c r="C649" s="165">
        <v>7.6</v>
      </c>
      <c r="D649" s="146">
        <v>8</v>
      </c>
      <c r="E649" s="146">
        <v>21</v>
      </c>
      <c r="F649" s="146">
        <v>2962</v>
      </c>
      <c r="G649" s="146">
        <v>1140</v>
      </c>
      <c r="H649" s="146">
        <v>126080</v>
      </c>
      <c r="I649" s="270">
        <v>42.2</v>
      </c>
      <c r="J649" s="195"/>
    </row>
    <row r="650" spans="1:10" s="97" customFormat="1" ht="15" customHeight="1">
      <c r="A650" s="418" t="s">
        <v>713</v>
      </c>
      <c r="B650" s="146"/>
      <c r="C650" s="165"/>
      <c r="D650" s="146"/>
      <c r="E650" s="146"/>
      <c r="F650" s="146"/>
      <c r="G650" s="146"/>
      <c r="H650" s="146"/>
      <c r="I650" s="270"/>
      <c r="J650" s="195"/>
    </row>
    <row r="651" spans="1:10" s="97" customFormat="1" ht="15" customHeight="1">
      <c r="A651" s="419" t="s">
        <v>1080</v>
      </c>
      <c r="B651" s="146">
        <v>1093</v>
      </c>
      <c r="C651" s="165">
        <v>7.78</v>
      </c>
      <c r="D651" s="146">
        <v>5</v>
      </c>
      <c r="E651" s="146">
        <v>7</v>
      </c>
      <c r="F651" s="146">
        <v>1081</v>
      </c>
      <c r="G651" s="146">
        <v>404</v>
      </c>
      <c r="H651" s="146">
        <v>46654</v>
      </c>
      <c r="I651" s="270">
        <v>42.9</v>
      </c>
      <c r="J651" s="195"/>
    </row>
    <row r="652" spans="1:10" s="211" customFormat="1" ht="15" customHeight="1">
      <c r="A652" s="418" t="s">
        <v>747</v>
      </c>
      <c r="B652" s="259"/>
      <c r="C652" s="164"/>
      <c r="D652" s="259"/>
      <c r="E652" s="259"/>
      <c r="F652" s="259"/>
      <c r="G652" s="259"/>
      <c r="H652" s="259"/>
      <c r="I652" s="271"/>
      <c r="J652" s="140"/>
    </row>
    <row r="653" spans="1:10" s="211" customFormat="1" ht="15" customHeight="1">
      <c r="A653" s="420" t="s">
        <v>751</v>
      </c>
      <c r="B653" s="259"/>
      <c r="C653" s="164"/>
      <c r="D653" s="259"/>
      <c r="E653" s="259"/>
      <c r="F653" s="259"/>
      <c r="G653" s="259"/>
      <c r="H653" s="259"/>
      <c r="I653" s="271"/>
      <c r="J653" s="140"/>
    </row>
    <row r="654" spans="1:10" s="211" customFormat="1" ht="15" customHeight="1">
      <c r="A654" s="421" t="s">
        <v>752</v>
      </c>
      <c r="B654" s="259"/>
      <c r="C654" s="164"/>
      <c r="D654" s="259"/>
      <c r="E654" s="259"/>
      <c r="F654" s="259"/>
      <c r="G654" s="259"/>
      <c r="H654" s="259"/>
      <c r="I654" s="271"/>
      <c r="J654" s="140"/>
    </row>
    <row r="655" spans="1:10" s="211" customFormat="1" ht="15" customHeight="1">
      <c r="A655" s="422" t="s">
        <v>1081</v>
      </c>
      <c r="B655" s="259">
        <v>64</v>
      </c>
      <c r="C655" s="164">
        <v>7.97</v>
      </c>
      <c r="D655" s="259">
        <v>0</v>
      </c>
      <c r="E655" s="259">
        <v>1</v>
      </c>
      <c r="F655" s="259">
        <v>63</v>
      </c>
      <c r="G655" s="259">
        <v>23</v>
      </c>
      <c r="H655" s="259">
        <v>2603</v>
      </c>
      <c r="I655" s="271">
        <v>40.700000000000003</v>
      </c>
      <c r="J655" s="140"/>
    </row>
    <row r="656" spans="1:10" s="211" customFormat="1" ht="15" customHeight="1">
      <c r="A656" s="422" t="s">
        <v>1082</v>
      </c>
      <c r="B656" s="259">
        <v>151</v>
      </c>
      <c r="C656" s="164">
        <v>9.32</v>
      </c>
      <c r="D656" s="259">
        <v>0</v>
      </c>
      <c r="E656" s="259">
        <v>1</v>
      </c>
      <c r="F656" s="259">
        <v>150</v>
      </c>
      <c r="G656" s="259">
        <v>46</v>
      </c>
      <c r="H656" s="259">
        <v>6206</v>
      </c>
      <c r="I656" s="271">
        <v>41.1</v>
      </c>
      <c r="J656" s="140"/>
    </row>
    <row r="657" spans="1:10" s="211" customFormat="1" ht="15" customHeight="1">
      <c r="A657" s="422" t="s">
        <v>1083</v>
      </c>
      <c r="B657" s="259">
        <v>113</v>
      </c>
      <c r="C657" s="164">
        <v>9</v>
      </c>
      <c r="D657" s="259">
        <v>1</v>
      </c>
      <c r="E657" s="259">
        <v>2</v>
      </c>
      <c r="F657" s="259">
        <v>110</v>
      </c>
      <c r="G657" s="259">
        <v>36</v>
      </c>
      <c r="H657" s="259">
        <v>4507</v>
      </c>
      <c r="I657" s="271">
        <v>40.200000000000003</v>
      </c>
      <c r="J657" s="140"/>
    </row>
    <row r="658" spans="1:10" s="211" customFormat="1" ht="15" customHeight="1">
      <c r="A658" s="422" t="s">
        <v>1084</v>
      </c>
      <c r="B658" s="259">
        <v>183</v>
      </c>
      <c r="C658" s="164">
        <v>6.57</v>
      </c>
      <c r="D658" s="259">
        <v>0</v>
      </c>
      <c r="E658" s="259">
        <v>1</v>
      </c>
      <c r="F658" s="259">
        <v>182</v>
      </c>
      <c r="G658" s="259">
        <v>66</v>
      </c>
      <c r="H658" s="259">
        <v>9954</v>
      </c>
      <c r="I658" s="271">
        <v>54.4</v>
      </c>
      <c r="J658" s="140"/>
    </row>
    <row r="659" spans="1:10" s="211" customFormat="1" ht="15" customHeight="1">
      <c r="A659" s="422" t="s">
        <v>1085</v>
      </c>
      <c r="B659" s="259">
        <v>53</v>
      </c>
      <c r="C659" s="164">
        <v>5.21</v>
      </c>
      <c r="D659" s="259">
        <v>0</v>
      </c>
      <c r="E659" s="259">
        <v>0</v>
      </c>
      <c r="F659" s="259">
        <v>53</v>
      </c>
      <c r="G659" s="259">
        <v>15</v>
      </c>
      <c r="H659" s="259">
        <v>2584</v>
      </c>
      <c r="I659" s="271">
        <v>48.8</v>
      </c>
      <c r="J659" s="140"/>
    </row>
    <row r="660" spans="1:10" s="211" customFormat="1" ht="15" customHeight="1">
      <c r="A660" s="422" t="s">
        <v>1086</v>
      </c>
      <c r="B660" s="259">
        <v>207</v>
      </c>
      <c r="C660" s="164">
        <v>7.27</v>
      </c>
      <c r="D660" s="259">
        <v>3</v>
      </c>
      <c r="E660" s="259">
        <v>1</v>
      </c>
      <c r="F660" s="259">
        <v>203</v>
      </c>
      <c r="G660" s="259">
        <v>84</v>
      </c>
      <c r="H660" s="259">
        <v>8739</v>
      </c>
      <c r="I660" s="271">
        <v>42.8</v>
      </c>
      <c r="J660" s="140"/>
    </row>
    <row r="661" spans="1:10" s="211" customFormat="1" ht="15" customHeight="1">
      <c r="A661" s="368" t="s">
        <v>704</v>
      </c>
      <c r="B661" s="259"/>
      <c r="C661" s="164"/>
      <c r="D661" s="259"/>
      <c r="E661" s="259"/>
      <c r="F661" s="259"/>
      <c r="G661" s="259"/>
      <c r="H661" s="259"/>
      <c r="I661" s="271"/>
      <c r="J661" s="140"/>
    </row>
    <row r="662" spans="1:10" s="211" customFormat="1" ht="15" customHeight="1">
      <c r="A662" s="369" t="s">
        <v>705</v>
      </c>
      <c r="B662" s="259"/>
      <c r="C662" s="164"/>
      <c r="D662" s="259"/>
      <c r="E662" s="259"/>
      <c r="F662" s="259"/>
      <c r="G662" s="259"/>
      <c r="H662" s="259"/>
      <c r="I662" s="271"/>
      <c r="J662" s="140"/>
    </row>
    <row r="663" spans="1:10" s="211" customFormat="1" ht="15" customHeight="1">
      <c r="A663" s="422" t="s">
        <v>1087</v>
      </c>
      <c r="B663" s="259">
        <v>322</v>
      </c>
      <c r="C663" s="164">
        <v>8.67</v>
      </c>
      <c r="D663" s="259">
        <v>1</v>
      </c>
      <c r="E663" s="259">
        <v>1</v>
      </c>
      <c r="F663" s="259">
        <v>320</v>
      </c>
      <c r="G663" s="259">
        <v>134</v>
      </c>
      <c r="H663" s="259">
        <v>12061</v>
      </c>
      <c r="I663" s="271">
        <v>37.6</v>
      </c>
      <c r="J663" s="140"/>
    </row>
    <row r="664" spans="1:10" s="97" customFormat="1" ht="15" customHeight="1">
      <c r="A664" s="419" t="s">
        <v>1088</v>
      </c>
      <c r="B664" s="146">
        <v>551</v>
      </c>
      <c r="C664" s="165">
        <v>8.2899999999999991</v>
      </c>
      <c r="D664" s="146">
        <v>1</v>
      </c>
      <c r="E664" s="146">
        <v>6</v>
      </c>
      <c r="F664" s="146">
        <v>544</v>
      </c>
      <c r="G664" s="146">
        <v>210</v>
      </c>
      <c r="H664" s="146">
        <v>24618</v>
      </c>
      <c r="I664" s="270">
        <v>44.8</v>
      </c>
      <c r="J664" s="195"/>
    </row>
    <row r="665" spans="1:10" s="211" customFormat="1" ht="15" customHeight="1">
      <c r="A665" s="418" t="s">
        <v>747</v>
      </c>
      <c r="B665" s="259"/>
      <c r="C665" s="164"/>
      <c r="D665" s="259"/>
      <c r="E665" s="259"/>
      <c r="F665" s="259"/>
      <c r="G665" s="259"/>
      <c r="H665" s="259"/>
      <c r="I665" s="271"/>
      <c r="J665" s="140"/>
    </row>
    <row r="666" spans="1:10" s="211" customFormat="1" ht="15" customHeight="1">
      <c r="A666" s="420" t="s">
        <v>751</v>
      </c>
      <c r="B666" s="259"/>
      <c r="C666" s="164"/>
      <c r="D666" s="259"/>
      <c r="E666" s="259"/>
      <c r="F666" s="259"/>
      <c r="G666" s="259"/>
      <c r="H666" s="259"/>
      <c r="I666" s="271"/>
      <c r="J666" s="140"/>
    </row>
    <row r="667" spans="1:10" s="211" customFormat="1" ht="15" customHeight="1">
      <c r="A667" s="421" t="s">
        <v>752</v>
      </c>
      <c r="B667" s="259"/>
      <c r="C667" s="164"/>
      <c r="D667" s="259"/>
      <c r="E667" s="259"/>
      <c r="F667" s="259"/>
      <c r="G667" s="259"/>
      <c r="H667" s="259"/>
      <c r="I667" s="271"/>
      <c r="J667" s="140"/>
    </row>
    <row r="668" spans="1:10" s="211" customFormat="1" ht="15" customHeight="1">
      <c r="A668" s="422" t="s">
        <v>1089</v>
      </c>
      <c r="B668" s="259">
        <v>182</v>
      </c>
      <c r="C668" s="164">
        <v>7.63</v>
      </c>
      <c r="D668" s="259">
        <v>0</v>
      </c>
      <c r="E668" s="259">
        <v>0</v>
      </c>
      <c r="F668" s="259">
        <v>182</v>
      </c>
      <c r="G668" s="259">
        <v>64</v>
      </c>
      <c r="H668" s="259">
        <v>7419</v>
      </c>
      <c r="I668" s="271">
        <v>40.799999999999997</v>
      </c>
      <c r="J668" s="140"/>
    </row>
    <row r="669" spans="1:10" s="211" customFormat="1" ht="15" customHeight="1">
      <c r="A669" s="422" t="s">
        <v>1090</v>
      </c>
      <c r="B669" s="259">
        <v>126</v>
      </c>
      <c r="C669" s="164">
        <v>9.74</v>
      </c>
      <c r="D669" s="259">
        <v>0</v>
      </c>
      <c r="E669" s="259">
        <v>0</v>
      </c>
      <c r="F669" s="259">
        <v>126</v>
      </c>
      <c r="G669" s="259">
        <v>49</v>
      </c>
      <c r="H669" s="259">
        <v>4371</v>
      </c>
      <c r="I669" s="271">
        <v>34.700000000000003</v>
      </c>
      <c r="J669" s="140"/>
    </row>
    <row r="670" spans="1:10" s="211" customFormat="1" ht="15" customHeight="1">
      <c r="A670" s="422" t="s">
        <v>1091</v>
      </c>
      <c r="B670" s="259">
        <v>49</v>
      </c>
      <c r="C670" s="164">
        <v>5.45</v>
      </c>
      <c r="D670" s="259">
        <v>0</v>
      </c>
      <c r="E670" s="259">
        <v>3</v>
      </c>
      <c r="F670" s="259">
        <v>46</v>
      </c>
      <c r="G670" s="259">
        <v>21</v>
      </c>
      <c r="H670" s="259">
        <v>3283</v>
      </c>
      <c r="I670" s="271">
        <v>67</v>
      </c>
      <c r="J670" s="140"/>
    </row>
    <row r="671" spans="1:10" s="211" customFormat="1" ht="15" customHeight="1">
      <c r="A671" s="422" t="s">
        <v>1092</v>
      </c>
      <c r="B671" s="259">
        <v>76</v>
      </c>
      <c r="C671" s="164">
        <v>7.03</v>
      </c>
      <c r="D671" s="259">
        <v>0</v>
      </c>
      <c r="E671" s="259">
        <v>0</v>
      </c>
      <c r="F671" s="259">
        <v>76</v>
      </c>
      <c r="G671" s="259">
        <v>41</v>
      </c>
      <c r="H671" s="259">
        <v>3679</v>
      </c>
      <c r="I671" s="271">
        <v>48.4</v>
      </c>
      <c r="J671" s="140"/>
    </row>
    <row r="672" spans="1:10" s="211" customFormat="1" ht="15" customHeight="1">
      <c r="A672" s="422" t="s">
        <v>1093</v>
      </c>
      <c r="B672" s="259">
        <v>74</v>
      </c>
      <c r="C672" s="164">
        <v>12.56</v>
      </c>
      <c r="D672" s="259">
        <v>0</v>
      </c>
      <c r="E672" s="259">
        <v>3</v>
      </c>
      <c r="F672" s="259">
        <v>71</v>
      </c>
      <c r="G672" s="259">
        <v>15</v>
      </c>
      <c r="H672" s="259">
        <v>4572</v>
      </c>
      <c r="I672" s="271">
        <v>61.8</v>
      </c>
      <c r="J672" s="140"/>
    </row>
    <row r="673" spans="1:10" s="211" customFormat="1" ht="15" customHeight="1">
      <c r="A673" s="422" t="s">
        <v>1094</v>
      </c>
      <c r="B673" s="259">
        <v>44</v>
      </c>
      <c r="C673" s="164">
        <v>10.95</v>
      </c>
      <c r="D673" s="259">
        <v>1</v>
      </c>
      <c r="E673" s="259">
        <v>0</v>
      </c>
      <c r="F673" s="259">
        <v>43</v>
      </c>
      <c r="G673" s="259">
        <v>20</v>
      </c>
      <c r="H673" s="259">
        <v>1294</v>
      </c>
      <c r="I673" s="271">
        <v>30.1</v>
      </c>
      <c r="J673" s="140"/>
    </row>
    <row r="674" spans="1:10" s="97" customFormat="1" ht="15" customHeight="1">
      <c r="A674" s="419" t="s">
        <v>1095</v>
      </c>
      <c r="B674" s="146">
        <v>1347</v>
      </c>
      <c r="C674" s="165">
        <v>7.23</v>
      </c>
      <c r="D674" s="146">
        <v>2</v>
      </c>
      <c r="E674" s="146">
        <v>8</v>
      </c>
      <c r="F674" s="146">
        <v>1337</v>
      </c>
      <c r="G674" s="146">
        <v>526</v>
      </c>
      <c r="H674" s="146">
        <v>54808</v>
      </c>
      <c r="I674" s="270">
        <v>40.6</v>
      </c>
      <c r="J674" s="195"/>
    </row>
    <row r="675" spans="1:10" s="211" customFormat="1" ht="15" customHeight="1">
      <c r="A675" s="418" t="s">
        <v>747</v>
      </c>
      <c r="B675" s="259"/>
      <c r="C675" s="164"/>
      <c r="D675" s="259"/>
      <c r="E675" s="259"/>
      <c r="F675" s="259"/>
      <c r="G675" s="259"/>
      <c r="H675" s="259"/>
      <c r="I675" s="271"/>
      <c r="J675" s="140"/>
    </row>
    <row r="676" spans="1:10" s="211" customFormat="1" ht="15" customHeight="1">
      <c r="A676" s="420" t="s">
        <v>751</v>
      </c>
      <c r="B676" s="259"/>
      <c r="C676" s="164"/>
      <c r="D676" s="259"/>
      <c r="E676" s="259"/>
      <c r="F676" s="259"/>
      <c r="G676" s="259"/>
      <c r="H676" s="259"/>
      <c r="I676" s="271"/>
      <c r="J676" s="140"/>
    </row>
    <row r="677" spans="1:10" s="211" customFormat="1" ht="15" customHeight="1">
      <c r="A677" s="421" t="s">
        <v>752</v>
      </c>
      <c r="B677" s="259"/>
      <c r="C677" s="164"/>
      <c r="D677" s="259"/>
      <c r="E677" s="259"/>
      <c r="F677" s="259"/>
      <c r="G677" s="259"/>
      <c r="H677" s="259"/>
      <c r="I677" s="271"/>
      <c r="J677" s="140"/>
    </row>
    <row r="678" spans="1:10" s="211" customFormat="1" ht="15" customHeight="1">
      <c r="A678" s="422" t="s">
        <v>1096</v>
      </c>
      <c r="B678" s="259">
        <v>86</v>
      </c>
      <c r="C678" s="164">
        <v>7.34</v>
      </c>
      <c r="D678" s="259">
        <v>0</v>
      </c>
      <c r="E678" s="259">
        <v>0</v>
      </c>
      <c r="F678" s="259">
        <v>86</v>
      </c>
      <c r="G678" s="259">
        <v>30</v>
      </c>
      <c r="H678" s="259">
        <v>5164</v>
      </c>
      <c r="I678" s="271">
        <v>60</v>
      </c>
      <c r="J678" s="140"/>
    </row>
    <row r="679" spans="1:10" s="211" customFormat="1" ht="15" customHeight="1">
      <c r="A679" s="422" t="s">
        <v>1097</v>
      </c>
      <c r="B679" s="259">
        <v>145</v>
      </c>
      <c r="C679" s="164">
        <v>11.57</v>
      </c>
      <c r="D679" s="259">
        <v>0</v>
      </c>
      <c r="E679" s="259">
        <v>1</v>
      </c>
      <c r="F679" s="259">
        <v>144</v>
      </c>
      <c r="G679" s="259">
        <v>47</v>
      </c>
      <c r="H679" s="259">
        <v>7186</v>
      </c>
      <c r="I679" s="271">
        <v>49.6</v>
      </c>
      <c r="J679" s="140"/>
    </row>
    <row r="680" spans="1:10" s="211" customFormat="1" ht="15" customHeight="1">
      <c r="A680" s="422" t="s">
        <v>1098</v>
      </c>
      <c r="B680" s="259">
        <v>63</v>
      </c>
      <c r="C680" s="164">
        <v>7.24</v>
      </c>
      <c r="D680" s="259">
        <v>0</v>
      </c>
      <c r="E680" s="259">
        <v>1</v>
      </c>
      <c r="F680" s="259">
        <v>62</v>
      </c>
      <c r="G680" s="259">
        <v>21</v>
      </c>
      <c r="H680" s="259">
        <v>2324</v>
      </c>
      <c r="I680" s="271">
        <v>36.9</v>
      </c>
      <c r="J680" s="140"/>
    </row>
    <row r="681" spans="1:10" s="211" customFormat="1" ht="15" customHeight="1">
      <c r="A681" s="422" t="s">
        <v>1099</v>
      </c>
      <c r="B681" s="259">
        <v>98</v>
      </c>
      <c r="C681" s="164">
        <v>7.37</v>
      </c>
      <c r="D681" s="259">
        <v>0</v>
      </c>
      <c r="E681" s="259">
        <v>1</v>
      </c>
      <c r="F681" s="259">
        <v>97</v>
      </c>
      <c r="G681" s="259">
        <v>31</v>
      </c>
      <c r="H681" s="259">
        <v>3967</v>
      </c>
      <c r="I681" s="271">
        <v>40.5</v>
      </c>
      <c r="J681" s="140"/>
    </row>
    <row r="682" spans="1:10" s="211" customFormat="1" ht="15" customHeight="1">
      <c r="A682" s="422" t="s">
        <v>1100</v>
      </c>
      <c r="B682" s="259">
        <v>39</v>
      </c>
      <c r="C682" s="164">
        <v>4.8099999999999996</v>
      </c>
      <c r="D682" s="259">
        <v>0</v>
      </c>
      <c r="E682" s="259">
        <v>0</v>
      </c>
      <c r="F682" s="259">
        <v>39</v>
      </c>
      <c r="G682" s="259">
        <v>16</v>
      </c>
      <c r="H682" s="259">
        <v>1820</v>
      </c>
      <c r="I682" s="271">
        <v>46.7</v>
      </c>
      <c r="J682" s="140"/>
    </row>
    <row r="683" spans="1:10" s="211" customFormat="1" ht="15" customHeight="1">
      <c r="A683" s="422" t="s">
        <v>1101</v>
      </c>
      <c r="B683" s="259">
        <v>243</v>
      </c>
      <c r="C683" s="166">
        <v>8.0299999999999994</v>
      </c>
      <c r="D683" s="259">
        <v>0</v>
      </c>
      <c r="E683" s="259">
        <v>1</v>
      </c>
      <c r="F683" s="259">
        <v>242</v>
      </c>
      <c r="G683" s="259">
        <v>84</v>
      </c>
      <c r="H683" s="259">
        <v>8788</v>
      </c>
      <c r="I683" s="272">
        <v>36.200000000000003</v>
      </c>
      <c r="J683" s="140"/>
    </row>
    <row r="684" spans="1:10" s="211" customFormat="1" ht="15" customHeight="1">
      <c r="A684" s="422" t="s">
        <v>1102</v>
      </c>
      <c r="B684" s="259">
        <v>121</v>
      </c>
      <c r="C684" s="164">
        <v>7.51</v>
      </c>
      <c r="D684" s="259">
        <v>1</v>
      </c>
      <c r="E684" s="259">
        <v>2</v>
      </c>
      <c r="F684" s="259">
        <v>118</v>
      </c>
      <c r="G684" s="259">
        <v>54</v>
      </c>
      <c r="H684" s="259">
        <v>6213</v>
      </c>
      <c r="I684" s="271">
        <v>50.3</v>
      </c>
      <c r="J684" s="140"/>
    </row>
    <row r="685" spans="1:10" s="211" customFormat="1" ht="15" customHeight="1">
      <c r="A685" s="368" t="s">
        <v>704</v>
      </c>
      <c r="B685" s="259"/>
      <c r="C685" s="164"/>
      <c r="D685" s="259"/>
      <c r="E685" s="259"/>
      <c r="F685" s="259"/>
      <c r="G685" s="259"/>
      <c r="H685" s="259"/>
      <c r="I685" s="271"/>
      <c r="J685" s="140"/>
    </row>
    <row r="686" spans="1:10" s="211" customFormat="1" ht="15" customHeight="1">
      <c r="A686" s="369" t="s">
        <v>705</v>
      </c>
      <c r="B686" s="259"/>
      <c r="C686" s="164"/>
      <c r="D686" s="259"/>
      <c r="E686" s="259"/>
      <c r="F686" s="259"/>
      <c r="G686" s="259"/>
      <c r="H686" s="259"/>
      <c r="I686" s="271"/>
      <c r="J686" s="140"/>
    </row>
    <row r="687" spans="1:10" s="211" customFormat="1" ht="15" customHeight="1">
      <c r="A687" s="422" t="s">
        <v>1103</v>
      </c>
      <c r="B687" s="259">
        <v>552</v>
      </c>
      <c r="C687" s="164">
        <v>6.45</v>
      </c>
      <c r="D687" s="259">
        <v>1</v>
      </c>
      <c r="E687" s="259">
        <v>2</v>
      </c>
      <c r="F687" s="259">
        <v>549</v>
      </c>
      <c r="G687" s="259">
        <v>243</v>
      </c>
      <c r="H687" s="259">
        <v>19346</v>
      </c>
      <c r="I687" s="271">
        <v>35.1</v>
      </c>
      <c r="J687" s="140"/>
    </row>
    <row r="688" spans="1:10" s="97" customFormat="1" ht="15" customHeight="1">
      <c r="A688" s="419" t="s">
        <v>1104</v>
      </c>
      <c r="B688" s="146">
        <v>10682</v>
      </c>
      <c r="C688" s="165">
        <v>7.85</v>
      </c>
      <c r="D688" s="146">
        <v>22</v>
      </c>
      <c r="E688" s="146">
        <v>71</v>
      </c>
      <c r="F688" s="146">
        <v>10589</v>
      </c>
      <c r="G688" s="146">
        <v>3721</v>
      </c>
      <c r="H688" s="146">
        <v>392362</v>
      </c>
      <c r="I688" s="270">
        <v>36.799999999999997</v>
      </c>
      <c r="J688" s="195"/>
    </row>
    <row r="689" spans="1:10" s="97" customFormat="1" ht="15" customHeight="1">
      <c r="A689" s="418" t="s">
        <v>713</v>
      </c>
      <c r="B689" s="146"/>
      <c r="C689" s="165"/>
      <c r="D689" s="146"/>
      <c r="E689" s="146"/>
      <c r="F689" s="146"/>
      <c r="G689" s="146"/>
      <c r="H689" s="146"/>
      <c r="I689" s="270"/>
      <c r="J689" s="195"/>
    </row>
    <row r="690" spans="1:10" s="97" customFormat="1" ht="15" customHeight="1">
      <c r="A690" s="419" t="s">
        <v>1105</v>
      </c>
      <c r="B690" s="146">
        <v>1795</v>
      </c>
      <c r="C690" s="165">
        <v>7.8</v>
      </c>
      <c r="D690" s="146">
        <v>4</v>
      </c>
      <c r="E690" s="146">
        <v>7</v>
      </c>
      <c r="F690" s="146">
        <v>1784</v>
      </c>
      <c r="G690" s="146">
        <v>631</v>
      </c>
      <c r="H690" s="146">
        <v>69127</v>
      </c>
      <c r="I690" s="270">
        <v>38.6</v>
      </c>
      <c r="J690" s="195"/>
    </row>
    <row r="691" spans="1:10" s="211" customFormat="1" ht="15" customHeight="1">
      <c r="A691" s="418" t="s">
        <v>747</v>
      </c>
      <c r="B691" s="259"/>
      <c r="C691" s="164"/>
      <c r="D691" s="259"/>
      <c r="E691" s="259"/>
      <c r="F691" s="259"/>
      <c r="G691" s="259"/>
      <c r="H691" s="259"/>
      <c r="I691" s="271"/>
      <c r="J691" s="140"/>
    </row>
    <row r="692" spans="1:10" s="211" customFormat="1" ht="15" customHeight="1">
      <c r="A692" s="420" t="s">
        <v>751</v>
      </c>
      <c r="B692" s="259"/>
      <c r="C692" s="164"/>
      <c r="D692" s="259"/>
      <c r="E692" s="259"/>
      <c r="F692" s="259"/>
      <c r="G692" s="259"/>
      <c r="H692" s="259"/>
      <c r="I692" s="271"/>
      <c r="J692" s="140"/>
    </row>
    <row r="693" spans="1:10" s="211" customFormat="1" ht="15" customHeight="1">
      <c r="A693" s="421" t="s">
        <v>752</v>
      </c>
      <c r="B693" s="259"/>
      <c r="C693" s="164"/>
      <c r="D693" s="259"/>
      <c r="E693" s="259"/>
      <c r="F693" s="259"/>
      <c r="G693" s="259"/>
      <c r="H693" s="259"/>
      <c r="I693" s="271"/>
      <c r="J693" s="140"/>
    </row>
    <row r="694" spans="1:10" s="211" customFormat="1" ht="15" customHeight="1">
      <c r="A694" s="422" t="s">
        <v>1106</v>
      </c>
      <c r="B694" s="259">
        <v>143</v>
      </c>
      <c r="C694" s="164">
        <v>6.77</v>
      </c>
      <c r="D694" s="259">
        <v>0</v>
      </c>
      <c r="E694" s="259">
        <v>1</v>
      </c>
      <c r="F694" s="259">
        <v>142</v>
      </c>
      <c r="G694" s="259">
        <v>38</v>
      </c>
      <c r="H694" s="259">
        <v>5670</v>
      </c>
      <c r="I694" s="271">
        <v>39.700000000000003</v>
      </c>
      <c r="J694" s="140"/>
    </row>
    <row r="695" spans="1:10" s="211" customFormat="1" ht="15" customHeight="1">
      <c r="A695" s="422" t="s">
        <v>1107</v>
      </c>
      <c r="B695" s="259">
        <v>117</v>
      </c>
      <c r="C695" s="164">
        <v>7.04</v>
      </c>
      <c r="D695" s="259">
        <v>0</v>
      </c>
      <c r="E695" s="259">
        <v>1</v>
      </c>
      <c r="F695" s="259">
        <v>116</v>
      </c>
      <c r="G695" s="259">
        <v>34</v>
      </c>
      <c r="H695" s="259">
        <v>5594</v>
      </c>
      <c r="I695" s="271">
        <v>47.8</v>
      </c>
      <c r="J695" s="140"/>
    </row>
    <row r="696" spans="1:10" s="211" customFormat="1" ht="15" customHeight="1">
      <c r="A696" s="422" t="s">
        <v>1108</v>
      </c>
      <c r="B696" s="259">
        <v>164</v>
      </c>
      <c r="C696" s="164">
        <v>6.05</v>
      </c>
      <c r="D696" s="259">
        <v>0</v>
      </c>
      <c r="E696" s="259">
        <v>1</v>
      </c>
      <c r="F696" s="259">
        <v>163</v>
      </c>
      <c r="G696" s="259">
        <v>24</v>
      </c>
      <c r="H696" s="259">
        <v>6844</v>
      </c>
      <c r="I696" s="271">
        <v>41.7</v>
      </c>
      <c r="J696" s="140"/>
    </row>
    <row r="697" spans="1:10" s="211" customFormat="1" ht="15" customHeight="1">
      <c r="A697" s="422" t="s">
        <v>1109</v>
      </c>
      <c r="B697" s="259">
        <v>199</v>
      </c>
      <c r="C697" s="164">
        <v>7.35</v>
      </c>
      <c r="D697" s="259">
        <v>2</v>
      </c>
      <c r="E697" s="259">
        <v>0</v>
      </c>
      <c r="F697" s="259">
        <v>197</v>
      </c>
      <c r="G697" s="259">
        <v>71</v>
      </c>
      <c r="H697" s="259">
        <v>6836</v>
      </c>
      <c r="I697" s="271">
        <v>34.700000000000003</v>
      </c>
      <c r="J697" s="140"/>
    </row>
    <row r="698" spans="1:10" s="211" customFormat="1" ht="15" customHeight="1">
      <c r="A698" s="422" t="s">
        <v>890</v>
      </c>
      <c r="B698" s="259">
        <v>555</v>
      </c>
      <c r="C698" s="164">
        <v>9.58</v>
      </c>
      <c r="D698" s="259">
        <v>0</v>
      </c>
      <c r="E698" s="259">
        <v>3</v>
      </c>
      <c r="F698" s="259">
        <v>552</v>
      </c>
      <c r="G698" s="259">
        <v>213</v>
      </c>
      <c r="H698" s="259">
        <v>20183</v>
      </c>
      <c r="I698" s="271">
        <v>36.4</v>
      </c>
      <c r="J698" s="140"/>
    </row>
    <row r="699" spans="1:10" s="211" customFormat="1" ht="15" customHeight="1">
      <c r="A699" s="422" t="s">
        <v>1110</v>
      </c>
      <c r="B699" s="259">
        <v>116</v>
      </c>
      <c r="C699" s="164">
        <v>6.75</v>
      </c>
      <c r="D699" s="259">
        <v>0</v>
      </c>
      <c r="E699" s="259">
        <v>0</v>
      </c>
      <c r="F699" s="259">
        <v>116</v>
      </c>
      <c r="G699" s="259">
        <v>37</v>
      </c>
      <c r="H699" s="259">
        <v>4021</v>
      </c>
      <c r="I699" s="271">
        <v>34.700000000000003</v>
      </c>
      <c r="J699" s="140"/>
    </row>
    <row r="700" spans="1:10" s="211" customFormat="1" ht="15" customHeight="1">
      <c r="A700" s="422" t="s">
        <v>1111</v>
      </c>
      <c r="B700" s="259">
        <v>150</v>
      </c>
      <c r="C700" s="164">
        <v>8.6300000000000008</v>
      </c>
      <c r="D700" s="259">
        <v>1</v>
      </c>
      <c r="E700" s="259">
        <v>1</v>
      </c>
      <c r="F700" s="259">
        <v>148</v>
      </c>
      <c r="G700" s="259">
        <v>49</v>
      </c>
      <c r="H700" s="259">
        <v>5140</v>
      </c>
      <c r="I700" s="271">
        <v>34.5</v>
      </c>
      <c r="J700" s="140"/>
    </row>
    <row r="701" spans="1:10" s="211" customFormat="1" ht="15" customHeight="1">
      <c r="A701" s="368" t="s">
        <v>704</v>
      </c>
      <c r="B701" s="259"/>
      <c r="C701" s="164"/>
      <c r="D701" s="259"/>
      <c r="E701" s="259"/>
      <c r="F701" s="259"/>
      <c r="G701" s="259"/>
      <c r="H701" s="259"/>
      <c r="I701" s="271"/>
      <c r="J701" s="140"/>
    </row>
    <row r="702" spans="1:10" s="211" customFormat="1" ht="15" customHeight="1">
      <c r="A702" s="369" t="s">
        <v>705</v>
      </c>
      <c r="B702" s="259"/>
      <c r="C702" s="164"/>
      <c r="D702" s="259"/>
      <c r="E702" s="259"/>
      <c r="F702" s="259"/>
      <c r="G702" s="259"/>
      <c r="H702" s="259"/>
      <c r="I702" s="271"/>
      <c r="J702" s="140"/>
    </row>
    <row r="703" spans="1:10" s="211" customFormat="1" ht="15" customHeight="1">
      <c r="A703" s="422" t="s">
        <v>1112</v>
      </c>
      <c r="B703" s="259">
        <v>351</v>
      </c>
      <c r="C703" s="164">
        <v>7.68</v>
      </c>
      <c r="D703" s="259">
        <v>1</v>
      </c>
      <c r="E703" s="259">
        <v>0</v>
      </c>
      <c r="F703" s="259">
        <v>350</v>
      </c>
      <c r="G703" s="259">
        <v>165</v>
      </c>
      <c r="H703" s="259">
        <v>14839</v>
      </c>
      <c r="I703" s="271">
        <v>42.4</v>
      </c>
      <c r="J703" s="140"/>
    </row>
    <row r="704" spans="1:10" s="97" customFormat="1" ht="15" customHeight="1">
      <c r="A704" s="419" t="s">
        <v>1113</v>
      </c>
      <c r="B704" s="146">
        <v>1390</v>
      </c>
      <c r="C704" s="165">
        <v>7.33</v>
      </c>
      <c r="D704" s="146">
        <v>8</v>
      </c>
      <c r="E704" s="146">
        <v>13</v>
      </c>
      <c r="F704" s="146">
        <v>1369</v>
      </c>
      <c r="G704" s="146">
        <v>505</v>
      </c>
      <c r="H704" s="146">
        <v>57452</v>
      </c>
      <c r="I704" s="270">
        <v>41.5</v>
      </c>
      <c r="J704" s="195"/>
    </row>
    <row r="705" spans="1:10" s="211" customFormat="1" ht="15" customHeight="1">
      <c r="A705" s="418" t="s">
        <v>747</v>
      </c>
      <c r="B705" s="259"/>
      <c r="C705" s="164"/>
      <c r="D705" s="259"/>
      <c r="E705" s="259"/>
      <c r="F705" s="259"/>
      <c r="G705" s="259"/>
      <c r="H705" s="259"/>
      <c r="I705" s="271"/>
      <c r="J705" s="140"/>
    </row>
    <row r="706" spans="1:10" s="211" customFormat="1" ht="15" customHeight="1">
      <c r="A706" s="420" t="s">
        <v>751</v>
      </c>
      <c r="B706" s="259"/>
      <c r="C706" s="164"/>
      <c r="D706" s="259"/>
      <c r="E706" s="259"/>
      <c r="F706" s="259"/>
      <c r="G706" s="259"/>
      <c r="H706" s="259"/>
      <c r="I706" s="271"/>
      <c r="J706" s="140"/>
    </row>
    <row r="707" spans="1:10" s="211" customFormat="1" ht="15" customHeight="1">
      <c r="A707" s="421" t="s">
        <v>752</v>
      </c>
      <c r="B707" s="259"/>
      <c r="C707" s="166"/>
      <c r="D707" s="259"/>
      <c r="E707" s="259"/>
      <c r="F707" s="259"/>
      <c r="G707" s="259"/>
      <c r="H707" s="259"/>
      <c r="I707" s="272"/>
      <c r="J707" s="140"/>
    </row>
    <row r="708" spans="1:10" s="211" customFormat="1" ht="15" customHeight="1">
      <c r="A708" s="422" t="s">
        <v>1114</v>
      </c>
      <c r="B708" s="259">
        <v>319</v>
      </c>
      <c r="C708" s="164">
        <v>7.57</v>
      </c>
      <c r="D708" s="259">
        <v>2</v>
      </c>
      <c r="E708" s="259">
        <v>4</v>
      </c>
      <c r="F708" s="259">
        <v>313</v>
      </c>
      <c r="G708" s="259">
        <v>103</v>
      </c>
      <c r="H708" s="259">
        <v>12187</v>
      </c>
      <c r="I708" s="271">
        <v>38.200000000000003</v>
      </c>
      <c r="J708" s="140"/>
    </row>
    <row r="709" spans="1:10" s="211" customFormat="1" ht="15" customHeight="1">
      <c r="A709" s="422" t="s">
        <v>1115</v>
      </c>
      <c r="B709" s="259">
        <v>136</v>
      </c>
      <c r="C709" s="164">
        <v>6.8</v>
      </c>
      <c r="D709" s="259">
        <v>0</v>
      </c>
      <c r="E709" s="259">
        <v>0</v>
      </c>
      <c r="F709" s="259">
        <v>136</v>
      </c>
      <c r="G709" s="259">
        <v>54</v>
      </c>
      <c r="H709" s="259">
        <v>4377</v>
      </c>
      <c r="I709" s="271">
        <v>32.200000000000003</v>
      </c>
      <c r="J709" s="140"/>
    </row>
    <row r="710" spans="1:10" s="211" customFormat="1" ht="15" customHeight="1">
      <c r="A710" s="422" t="s">
        <v>1116</v>
      </c>
      <c r="B710" s="259">
        <v>185</v>
      </c>
      <c r="C710" s="164">
        <v>7.25</v>
      </c>
      <c r="D710" s="259">
        <v>5</v>
      </c>
      <c r="E710" s="259">
        <v>4</v>
      </c>
      <c r="F710" s="259">
        <v>176</v>
      </c>
      <c r="G710" s="259">
        <v>52</v>
      </c>
      <c r="H710" s="259">
        <v>9095</v>
      </c>
      <c r="I710" s="271">
        <v>50.3</v>
      </c>
      <c r="J710" s="140"/>
    </row>
    <row r="711" spans="1:10" s="211" customFormat="1" ht="15" customHeight="1">
      <c r="A711" s="422" t="s">
        <v>1117</v>
      </c>
      <c r="B711" s="259">
        <v>103</v>
      </c>
      <c r="C711" s="164">
        <v>7.09</v>
      </c>
      <c r="D711" s="259">
        <v>0</v>
      </c>
      <c r="E711" s="259">
        <v>0</v>
      </c>
      <c r="F711" s="259">
        <v>103</v>
      </c>
      <c r="G711" s="259">
        <v>61</v>
      </c>
      <c r="H711" s="259">
        <v>4037</v>
      </c>
      <c r="I711" s="271">
        <v>39.200000000000003</v>
      </c>
      <c r="J711" s="140"/>
    </row>
    <row r="712" spans="1:10" s="126" customFormat="1" ht="11.25">
      <c r="A712" s="422" t="s">
        <v>176</v>
      </c>
      <c r="B712" s="259">
        <v>183</v>
      </c>
      <c r="C712" s="164">
        <v>6.97</v>
      </c>
      <c r="D712" s="259">
        <v>1</v>
      </c>
      <c r="E712" s="259">
        <v>0</v>
      </c>
      <c r="F712" s="259">
        <v>182</v>
      </c>
      <c r="G712" s="259">
        <v>67</v>
      </c>
      <c r="H712" s="259">
        <v>8256</v>
      </c>
      <c r="I712" s="271">
        <v>45.4</v>
      </c>
    </row>
    <row r="713" spans="1:10" s="126" customFormat="1" ht="15" customHeight="1">
      <c r="A713" s="422" t="s">
        <v>1118</v>
      </c>
      <c r="B713" s="259">
        <v>234</v>
      </c>
      <c r="C713" s="164">
        <v>8.17</v>
      </c>
      <c r="D713" s="259">
        <v>0</v>
      </c>
      <c r="E713" s="259">
        <v>2</v>
      </c>
      <c r="F713" s="259">
        <v>232</v>
      </c>
      <c r="G713" s="259">
        <v>81</v>
      </c>
      <c r="H713" s="259">
        <v>7842</v>
      </c>
      <c r="I713" s="271">
        <v>33.5</v>
      </c>
    </row>
    <row r="714" spans="1:10" s="126" customFormat="1" ht="15" customHeight="1">
      <c r="A714" s="368" t="s">
        <v>704</v>
      </c>
      <c r="B714" s="259"/>
      <c r="C714" s="164"/>
      <c r="D714" s="259"/>
      <c r="E714" s="259"/>
      <c r="F714" s="259"/>
      <c r="G714" s="259"/>
      <c r="H714" s="259"/>
      <c r="I714" s="271"/>
    </row>
    <row r="715" spans="1:10" s="126" customFormat="1" ht="15" customHeight="1">
      <c r="A715" s="369" t="s">
        <v>705</v>
      </c>
      <c r="B715" s="259"/>
      <c r="C715" s="164"/>
      <c r="D715" s="259"/>
      <c r="E715" s="259"/>
      <c r="F715" s="259"/>
      <c r="G715" s="259"/>
      <c r="H715" s="259"/>
      <c r="I715" s="271"/>
    </row>
    <row r="716" spans="1:10" s="126" customFormat="1" ht="15" customHeight="1">
      <c r="A716" s="422" t="s">
        <v>1119</v>
      </c>
      <c r="B716" s="259">
        <v>230</v>
      </c>
      <c r="C716" s="164">
        <v>7.05</v>
      </c>
      <c r="D716" s="259">
        <v>0</v>
      </c>
      <c r="E716" s="259">
        <v>3</v>
      </c>
      <c r="F716" s="259">
        <v>227</v>
      </c>
      <c r="G716" s="259">
        <v>87</v>
      </c>
      <c r="H716" s="259">
        <v>11658</v>
      </c>
      <c r="I716" s="271">
        <v>50.7</v>
      </c>
    </row>
    <row r="717" spans="1:10" s="285" customFormat="1" ht="15" customHeight="1">
      <c r="A717" s="419" t="s">
        <v>1120</v>
      </c>
      <c r="B717" s="146">
        <v>1656</v>
      </c>
      <c r="C717" s="165">
        <v>8.48</v>
      </c>
      <c r="D717" s="146">
        <v>4</v>
      </c>
      <c r="E717" s="146">
        <v>4</v>
      </c>
      <c r="F717" s="146">
        <v>1648</v>
      </c>
      <c r="G717" s="146">
        <v>561</v>
      </c>
      <c r="H717" s="146">
        <v>58822</v>
      </c>
      <c r="I717" s="270">
        <v>35.6</v>
      </c>
    </row>
    <row r="718" spans="1:10" s="126" customFormat="1" ht="15" customHeight="1">
      <c r="A718" s="418" t="s">
        <v>747</v>
      </c>
      <c r="B718" s="259"/>
      <c r="C718" s="164"/>
      <c r="D718" s="259"/>
      <c r="E718" s="259"/>
      <c r="F718" s="259"/>
      <c r="G718" s="259"/>
      <c r="H718" s="259"/>
      <c r="I718" s="271"/>
    </row>
    <row r="719" spans="1:10" s="126" customFormat="1" ht="15" customHeight="1">
      <c r="A719" s="420" t="s">
        <v>751</v>
      </c>
      <c r="B719" s="259"/>
      <c r="C719" s="164"/>
      <c r="D719" s="259"/>
      <c r="E719" s="259"/>
      <c r="F719" s="259"/>
      <c r="G719" s="259"/>
      <c r="H719" s="259"/>
      <c r="I719" s="271"/>
    </row>
    <row r="720" spans="1:10" s="126" customFormat="1" ht="15" customHeight="1">
      <c r="A720" s="421" t="s">
        <v>752</v>
      </c>
      <c r="B720" s="259"/>
      <c r="C720" s="164"/>
      <c r="D720" s="259"/>
      <c r="E720" s="259"/>
      <c r="F720" s="259"/>
      <c r="G720" s="259"/>
      <c r="H720" s="259"/>
      <c r="I720" s="271"/>
    </row>
    <row r="721" spans="1:9" s="126" customFormat="1" ht="15" customHeight="1">
      <c r="A721" s="422" t="s">
        <v>1121</v>
      </c>
      <c r="B721" s="259">
        <v>206</v>
      </c>
      <c r="C721" s="164">
        <v>8.31</v>
      </c>
      <c r="D721" s="259">
        <v>0</v>
      </c>
      <c r="E721" s="259">
        <v>1</v>
      </c>
      <c r="F721" s="259">
        <v>205</v>
      </c>
      <c r="G721" s="259">
        <v>57</v>
      </c>
      <c r="H721" s="259">
        <v>7404</v>
      </c>
      <c r="I721" s="271">
        <v>35.9</v>
      </c>
    </row>
    <row r="722" spans="1:9" s="126" customFormat="1" ht="15" customHeight="1">
      <c r="A722" s="422" t="s">
        <v>910</v>
      </c>
      <c r="B722" s="259">
        <v>148</v>
      </c>
      <c r="C722" s="164">
        <v>8.64</v>
      </c>
      <c r="D722" s="259">
        <v>0</v>
      </c>
      <c r="E722" s="259">
        <v>0</v>
      </c>
      <c r="F722" s="259">
        <v>148</v>
      </c>
      <c r="G722" s="259">
        <v>42</v>
      </c>
      <c r="H722" s="259">
        <v>5263</v>
      </c>
      <c r="I722" s="271">
        <v>35.6</v>
      </c>
    </row>
    <row r="723" spans="1:9" s="126" customFormat="1" ht="15" customHeight="1">
      <c r="A723" s="422" t="s">
        <v>1122</v>
      </c>
      <c r="B723" s="259">
        <v>159</v>
      </c>
      <c r="C723" s="164">
        <v>6.78</v>
      </c>
      <c r="D723" s="259">
        <v>2</v>
      </c>
      <c r="E723" s="259">
        <v>1</v>
      </c>
      <c r="F723" s="259">
        <v>156</v>
      </c>
      <c r="G723" s="259">
        <v>68</v>
      </c>
      <c r="H723" s="259">
        <v>6038</v>
      </c>
      <c r="I723" s="271">
        <v>38.5</v>
      </c>
    </row>
    <row r="724" spans="1:9" s="126" customFormat="1" ht="15" customHeight="1">
      <c r="A724" s="422" t="s">
        <v>1123</v>
      </c>
      <c r="B724" s="259">
        <v>205</v>
      </c>
      <c r="C724" s="164">
        <v>11.34</v>
      </c>
      <c r="D724" s="259">
        <v>0</v>
      </c>
      <c r="E724" s="259">
        <v>0</v>
      </c>
      <c r="F724" s="259">
        <v>205</v>
      </c>
      <c r="G724" s="259">
        <v>51</v>
      </c>
      <c r="H724" s="259">
        <v>7775</v>
      </c>
      <c r="I724" s="271">
        <v>37.9</v>
      </c>
    </row>
    <row r="725" spans="1:9" s="126" customFormat="1" ht="15" customHeight="1">
      <c r="A725" s="422" t="s">
        <v>1124</v>
      </c>
      <c r="B725" s="259">
        <v>55</v>
      </c>
      <c r="C725" s="164">
        <v>5.51</v>
      </c>
      <c r="D725" s="259">
        <v>0</v>
      </c>
      <c r="E725" s="259">
        <v>0</v>
      </c>
      <c r="F725" s="259">
        <v>55</v>
      </c>
      <c r="G725" s="259">
        <v>18</v>
      </c>
      <c r="H725" s="259">
        <v>2339</v>
      </c>
      <c r="I725" s="271">
        <v>42.5</v>
      </c>
    </row>
    <row r="726" spans="1:9" s="126" customFormat="1" ht="15" customHeight="1">
      <c r="A726" s="422" t="s">
        <v>1125</v>
      </c>
      <c r="B726" s="259">
        <v>243</v>
      </c>
      <c r="C726" s="164">
        <v>8.49</v>
      </c>
      <c r="D726" s="259">
        <v>1</v>
      </c>
      <c r="E726" s="259">
        <v>1</v>
      </c>
      <c r="F726" s="259">
        <v>241</v>
      </c>
      <c r="G726" s="259">
        <v>97</v>
      </c>
      <c r="H726" s="259">
        <v>8112</v>
      </c>
      <c r="I726" s="271">
        <v>33.5</v>
      </c>
    </row>
    <row r="727" spans="1:9" s="126" customFormat="1" ht="15" customHeight="1">
      <c r="A727" s="422" t="s">
        <v>1126</v>
      </c>
      <c r="B727" s="259">
        <v>222</v>
      </c>
      <c r="C727" s="164">
        <v>11.31</v>
      </c>
      <c r="D727" s="259">
        <v>0</v>
      </c>
      <c r="E727" s="259">
        <v>0</v>
      </c>
      <c r="F727" s="259">
        <v>222</v>
      </c>
      <c r="G727" s="259">
        <v>66</v>
      </c>
      <c r="H727" s="259">
        <v>7386</v>
      </c>
      <c r="I727" s="271">
        <v>33.299999999999997</v>
      </c>
    </row>
    <row r="728" spans="1:9" s="126" customFormat="1" ht="15" customHeight="1">
      <c r="A728" s="422" t="s">
        <v>1127</v>
      </c>
      <c r="B728" s="259">
        <v>138</v>
      </c>
      <c r="C728" s="164">
        <v>6.17</v>
      </c>
      <c r="D728" s="259">
        <v>1</v>
      </c>
      <c r="E728" s="259">
        <v>0</v>
      </c>
      <c r="F728" s="259">
        <v>137</v>
      </c>
      <c r="G728" s="259">
        <v>52</v>
      </c>
      <c r="H728" s="259">
        <v>4799</v>
      </c>
      <c r="I728" s="271">
        <v>35</v>
      </c>
    </row>
    <row r="729" spans="1:9" ht="15" customHeight="1">
      <c r="A729" s="368" t="s">
        <v>704</v>
      </c>
      <c r="B729" s="259"/>
      <c r="C729" s="164"/>
      <c r="D729" s="259"/>
      <c r="E729" s="259"/>
      <c r="F729" s="259"/>
      <c r="G729" s="259"/>
      <c r="H729" s="259"/>
      <c r="I729" s="271"/>
    </row>
    <row r="730" spans="1:9" ht="15" customHeight="1">
      <c r="A730" s="369" t="s">
        <v>705</v>
      </c>
      <c r="B730" s="259"/>
      <c r="C730" s="164"/>
      <c r="D730" s="259"/>
      <c r="E730" s="259"/>
      <c r="F730" s="259"/>
      <c r="G730" s="259"/>
      <c r="H730" s="259"/>
      <c r="I730" s="271"/>
    </row>
    <row r="731" spans="1:9" ht="15" customHeight="1">
      <c r="A731" s="422" t="s">
        <v>1128</v>
      </c>
      <c r="B731" s="259">
        <v>280</v>
      </c>
      <c r="C731" s="164">
        <v>8.9600000000000009</v>
      </c>
      <c r="D731" s="259">
        <v>0</v>
      </c>
      <c r="E731" s="259">
        <v>1</v>
      </c>
      <c r="F731" s="259">
        <v>279</v>
      </c>
      <c r="G731" s="259">
        <v>110</v>
      </c>
      <c r="H731" s="259">
        <v>9706</v>
      </c>
      <c r="I731" s="271">
        <v>34.700000000000003</v>
      </c>
    </row>
    <row r="732" spans="1:9" s="286" customFormat="1" ht="15" customHeight="1">
      <c r="A732" s="419" t="s">
        <v>1129</v>
      </c>
      <c r="B732" s="146">
        <v>1208</v>
      </c>
      <c r="C732" s="165">
        <v>9.34</v>
      </c>
      <c r="D732" s="146">
        <v>3</v>
      </c>
      <c r="E732" s="146">
        <v>14</v>
      </c>
      <c r="F732" s="146">
        <v>1191</v>
      </c>
      <c r="G732" s="146">
        <v>392</v>
      </c>
      <c r="H732" s="146">
        <v>47322</v>
      </c>
      <c r="I732" s="270">
        <v>39.200000000000003</v>
      </c>
    </row>
    <row r="733" spans="1:9" ht="15" customHeight="1">
      <c r="A733" s="418" t="s">
        <v>747</v>
      </c>
      <c r="B733" s="259"/>
      <c r="C733" s="164"/>
      <c r="D733" s="259"/>
      <c r="E733" s="259"/>
      <c r="F733" s="259"/>
      <c r="G733" s="259"/>
      <c r="H733" s="259"/>
      <c r="I733" s="271"/>
    </row>
    <row r="734" spans="1:9" ht="15" customHeight="1">
      <c r="A734" s="420" t="s">
        <v>751</v>
      </c>
      <c r="B734" s="259"/>
      <c r="C734" s="164"/>
      <c r="D734" s="259"/>
      <c r="E734" s="259"/>
      <c r="F734" s="259"/>
      <c r="G734" s="259"/>
      <c r="H734" s="259"/>
      <c r="I734" s="271"/>
    </row>
    <row r="735" spans="1:9" ht="15" customHeight="1">
      <c r="A735" s="421" t="s">
        <v>752</v>
      </c>
      <c r="B735" s="259"/>
      <c r="C735" s="164"/>
      <c r="D735" s="259"/>
      <c r="E735" s="259"/>
      <c r="F735" s="259"/>
      <c r="G735" s="259"/>
      <c r="H735" s="259"/>
      <c r="I735" s="271"/>
    </row>
    <row r="736" spans="1:9" ht="15" customHeight="1">
      <c r="A736" s="422" t="s">
        <v>1130</v>
      </c>
      <c r="B736" s="259">
        <v>181</v>
      </c>
      <c r="C736" s="164">
        <v>11.4</v>
      </c>
      <c r="D736" s="259">
        <v>1</v>
      </c>
      <c r="E736" s="259">
        <v>1</v>
      </c>
      <c r="F736" s="259">
        <v>179</v>
      </c>
      <c r="G736" s="259">
        <v>60</v>
      </c>
      <c r="H736" s="259">
        <v>7132</v>
      </c>
      <c r="I736" s="271">
        <v>39.6</v>
      </c>
    </row>
    <row r="737" spans="1:9" ht="15" customHeight="1">
      <c r="A737" s="422" t="s">
        <v>1131</v>
      </c>
      <c r="B737" s="259">
        <v>311</v>
      </c>
      <c r="C737" s="164">
        <v>12.59</v>
      </c>
      <c r="D737" s="259">
        <v>0</v>
      </c>
      <c r="E737" s="259">
        <v>4</v>
      </c>
      <c r="F737" s="259">
        <v>307</v>
      </c>
      <c r="G737" s="259">
        <v>100</v>
      </c>
      <c r="H737" s="259">
        <v>11227</v>
      </c>
      <c r="I737" s="271">
        <v>36.1</v>
      </c>
    </row>
    <row r="738" spans="1:9" ht="15" customHeight="1">
      <c r="A738" s="422" t="s">
        <v>1132</v>
      </c>
      <c r="B738" s="259">
        <v>459</v>
      </c>
      <c r="C738" s="164">
        <v>10.09</v>
      </c>
      <c r="D738" s="259">
        <v>2</v>
      </c>
      <c r="E738" s="259">
        <v>6</v>
      </c>
      <c r="F738" s="259">
        <v>451</v>
      </c>
      <c r="G738" s="259">
        <v>171</v>
      </c>
      <c r="H738" s="259">
        <v>18412</v>
      </c>
      <c r="I738" s="271">
        <v>40.1</v>
      </c>
    </row>
    <row r="739" spans="1:9" ht="15" customHeight="1">
      <c r="A739" s="422" t="s">
        <v>1133</v>
      </c>
      <c r="B739" s="259">
        <v>115</v>
      </c>
      <c r="C739" s="164">
        <v>6.44</v>
      </c>
      <c r="D739" s="259">
        <v>0</v>
      </c>
      <c r="E739" s="259">
        <v>1</v>
      </c>
      <c r="F739" s="259">
        <v>114</v>
      </c>
      <c r="G739" s="259">
        <v>30</v>
      </c>
      <c r="H739" s="259">
        <v>4071</v>
      </c>
      <c r="I739" s="271">
        <v>35.4</v>
      </c>
    </row>
    <row r="740" spans="1:9" ht="15" customHeight="1">
      <c r="A740" s="422" t="s">
        <v>1134</v>
      </c>
      <c r="B740" s="259">
        <v>142</v>
      </c>
      <c r="C740" s="164">
        <v>5.59</v>
      </c>
      <c r="D740" s="259">
        <v>0</v>
      </c>
      <c r="E740" s="259">
        <v>2</v>
      </c>
      <c r="F740" s="259">
        <v>140</v>
      </c>
      <c r="G740" s="259">
        <v>31</v>
      </c>
      <c r="H740" s="259">
        <v>6480</v>
      </c>
      <c r="I740" s="271">
        <v>45.6</v>
      </c>
    </row>
    <row r="741" spans="1:9" s="286" customFormat="1" ht="15" customHeight="1">
      <c r="A741" s="419" t="s">
        <v>1135</v>
      </c>
      <c r="B741" s="146">
        <v>2411</v>
      </c>
      <c r="C741" s="165">
        <v>8.84</v>
      </c>
      <c r="D741" s="146">
        <v>2</v>
      </c>
      <c r="E741" s="146">
        <v>16</v>
      </c>
      <c r="F741" s="146">
        <v>2393</v>
      </c>
      <c r="G741" s="146">
        <v>698</v>
      </c>
      <c r="H741" s="146">
        <v>87054</v>
      </c>
      <c r="I741" s="270">
        <v>36.1</v>
      </c>
    </row>
    <row r="742" spans="1:9" ht="15" customHeight="1">
      <c r="A742" s="418" t="s">
        <v>747</v>
      </c>
      <c r="B742" s="259"/>
      <c r="C742" s="164"/>
      <c r="D742" s="259"/>
      <c r="E742" s="259"/>
      <c r="F742" s="259"/>
      <c r="G742" s="259"/>
      <c r="H742" s="259"/>
      <c r="I742" s="271"/>
    </row>
    <row r="743" spans="1:9" ht="15" customHeight="1">
      <c r="A743" s="420" t="s">
        <v>751</v>
      </c>
      <c r="B743" s="259"/>
      <c r="C743" s="164"/>
      <c r="D743" s="259"/>
      <c r="E743" s="259"/>
      <c r="F743" s="259"/>
      <c r="G743" s="259"/>
      <c r="H743" s="259"/>
      <c r="I743" s="271"/>
    </row>
    <row r="744" spans="1:9" ht="15" customHeight="1">
      <c r="A744" s="421" t="s">
        <v>752</v>
      </c>
      <c r="B744" s="259"/>
      <c r="C744" s="164"/>
      <c r="D744" s="259"/>
      <c r="E744" s="259"/>
      <c r="F744" s="259"/>
      <c r="G744" s="259"/>
      <c r="H744" s="259"/>
      <c r="I744" s="271"/>
    </row>
    <row r="745" spans="1:9" ht="15" customHeight="1">
      <c r="A745" s="422" t="s">
        <v>1136</v>
      </c>
      <c r="B745" s="259">
        <v>170</v>
      </c>
      <c r="C745" s="164">
        <v>8.68</v>
      </c>
      <c r="D745" s="259">
        <v>0</v>
      </c>
      <c r="E745" s="259">
        <v>5</v>
      </c>
      <c r="F745" s="259">
        <v>165</v>
      </c>
      <c r="G745" s="259">
        <v>51</v>
      </c>
      <c r="H745" s="259">
        <v>7143</v>
      </c>
      <c r="I745" s="271">
        <v>42</v>
      </c>
    </row>
    <row r="746" spans="1:9" ht="15" customHeight="1">
      <c r="A746" s="422" t="s">
        <v>1137</v>
      </c>
      <c r="B746" s="259">
        <v>1553</v>
      </c>
      <c r="C746" s="164">
        <v>8.5500000000000007</v>
      </c>
      <c r="D746" s="259">
        <v>1</v>
      </c>
      <c r="E746" s="259">
        <v>9</v>
      </c>
      <c r="F746" s="259">
        <v>1543</v>
      </c>
      <c r="G746" s="259">
        <v>444</v>
      </c>
      <c r="H746" s="259">
        <v>54332</v>
      </c>
      <c r="I746" s="271">
        <v>35</v>
      </c>
    </row>
    <row r="747" spans="1:9" ht="15" customHeight="1">
      <c r="A747" s="422" t="s">
        <v>1138</v>
      </c>
      <c r="B747" s="259">
        <v>319</v>
      </c>
      <c r="C747" s="164">
        <v>9.92</v>
      </c>
      <c r="D747" s="259">
        <v>0</v>
      </c>
      <c r="E747" s="259">
        <v>0</v>
      </c>
      <c r="F747" s="259">
        <v>319</v>
      </c>
      <c r="G747" s="259">
        <v>112</v>
      </c>
      <c r="H747" s="259">
        <v>13418</v>
      </c>
      <c r="I747" s="271">
        <v>42.1</v>
      </c>
    </row>
    <row r="748" spans="1:9" ht="15" customHeight="1">
      <c r="A748" s="422" t="s">
        <v>742</v>
      </c>
      <c r="B748" s="259">
        <v>178</v>
      </c>
      <c r="C748" s="164">
        <v>8.99</v>
      </c>
      <c r="D748" s="259">
        <v>0</v>
      </c>
      <c r="E748" s="259">
        <v>2</v>
      </c>
      <c r="F748" s="259">
        <v>176</v>
      </c>
      <c r="G748" s="259">
        <v>34</v>
      </c>
      <c r="H748" s="259">
        <v>4717</v>
      </c>
      <c r="I748" s="271">
        <v>26.5</v>
      </c>
    </row>
    <row r="749" spans="1:9" ht="15" customHeight="1">
      <c r="A749" s="422" t="s">
        <v>1139</v>
      </c>
      <c r="B749" s="259">
        <v>191</v>
      </c>
      <c r="C749" s="164">
        <v>9.73</v>
      </c>
      <c r="D749" s="259">
        <v>1</v>
      </c>
      <c r="E749" s="259">
        <v>0</v>
      </c>
      <c r="F749" s="259">
        <v>190</v>
      </c>
      <c r="G749" s="259">
        <v>57</v>
      </c>
      <c r="H749" s="259">
        <v>7444</v>
      </c>
      <c r="I749" s="271">
        <v>39.200000000000003</v>
      </c>
    </row>
    <row r="750" spans="1:9" s="286" customFormat="1" ht="15" customHeight="1">
      <c r="A750" s="419" t="s">
        <v>1496</v>
      </c>
      <c r="B750" s="146">
        <v>2222</v>
      </c>
      <c r="C750" s="165">
        <v>6.47</v>
      </c>
      <c r="D750" s="146">
        <v>1</v>
      </c>
      <c r="E750" s="146">
        <v>17</v>
      </c>
      <c r="F750" s="146">
        <v>2204</v>
      </c>
      <c r="G750" s="146">
        <v>934</v>
      </c>
      <c r="H750" s="146">
        <v>72585</v>
      </c>
      <c r="I750" s="270">
        <v>32.700000000000003</v>
      </c>
    </row>
    <row r="751" spans="1:9" ht="15" customHeight="1">
      <c r="A751" s="418" t="s">
        <v>747</v>
      </c>
      <c r="B751" s="259"/>
      <c r="C751" s="164"/>
      <c r="D751" s="259"/>
      <c r="E751" s="259"/>
      <c r="F751" s="259"/>
      <c r="G751" s="259"/>
      <c r="H751" s="259"/>
      <c r="I751" s="271"/>
    </row>
    <row r="752" spans="1:9" ht="15" customHeight="1">
      <c r="A752" s="368" t="s">
        <v>704</v>
      </c>
      <c r="B752" s="259"/>
      <c r="C752" s="164"/>
      <c r="D752" s="259"/>
      <c r="E752" s="259"/>
      <c r="F752" s="259"/>
      <c r="G752" s="259"/>
      <c r="H752" s="259"/>
      <c r="I752" s="271"/>
    </row>
    <row r="753" spans="1:9" ht="15" customHeight="1">
      <c r="A753" s="369" t="s">
        <v>705</v>
      </c>
      <c r="B753" s="259"/>
      <c r="C753" s="164"/>
      <c r="D753" s="259"/>
      <c r="E753" s="259"/>
      <c r="F753" s="259"/>
      <c r="G753" s="259"/>
      <c r="H753" s="259"/>
      <c r="I753" s="271"/>
    </row>
    <row r="754" spans="1:9" ht="15" customHeight="1">
      <c r="A754" s="422" t="s">
        <v>1140</v>
      </c>
      <c r="B754" s="259">
        <v>2222</v>
      </c>
      <c r="C754" s="164">
        <v>6.47</v>
      </c>
      <c r="D754" s="259">
        <v>1</v>
      </c>
      <c r="E754" s="259">
        <v>17</v>
      </c>
      <c r="F754" s="259">
        <v>2204</v>
      </c>
      <c r="G754" s="259">
        <v>934</v>
      </c>
      <c r="H754" s="259">
        <v>72585</v>
      </c>
      <c r="I754" s="271">
        <v>32.700000000000003</v>
      </c>
    </row>
    <row r="755" spans="1:9" s="286" customFormat="1" ht="15" customHeight="1">
      <c r="A755" s="419" t="s">
        <v>258</v>
      </c>
      <c r="B755" s="146">
        <v>3842</v>
      </c>
      <c r="C755" s="165">
        <v>7.25</v>
      </c>
      <c r="D755" s="146">
        <v>10</v>
      </c>
      <c r="E755" s="146">
        <v>23</v>
      </c>
      <c r="F755" s="146">
        <v>3809</v>
      </c>
      <c r="G755" s="146">
        <v>1578</v>
      </c>
      <c r="H755" s="146">
        <v>152061</v>
      </c>
      <c r="I755" s="270">
        <v>39.700000000000003</v>
      </c>
    </row>
    <row r="756" spans="1:9" s="286" customFormat="1" ht="15" customHeight="1">
      <c r="A756" s="418" t="s">
        <v>713</v>
      </c>
      <c r="B756" s="146"/>
      <c r="C756" s="165"/>
      <c r="D756" s="146"/>
      <c r="E756" s="146"/>
      <c r="F756" s="146"/>
      <c r="G756" s="146"/>
      <c r="H756" s="146"/>
      <c r="I756" s="270"/>
    </row>
    <row r="757" spans="1:9" s="286" customFormat="1" ht="15" customHeight="1">
      <c r="A757" s="419" t="s">
        <v>1141</v>
      </c>
      <c r="B757" s="146">
        <v>1041</v>
      </c>
      <c r="C757" s="165">
        <v>9.33</v>
      </c>
      <c r="D757" s="146">
        <v>0</v>
      </c>
      <c r="E757" s="146">
        <v>5</v>
      </c>
      <c r="F757" s="146">
        <v>1036</v>
      </c>
      <c r="G757" s="146">
        <v>514</v>
      </c>
      <c r="H757" s="146">
        <v>37418</v>
      </c>
      <c r="I757" s="270">
        <v>35.9</v>
      </c>
    </row>
    <row r="758" spans="1:9" ht="15" customHeight="1">
      <c r="A758" s="418" t="s">
        <v>747</v>
      </c>
      <c r="B758" s="259"/>
      <c r="C758" s="164"/>
      <c r="D758" s="259"/>
      <c r="E758" s="259"/>
      <c r="F758" s="259"/>
      <c r="G758" s="259"/>
      <c r="H758" s="259"/>
      <c r="I758" s="271"/>
    </row>
    <row r="759" spans="1:9" ht="15" customHeight="1">
      <c r="A759" s="420" t="s">
        <v>751</v>
      </c>
      <c r="B759" s="259"/>
      <c r="C759" s="164"/>
      <c r="D759" s="259"/>
      <c r="E759" s="259"/>
      <c r="F759" s="259"/>
      <c r="G759" s="259"/>
      <c r="H759" s="259"/>
      <c r="I759" s="271"/>
    </row>
    <row r="760" spans="1:9" ht="15" customHeight="1">
      <c r="A760" s="421" t="s">
        <v>752</v>
      </c>
      <c r="B760" s="259"/>
      <c r="C760" s="164"/>
      <c r="D760" s="259"/>
      <c r="E760" s="259"/>
      <c r="F760" s="259"/>
      <c r="G760" s="259"/>
      <c r="H760" s="259"/>
      <c r="I760" s="271"/>
    </row>
    <row r="761" spans="1:9" ht="15" customHeight="1">
      <c r="A761" s="422" t="s">
        <v>1142</v>
      </c>
      <c r="B761" s="259">
        <v>93</v>
      </c>
      <c r="C761" s="164">
        <v>8.52</v>
      </c>
      <c r="D761" s="259">
        <v>0</v>
      </c>
      <c r="E761" s="259">
        <v>0</v>
      </c>
      <c r="F761" s="259">
        <v>93</v>
      </c>
      <c r="G761" s="259">
        <v>32</v>
      </c>
      <c r="H761" s="259">
        <v>3995</v>
      </c>
      <c r="I761" s="271">
        <v>43</v>
      </c>
    </row>
    <row r="762" spans="1:9" ht="15" customHeight="1">
      <c r="A762" s="422" t="s">
        <v>1143</v>
      </c>
      <c r="B762" s="259">
        <v>146</v>
      </c>
      <c r="C762" s="164">
        <v>5.66</v>
      </c>
      <c r="D762" s="259">
        <v>0</v>
      </c>
      <c r="E762" s="259">
        <v>0</v>
      </c>
      <c r="F762" s="259">
        <v>146</v>
      </c>
      <c r="G762" s="259">
        <v>80</v>
      </c>
      <c r="H762" s="259">
        <v>6357</v>
      </c>
      <c r="I762" s="271">
        <v>43.5</v>
      </c>
    </row>
    <row r="763" spans="1:9" ht="15" customHeight="1">
      <c r="A763" s="422" t="s">
        <v>1144</v>
      </c>
      <c r="B763" s="259">
        <v>141</v>
      </c>
      <c r="C763" s="164">
        <v>9.4499999999999993</v>
      </c>
      <c r="D763" s="259">
        <v>0</v>
      </c>
      <c r="E763" s="259">
        <v>3</v>
      </c>
      <c r="F763" s="259">
        <v>138</v>
      </c>
      <c r="G763" s="259">
        <v>52</v>
      </c>
      <c r="H763" s="259">
        <v>5388</v>
      </c>
      <c r="I763" s="271">
        <v>38.200000000000003</v>
      </c>
    </row>
    <row r="764" spans="1:9" ht="15" customHeight="1">
      <c r="A764" s="422" t="s">
        <v>1145</v>
      </c>
      <c r="B764" s="259">
        <v>103</v>
      </c>
      <c r="C764" s="164">
        <v>8.1999999999999993</v>
      </c>
      <c r="D764" s="259">
        <v>0</v>
      </c>
      <c r="E764" s="259">
        <v>0</v>
      </c>
      <c r="F764" s="259">
        <v>103</v>
      </c>
      <c r="G764" s="259">
        <v>54</v>
      </c>
      <c r="H764" s="259">
        <v>5084</v>
      </c>
      <c r="I764" s="271">
        <v>49.4</v>
      </c>
    </row>
    <row r="765" spans="1:9" ht="15" customHeight="1">
      <c r="A765" s="368" t="s">
        <v>704</v>
      </c>
      <c r="B765" s="259"/>
      <c r="C765" s="164"/>
      <c r="D765" s="259"/>
      <c r="E765" s="259"/>
      <c r="F765" s="259"/>
      <c r="G765" s="259"/>
      <c r="H765" s="259"/>
      <c r="I765" s="271"/>
    </row>
    <row r="766" spans="1:9" ht="15" customHeight="1">
      <c r="A766" s="369" t="s">
        <v>705</v>
      </c>
      <c r="B766" s="259"/>
      <c r="C766" s="164"/>
      <c r="D766" s="259"/>
      <c r="E766" s="259"/>
      <c r="F766" s="259"/>
      <c r="G766" s="259"/>
      <c r="H766" s="259"/>
      <c r="I766" s="271"/>
    </row>
    <row r="767" spans="1:9" ht="15" customHeight="1">
      <c r="A767" s="422" t="s">
        <v>1146</v>
      </c>
      <c r="B767" s="259">
        <v>558</v>
      </c>
      <c r="C767" s="166">
        <v>11.78</v>
      </c>
      <c r="D767" s="259">
        <v>0</v>
      </c>
      <c r="E767" s="259">
        <v>2</v>
      </c>
      <c r="F767" s="259">
        <v>556</v>
      </c>
      <c r="G767" s="259">
        <v>296</v>
      </c>
      <c r="H767" s="259">
        <v>16594</v>
      </c>
      <c r="I767" s="272">
        <v>29.7</v>
      </c>
    </row>
    <row r="768" spans="1:9" s="286" customFormat="1" ht="15" customHeight="1">
      <c r="A768" s="419" t="s">
        <v>1147</v>
      </c>
      <c r="B768" s="146">
        <v>729</v>
      </c>
      <c r="C768" s="165">
        <v>7.37</v>
      </c>
      <c r="D768" s="146">
        <v>4</v>
      </c>
      <c r="E768" s="146">
        <v>4</v>
      </c>
      <c r="F768" s="146">
        <v>721</v>
      </c>
      <c r="G768" s="146">
        <v>253</v>
      </c>
      <c r="H768" s="146">
        <v>30618</v>
      </c>
      <c r="I768" s="270">
        <v>42.2</v>
      </c>
    </row>
    <row r="769" spans="1:9" ht="15" customHeight="1">
      <c r="A769" s="418" t="s">
        <v>747</v>
      </c>
      <c r="B769" s="259"/>
      <c r="C769" s="164"/>
      <c r="D769" s="259"/>
      <c r="E769" s="259"/>
      <c r="F769" s="259"/>
      <c r="G769" s="259"/>
      <c r="H769" s="259"/>
      <c r="I769" s="271"/>
    </row>
    <row r="770" spans="1:9" ht="15" customHeight="1">
      <c r="A770" s="420" t="s">
        <v>751</v>
      </c>
      <c r="B770" s="259"/>
      <c r="C770" s="164"/>
      <c r="D770" s="259"/>
      <c r="E770" s="259"/>
      <c r="F770" s="259"/>
      <c r="G770" s="259"/>
      <c r="H770" s="259"/>
      <c r="I770" s="271"/>
    </row>
    <row r="771" spans="1:9" ht="15" customHeight="1">
      <c r="A771" s="421" t="s">
        <v>752</v>
      </c>
      <c r="B771" s="259"/>
      <c r="C771" s="164"/>
      <c r="D771" s="259"/>
      <c r="E771" s="259"/>
      <c r="F771" s="259"/>
      <c r="G771" s="259"/>
      <c r="H771" s="259"/>
      <c r="I771" s="271"/>
    </row>
    <row r="772" spans="1:9" ht="15" customHeight="1">
      <c r="A772" s="422" t="s">
        <v>1148</v>
      </c>
      <c r="B772" s="259">
        <v>69</v>
      </c>
      <c r="C772" s="164">
        <v>7.59</v>
      </c>
      <c r="D772" s="259">
        <v>0</v>
      </c>
      <c r="E772" s="259">
        <v>1</v>
      </c>
      <c r="F772" s="259">
        <v>68</v>
      </c>
      <c r="G772" s="259">
        <v>32</v>
      </c>
      <c r="H772" s="259">
        <v>2615</v>
      </c>
      <c r="I772" s="271">
        <v>37.9</v>
      </c>
    </row>
    <row r="773" spans="1:9" ht="15" customHeight="1">
      <c r="A773" s="422" t="s">
        <v>1149</v>
      </c>
      <c r="B773" s="259">
        <v>107</v>
      </c>
      <c r="C773" s="164">
        <v>7.72</v>
      </c>
      <c r="D773" s="259">
        <v>2</v>
      </c>
      <c r="E773" s="259">
        <v>0</v>
      </c>
      <c r="F773" s="259">
        <v>105</v>
      </c>
      <c r="G773" s="259">
        <v>27</v>
      </c>
      <c r="H773" s="259">
        <v>4155</v>
      </c>
      <c r="I773" s="271">
        <v>39.6</v>
      </c>
    </row>
    <row r="774" spans="1:9" ht="15" customHeight="1">
      <c r="A774" s="422" t="s">
        <v>1150</v>
      </c>
      <c r="B774" s="259">
        <v>139</v>
      </c>
      <c r="C774" s="164">
        <v>8.0399999999999991</v>
      </c>
      <c r="D774" s="259">
        <v>0</v>
      </c>
      <c r="E774" s="259">
        <v>0</v>
      </c>
      <c r="F774" s="259">
        <v>139</v>
      </c>
      <c r="G774" s="259">
        <v>39</v>
      </c>
      <c r="H774" s="259">
        <v>7062</v>
      </c>
      <c r="I774" s="271">
        <v>50.8</v>
      </c>
    </row>
    <row r="775" spans="1:9" ht="15" customHeight="1">
      <c r="A775" s="422" t="s">
        <v>1151</v>
      </c>
      <c r="B775" s="259">
        <v>47</v>
      </c>
      <c r="C775" s="164">
        <v>5.54</v>
      </c>
      <c r="D775" s="259">
        <v>0</v>
      </c>
      <c r="E775" s="259">
        <v>0</v>
      </c>
      <c r="F775" s="259">
        <v>47</v>
      </c>
      <c r="G775" s="259">
        <v>21</v>
      </c>
      <c r="H775" s="259">
        <v>2388</v>
      </c>
      <c r="I775" s="271">
        <v>50.8</v>
      </c>
    </row>
    <row r="776" spans="1:9" ht="15" customHeight="1">
      <c r="A776" s="422" t="s">
        <v>1152</v>
      </c>
      <c r="B776" s="259">
        <v>104</v>
      </c>
      <c r="C776" s="164">
        <v>5.39</v>
      </c>
      <c r="D776" s="259">
        <v>1</v>
      </c>
      <c r="E776" s="259">
        <v>1</v>
      </c>
      <c r="F776" s="259">
        <v>102</v>
      </c>
      <c r="G776" s="259">
        <v>36</v>
      </c>
      <c r="H776" s="259">
        <v>3928</v>
      </c>
      <c r="I776" s="271">
        <v>38.1</v>
      </c>
    </row>
    <row r="777" spans="1:9" ht="15" customHeight="1">
      <c r="A777" s="422" t="s">
        <v>1153</v>
      </c>
      <c r="B777" s="259">
        <v>77</v>
      </c>
      <c r="C777" s="164">
        <v>7.51</v>
      </c>
      <c r="D777" s="259">
        <v>0</v>
      </c>
      <c r="E777" s="259">
        <v>1</v>
      </c>
      <c r="F777" s="259">
        <v>76</v>
      </c>
      <c r="G777" s="259">
        <v>43</v>
      </c>
      <c r="H777" s="259">
        <v>2272</v>
      </c>
      <c r="I777" s="271">
        <v>29.5</v>
      </c>
    </row>
    <row r="778" spans="1:9" ht="15" customHeight="1">
      <c r="A778" s="422" t="s">
        <v>1154</v>
      </c>
      <c r="B778" s="259">
        <v>151</v>
      </c>
      <c r="C778" s="164">
        <v>11.44</v>
      </c>
      <c r="D778" s="259">
        <v>0</v>
      </c>
      <c r="E778" s="259">
        <v>1</v>
      </c>
      <c r="F778" s="259">
        <v>150</v>
      </c>
      <c r="G778" s="259">
        <v>44</v>
      </c>
      <c r="H778" s="259">
        <v>6592</v>
      </c>
      <c r="I778" s="271">
        <v>43.7</v>
      </c>
    </row>
    <row r="779" spans="1:9" ht="15" customHeight="1">
      <c r="A779" s="422" t="s">
        <v>1155</v>
      </c>
      <c r="B779" s="259">
        <v>35</v>
      </c>
      <c r="C779" s="164">
        <v>4.7300000000000004</v>
      </c>
      <c r="D779" s="259">
        <v>1</v>
      </c>
      <c r="E779" s="259">
        <v>0</v>
      </c>
      <c r="F779" s="259">
        <v>34</v>
      </c>
      <c r="G779" s="259">
        <v>11</v>
      </c>
      <c r="H779" s="259">
        <v>1606</v>
      </c>
      <c r="I779" s="271">
        <v>47.2</v>
      </c>
    </row>
    <row r="780" spans="1:9" s="286" customFormat="1" ht="15" customHeight="1">
      <c r="A780" s="419" t="s">
        <v>1495</v>
      </c>
      <c r="B780" s="146">
        <v>1025</v>
      </c>
      <c r="C780" s="165">
        <v>5.96</v>
      </c>
      <c r="D780" s="146">
        <v>3</v>
      </c>
      <c r="E780" s="146">
        <v>10</v>
      </c>
      <c r="F780" s="146">
        <v>1012</v>
      </c>
      <c r="G780" s="146">
        <v>410</v>
      </c>
      <c r="H780" s="146">
        <v>42481</v>
      </c>
      <c r="I780" s="270">
        <v>41.6</v>
      </c>
    </row>
    <row r="781" spans="1:9" ht="15" customHeight="1">
      <c r="A781" s="418" t="s">
        <v>747</v>
      </c>
      <c r="B781" s="259"/>
      <c r="C781" s="164"/>
      <c r="D781" s="259"/>
      <c r="E781" s="259"/>
      <c r="F781" s="259"/>
      <c r="G781" s="259"/>
      <c r="H781" s="259"/>
      <c r="I781" s="271"/>
    </row>
    <row r="782" spans="1:9" ht="15" customHeight="1">
      <c r="A782" s="368" t="s">
        <v>704</v>
      </c>
      <c r="B782" s="259"/>
      <c r="C782" s="164"/>
      <c r="D782" s="259"/>
      <c r="E782" s="259"/>
      <c r="F782" s="259"/>
      <c r="G782" s="259"/>
      <c r="H782" s="259"/>
      <c r="I782" s="271"/>
    </row>
    <row r="783" spans="1:9" ht="15" customHeight="1">
      <c r="A783" s="369" t="s">
        <v>705</v>
      </c>
      <c r="B783" s="259"/>
      <c r="C783" s="164"/>
      <c r="D783" s="259"/>
      <c r="E783" s="259"/>
      <c r="F783" s="259"/>
      <c r="G783" s="259"/>
      <c r="H783" s="259"/>
      <c r="I783" s="271"/>
    </row>
    <row r="784" spans="1:9" ht="15" customHeight="1">
      <c r="A784" s="422" t="s">
        <v>1156</v>
      </c>
      <c r="B784" s="259">
        <v>1025</v>
      </c>
      <c r="C784" s="164">
        <v>5.96</v>
      </c>
      <c r="D784" s="259">
        <v>3</v>
      </c>
      <c r="E784" s="259">
        <v>10</v>
      </c>
      <c r="F784" s="259">
        <v>1012</v>
      </c>
      <c r="G784" s="259">
        <v>410</v>
      </c>
      <c r="H784" s="259">
        <v>42481</v>
      </c>
      <c r="I784" s="271">
        <v>41.6</v>
      </c>
    </row>
    <row r="785" spans="1:9" s="286" customFormat="1" ht="15" customHeight="1">
      <c r="A785" s="419" t="s">
        <v>1157</v>
      </c>
      <c r="B785" s="146">
        <v>1047</v>
      </c>
      <c r="C785" s="165">
        <v>7.09</v>
      </c>
      <c r="D785" s="146">
        <v>3</v>
      </c>
      <c r="E785" s="146">
        <v>4</v>
      </c>
      <c r="F785" s="146">
        <v>1040</v>
      </c>
      <c r="G785" s="146">
        <v>401</v>
      </c>
      <c r="H785" s="146">
        <v>41544</v>
      </c>
      <c r="I785" s="270">
        <v>39.799999999999997</v>
      </c>
    </row>
    <row r="786" spans="1:9" ht="15" customHeight="1">
      <c r="A786" s="418" t="s">
        <v>747</v>
      </c>
      <c r="B786" s="259"/>
      <c r="C786" s="164"/>
      <c r="D786" s="259"/>
      <c r="E786" s="259"/>
      <c r="F786" s="259"/>
      <c r="G786" s="259"/>
      <c r="H786" s="259"/>
      <c r="I786" s="271"/>
    </row>
    <row r="787" spans="1:9" ht="15" customHeight="1">
      <c r="A787" s="420" t="s">
        <v>751</v>
      </c>
      <c r="B787" s="259"/>
      <c r="C787" s="164"/>
      <c r="D787" s="259"/>
      <c r="E787" s="259"/>
      <c r="F787" s="259"/>
      <c r="G787" s="259"/>
      <c r="H787" s="259"/>
      <c r="I787" s="271"/>
    </row>
    <row r="788" spans="1:9" ht="15" customHeight="1">
      <c r="A788" s="421" t="s">
        <v>752</v>
      </c>
      <c r="B788" s="259"/>
      <c r="C788" s="164"/>
      <c r="D788" s="259"/>
      <c r="E788" s="259"/>
      <c r="F788" s="259"/>
      <c r="G788" s="259"/>
      <c r="H788" s="259"/>
      <c r="I788" s="271"/>
    </row>
    <row r="789" spans="1:9" ht="15" customHeight="1">
      <c r="A789" s="422" t="s">
        <v>1158</v>
      </c>
      <c r="B789" s="259">
        <v>245</v>
      </c>
      <c r="C789" s="164">
        <v>8.83</v>
      </c>
      <c r="D789" s="259">
        <v>1</v>
      </c>
      <c r="E789" s="259">
        <v>1</v>
      </c>
      <c r="F789" s="259">
        <v>243</v>
      </c>
      <c r="G789" s="259">
        <v>74</v>
      </c>
      <c r="H789" s="259">
        <v>8745</v>
      </c>
      <c r="I789" s="271">
        <v>35.799999999999997</v>
      </c>
    </row>
    <row r="790" spans="1:9" ht="15" customHeight="1">
      <c r="A790" s="422" t="s">
        <v>1159</v>
      </c>
      <c r="B790" s="259">
        <v>105</v>
      </c>
      <c r="C790" s="164">
        <v>7.42</v>
      </c>
      <c r="D790" s="259">
        <v>0</v>
      </c>
      <c r="E790" s="259">
        <v>2</v>
      </c>
      <c r="F790" s="259">
        <v>103</v>
      </c>
      <c r="G790" s="259">
        <v>44</v>
      </c>
      <c r="H790" s="259">
        <v>5211</v>
      </c>
      <c r="I790" s="271">
        <v>49.6</v>
      </c>
    </row>
    <row r="791" spans="1:9" ht="15" customHeight="1">
      <c r="A791" s="422" t="s">
        <v>1160</v>
      </c>
      <c r="B791" s="259">
        <v>84</v>
      </c>
      <c r="C791" s="164">
        <v>4.47</v>
      </c>
      <c r="D791" s="259">
        <v>1</v>
      </c>
      <c r="E791" s="259">
        <v>0</v>
      </c>
      <c r="F791" s="259">
        <v>83</v>
      </c>
      <c r="G791" s="259">
        <v>43</v>
      </c>
      <c r="H791" s="259">
        <v>3343</v>
      </c>
      <c r="I791" s="271">
        <v>40.200000000000003</v>
      </c>
    </row>
    <row r="792" spans="1:9" ht="15" customHeight="1">
      <c r="A792" s="422" t="s">
        <v>1161</v>
      </c>
      <c r="B792" s="259">
        <v>49</v>
      </c>
      <c r="C792" s="164">
        <v>4.2</v>
      </c>
      <c r="D792" s="259">
        <v>0</v>
      </c>
      <c r="E792" s="259">
        <v>0</v>
      </c>
      <c r="F792" s="259">
        <v>49</v>
      </c>
      <c r="G792" s="259">
        <v>17</v>
      </c>
      <c r="H792" s="259">
        <v>2104</v>
      </c>
      <c r="I792" s="271">
        <v>42.9</v>
      </c>
    </row>
    <row r="793" spans="1:9" ht="15" customHeight="1">
      <c r="A793" s="422" t="s">
        <v>1162</v>
      </c>
      <c r="B793" s="259">
        <v>238</v>
      </c>
      <c r="C793" s="164">
        <v>7.79</v>
      </c>
      <c r="D793" s="259">
        <v>0</v>
      </c>
      <c r="E793" s="259">
        <v>0</v>
      </c>
      <c r="F793" s="259">
        <v>238</v>
      </c>
      <c r="G793" s="259">
        <v>93</v>
      </c>
      <c r="H793" s="259">
        <v>7807</v>
      </c>
      <c r="I793" s="271">
        <v>32.799999999999997</v>
      </c>
    </row>
    <row r="794" spans="1:9" ht="15" customHeight="1">
      <c r="A794" s="422" t="s">
        <v>1163</v>
      </c>
      <c r="B794" s="259">
        <v>227</v>
      </c>
      <c r="C794" s="164">
        <v>7.26</v>
      </c>
      <c r="D794" s="259">
        <v>1</v>
      </c>
      <c r="E794" s="259">
        <v>1</v>
      </c>
      <c r="F794" s="259">
        <v>225</v>
      </c>
      <c r="G794" s="259">
        <v>85</v>
      </c>
      <c r="H794" s="259">
        <v>9928</v>
      </c>
      <c r="I794" s="271">
        <v>43.9</v>
      </c>
    </row>
    <row r="795" spans="1:9" ht="15" customHeight="1">
      <c r="A795" s="368" t="s">
        <v>704</v>
      </c>
      <c r="B795" s="259"/>
      <c r="C795" s="164"/>
      <c r="D795" s="259"/>
      <c r="E795" s="259"/>
      <c r="F795" s="259"/>
      <c r="G795" s="259"/>
      <c r="H795" s="259"/>
      <c r="I795" s="271"/>
    </row>
    <row r="796" spans="1:9" ht="15" customHeight="1">
      <c r="A796" s="369" t="s">
        <v>705</v>
      </c>
      <c r="B796" s="259"/>
      <c r="C796" s="164"/>
      <c r="D796" s="259"/>
      <c r="E796" s="259"/>
      <c r="F796" s="259"/>
      <c r="G796" s="259"/>
      <c r="H796" s="259"/>
      <c r="I796" s="271"/>
    </row>
    <row r="797" spans="1:9" ht="15" customHeight="1">
      <c r="A797" s="422" t="s">
        <v>1164</v>
      </c>
      <c r="B797" s="259">
        <v>99</v>
      </c>
      <c r="C797" s="164">
        <v>7.39</v>
      </c>
      <c r="D797" s="259">
        <v>0</v>
      </c>
      <c r="E797" s="259">
        <v>0</v>
      </c>
      <c r="F797" s="259">
        <v>99</v>
      </c>
      <c r="G797" s="259">
        <v>45</v>
      </c>
      <c r="H797" s="259">
        <v>4406</v>
      </c>
      <c r="I797" s="271">
        <v>44.5</v>
      </c>
    </row>
    <row r="798" spans="1:9" ht="15" customHeight="1">
      <c r="A798" s="134"/>
    </row>
    <row r="799" spans="1:9" ht="15" customHeight="1">
      <c r="A799" s="432" t="s">
        <v>1489</v>
      </c>
    </row>
    <row r="800" spans="1:9" ht="15" customHeight="1">
      <c r="A800" s="435" t="s">
        <v>1490</v>
      </c>
    </row>
    <row r="801" spans="1:1" ht="15" customHeight="1">
      <c r="A801" s="228" t="s">
        <v>1492</v>
      </c>
    </row>
    <row r="802" spans="1:1" ht="15" customHeight="1">
      <c r="A802" s="327" t="s">
        <v>1491</v>
      </c>
    </row>
    <row r="803" spans="1:1" ht="15" customHeight="1">
      <c r="A803" s="126"/>
    </row>
    <row r="804" spans="1:1" ht="15" customHeight="1">
      <c r="A804" s="126"/>
    </row>
    <row r="805" spans="1:1" ht="15" customHeight="1">
      <c r="A805" s="126"/>
    </row>
    <row r="806" spans="1:1" ht="15" customHeight="1">
      <c r="A806" s="126"/>
    </row>
    <row r="807" spans="1:1" ht="15" customHeight="1">
      <c r="A807" s="126"/>
    </row>
    <row r="808" spans="1:1" ht="15" customHeight="1">
      <c r="A808" s="126"/>
    </row>
    <row r="809" spans="1:1" ht="15" customHeight="1">
      <c r="A809" s="126"/>
    </row>
    <row r="810" spans="1:1" ht="15" customHeight="1">
      <c r="A810" s="126"/>
    </row>
    <row r="811" spans="1:1" ht="15" customHeight="1">
      <c r="A811" s="126"/>
    </row>
    <row r="812" spans="1:1" ht="15" customHeight="1"/>
  </sheetData>
  <sheetProtection selectLockedCells="1" selectUnlockedCells="1"/>
  <mergeCells count="10">
    <mergeCell ref="A4:A6"/>
    <mergeCell ref="B4:C4"/>
    <mergeCell ref="D4:G4"/>
    <mergeCell ref="H4:I4"/>
    <mergeCell ref="B5:B6"/>
    <mergeCell ref="C5:C6"/>
    <mergeCell ref="D5:F5"/>
    <mergeCell ref="G5:G6"/>
    <mergeCell ref="H5:H6"/>
    <mergeCell ref="I5:I6"/>
  </mergeCells>
  <pageMargins left="0.31496062992125984" right="0.31496062992125984" top="0.74803149606299213" bottom="0.74803149606299213" header="0.51181102362204722" footer="0.51181102362204722"/>
  <pageSetup paperSize="9" scale="80" firstPageNumber="0" fitToHeight="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009AA6"/>
  </sheetPr>
  <dimension ref="A1:EF63"/>
  <sheetViews>
    <sheetView showGridLines="0" zoomScale="90" zoomScaleNormal="90" workbookViewId="0"/>
  </sheetViews>
  <sheetFormatPr defaultColWidth="9" defaultRowHeight="18.75" customHeight="1"/>
  <cols>
    <col min="1" max="1" width="55.625" style="77" customWidth="1"/>
    <col min="2" max="2" width="2.625" style="416" customWidth="1"/>
    <col min="3" max="3" width="12.625" style="416" customWidth="1"/>
    <col min="4" max="9" width="12.625" style="77" customWidth="1"/>
    <col min="10" max="136" width="9" style="77"/>
    <col min="137" max="16384" width="9" style="14"/>
  </cols>
  <sheetData>
    <row r="1" spans="1:136" s="216" customFormat="1" ht="30" customHeight="1">
      <c r="A1" s="77"/>
      <c r="B1" s="416"/>
      <c r="C1" s="416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17" customFormat="1" ht="20.100000000000001" customHeight="1">
      <c r="A2" s="350" t="s">
        <v>520</v>
      </c>
      <c r="B2" s="413"/>
      <c r="C2" s="106"/>
      <c r="D2" s="106"/>
      <c r="E2" s="106"/>
      <c r="F2" s="106"/>
      <c r="G2" s="106"/>
      <c r="H2" s="106"/>
      <c r="I2" s="106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363"/>
      <c r="CF2" s="363"/>
      <c r="CG2" s="363"/>
      <c r="CH2" s="363"/>
      <c r="CI2" s="363"/>
      <c r="CJ2" s="363"/>
      <c r="CK2" s="363"/>
      <c r="CL2" s="363"/>
      <c r="CM2" s="363"/>
      <c r="CN2" s="363"/>
      <c r="CO2" s="363"/>
      <c r="CP2" s="363"/>
      <c r="CQ2" s="363"/>
      <c r="CR2" s="363"/>
      <c r="CS2" s="363"/>
      <c r="CT2" s="363"/>
      <c r="CU2" s="363"/>
      <c r="CV2" s="363"/>
      <c r="CW2" s="363"/>
      <c r="CX2" s="363"/>
      <c r="CY2" s="363"/>
      <c r="CZ2" s="363"/>
      <c r="DA2" s="363"/>
      <c r="DB2" s="363"/>
      <c r="DC2" s="363"/>
      <c r="DD2" s="363"/>
      <c r="DE2" s="363"/>
      <c r="DF2" s="363"/>
      <c r="DG2" s="363"/>
      <c r="DH2" s="363"/>
      <c r="DI2" s="363"/>
      <c r="DJ2" s="363"/>
      <c r="DK2" s="363"/>
      <c r="DL2" s="363"/>
      <c r="DM2" s="363"/>
      <c r="DN2" s="363"/>
      <c r="DO2" s="363"/>
      <c r="DP2" s="363"/>
      <c r="DQ2" s="363"/>
      <c r="DR2" s="363"/>
      <c r="DS2" s="363"/>
      <c r="DT2" s="363"/>
      <c r="DU2" s="363"/>
      <c r="DV2" s="363"/>
      <c r="DW2" s="363"/>
      <c r="DX2" s="363"/>
      <c r="DY2" s="363"/>
      <c r="DZ2" s="363"/>
      <c r="EA2" s="363"/>
      <c r="EB2" s="363"/>
      <c r="EC2" s="363"/>
      <c r="ED2" s="363"/>
      <c r="EE2" s="363"/>
      <c r="EF2" s="363"/>
    </row>
    <row r="3" spans="1:136" s="37" customFormat="1" ht="20.100000000000001" customHeight="1" thickBot="1">
      <c r="A3" s="364" t="s">
        <v>1479</v>
      </c>
      <c r="B3" s="414"/>
      <c r="C3" s="84"/>
      <c r="D3" s="84"/>
      <c r="E3" s="84"/>
      <c r="F3" s="84"/>
      <c r="G3" s="84"/>
      <c r="H3" s="84"/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</row>
    <row r="4" spans="1:136" s="69" customFormat="1" ht="39.950000000000003" customHeight="1">
      <c r="A4" s="589" t="s">
        <v>1359</v>
      </c>
      <c r="B4" s="677"/>
      <c r="C4" s="574" t="s">
        <v>1357</v>
      </c>
      <c r="D4" s="574" t="s">
        <v>1358</v>
      </c>
      <c r="E4" s="575"/>
      <c r="F4" s="575"/>
      <c r="G4" s="575"/>
      <c r="H4" s="575"/>
      <c r="I4" s="576"/>
    </row>
    <row r="5" spans="1:136" s="69" customFormat="1" ht="99.95" customHeight="1" thickBot="1">
      <c r="A5" s="678"/>
      <c r="B5" s="679"/>
      <c r="C5" s="578"/>
      <c r="D5" s="348" t="s">
        <v>1213</v>
      </c>
      <c r="E5" s="348" t="s">
        <v>57</v>
      </c>
      <c r="F5" s="348" t="s">
        <v>58</v>
      </c>
      <c r="G5" s="348" t="s">
        <v>59</v>
      </c>
      <c r="H5" s="348" t="s">
        <v>223</v>
      </c>
      <c r="I5" s="172" t="s">
        <v>1214</v>
      </c>
    </row>
    <row r="6" spans="1:136" s="43" customFormat="1" ht="20.100000000000001" customHeight="1">
      <c r="A6" s="68" t="s">
        <v>255</v>
      </c>
      <c r="B6" s="407" t="s">
        <v>5</v>
      </c>
      <c r="C6" s="146">
        <v>84304</v>
      </c>
      <c r="D6" s="146">
        <v>11</v>
      </c>
      <c r="E6" s="146">
        <v>4577</v>
      </c>
      <c r="F6" s="146">
        <v>16931</v>
      </c>
      <c r="G6" s="146">
        <v>28677</v>
      </c>
      <c r="H6" s="146">
        <v>11455</v>
      </c>
      <c r="I6" s="173">
        <v>22653</v>
      </c>
      <c r="J6" s="408"/>
      <c r="K6" s="408"/>
      <c r="L6" s="408"/>
      <c r="M6" s="408"/>
      <c r="N6" s="408"/>
      <c r="O6" s="408"/>
      <c r="P6" s="408"/>
      <c r="Q6" s="408"/>
      <c r="R6" s="408"/>
      <c r="S6" s="408"/>
      <c r="T6" s="408"/>
      <c r="U6" s="408"/>
      <c r="V6" s="408"/>
      <c r="W6" s="408"/>
      <c r="X6" s="408"/>
      <c r="Y6" s="408"/>
      <c r="Z6" s="408"/>
      <c r="AA6" s="408"/>
      <c r="AB6" s="408"/>
      <c r="AC6" s="408"/>
      <c r="AD6" s="408"/>
      <c r="AE6" s="408"/>
      <c r="AF6" s="408"/>
      <c r="AG6" s="408"/>
      <c r="AH6" s="408"/>
      <c r="AI6" s="408"/>
      <c r="AJ6" s="408"/>
      <c r="AK6" s="408"/>
      <c r="AL6" s="408"/>
      <c r="AM6" s="408"/>
      <c r="AN6" s="408"/>
      <c r="AO6" s="408"/>
      <c r="AP6" s="408"/>
      <c r="AQ6" s="408"/>
      <c r="AR6" s="408"/>
      <c r="AS6" s="408"/>
      <c r="AT6" s="408"/>
      <c r="AU6" s="408"/>
      <c r="AV6" s="408"/>
      <c r="AW6" s="408"/>
      <c r="AX6" s="408"/>
      <c r="AY6" s="408"/>
      <c r="AZ6" s="408"/>
      <c r="BA6" s="408"/>
      <c r="BB6" s="408"/>
      <c r="BC6" s="408"/>
      <c r="BD6" s="408"/>
      <c r="BE6" s="408"/>
      <c r="BF6" s="408"/>
      <c r="BG6" s="408"/>
      <c r="BH6" s="408"/>
      <c r="BI6" s="408"/>
      <c r="BJ6" s="408"/>
      <c r="BK6" s="408"/>
      <c r="BL6" s="408"/>
      <c r="BM6" s="408"/>
      <c r="BN6" s="408"/>
      <c r="BO6" s="408"/>
      <c r="BP6" s="408"/>
      <c r="BQ6" s="408"/>
      <c r="BR6" s="408"/>
      <c r="BS6" s="408"/>
      <c r="BT6" s="408"/>
      <c r="BU6" s="408"/>
      <c r="BV6" s="408"/>
      <c r="BW6" s="408"/>
      <c r="BX6" s="408"/>
      <c r="BY6" s="408"/>
      <c r="BZ6" s="408"/>
      <c r="CA6" s="408"/>
      <c r="CB6" s="408"/>
      <c r="CC6" s="408"/>
      <c r="CD6" s="408"/>
      <c r="CE6" s="408"/>
      <c r="CF6" s="408"/>
      <c r="CG6" s="408"/>
      <c r="CH6" s="408"/>
      <c r="CI6" s="408"/>
      <c r="CJ6" s="408"/>
      <c r="CK6" s="408"/>
      <c r="CL6" s="408"/>
      <c r="CM6" s="408"/>
      <c r="CN6" s="408"/>
      <c r="CO6" s="408"/>
      <c r="CP6" s="408"/>
      <c r="CQ6" s="408"/>
      <c r="CR6" s="408"/>
      <c r="CS6" s="408"/>
      <c r="CT6" s="408"/>
      <c r="CU6" s="408"/>
      <c r="CV6" s="408"/>
      <c r="CW6" s="408"/>
      <c r="CX6" s="408"/>
      <c r="CY6" s="408"/>
      <c r="CZ6" s="408"/>
      <c r="DA6" s="408"/>
      <c r="DB6" s="408"/>
      <c r="DC6" s="408"/>
      <c r="DD6" s="408"/>
      <c r="DE6" s="408"/>
      <c r="DF6" s="408"/>
      <c r="DG6" s="408"/>
      <c r="DH6" s="408"/>
      <c r="DI6" s="408"/>
      <c r="DJ6" s="408"/>
      <c r="DK6" s="408"/>
      <c r="DL6" s="408"/>
      <c r="DM6" s="408"/>
      <c r="DN6" s="408"/>
      <c r="DO6" s="408"/>
      <c r="DP6" s="408"/>
      <c r="DQ6" s="408"/>
      <c r="DR6" s="408"/>
      <c r="DS6" s="408"/>
      <c r="DT6" s="408"/>
      <c r="DU6" s="408"/>
      <c r="DV6" s="408"/>
      <c r="DW6" s="408"/>
      <c r="DX6" s="408"/>
      <c r="DY6" s="408"/>
      <c r="DZ6" s="408"/>
      <c r="EA6" s="408"/>
      <c r="EB6" s="408"/>
      <c r="EC6" s="408"/>
      <c r="ED6" s="408"/>
      <c r="EE6" s="408"/>
      <c r="EF6" s="408"/>
    </row>
    <row r="7" spans="1:136" s="43" customFormat="1" ht="15" customHeight="1">
      <c r="A7" s="296" t="s">
        <v>256</v>
      </c>
      <c r="B7" s="407" t="s">
        <v>7</v>
      </c>
      <c r="C7" s="146">
        <v>211</v>
      </c>
      <c r="D7" s="146">
        <v>0</v>
      </c>
      <c r="E7" s="146">
        <v>50</v>
      </c>
      <c r="F7" s="146">
        <v>68</v>
      </c>
      <c r="G7" s="146">
        <v>47</v>
      </c>
      <c r="H7" s="146">
        <v>13</v>
      </c>
      <c r="I7" s="174">
        <v>33</v>
      </c>
      <c r="J7" s="408"/>
      <c r="K7" s="408"/>
      <c r="L7" s="408"/>
      <c r="M7" s="408"/>
      <c r="N7" s="408"/>
      <c r="O7" s="408"/>
      <c r="P7" s="408"/>
      <c r="Q7" s="408"/>
      <c r="R7" s="408"/>
      <c r="S7" s="408"/>
      <c r="T7" s="408"/>
      <c r="U7" s="408"/>
      <c r="V7" s="408"/>
      <c r="W7" s="408"/>
      <c r="X7" s="408"/>
      <c r="Y7" s="408"/>
      <c r="Z7" s="408"/>
      <c r="AA7" s="408"/>
      <c r="AB7" s="408"/>
      <c r="AC7" s="408"/>
      <c r="AD7" s="408"/>
      <c r="AE7" s="408"/>
      <c r="AF7" s="408"/>
      <c r="AG7" s="408"/>
      <c r="AH7" s="408"/>
      <c r="AI7" s="408"/>
      <c r="AJ7" s="408"/>
      <c r="AK7" s="408"/>
      <c r="AL7" s="408"/>
      <c r="AM7" s="408"/>
      <c r="AN7" s="408"/>
      <c r="AO7" s="408"/>
      <c r="AP7" s="408"/>
      <c r="AQ7" s="408"/>
      <c r="AR7" s="408"/>
      <c r="AS7" s="408"/>
      <c r="AT7" s="408"/>
      <c r="AU7" s="408"/>
      <c r="AV7" s="408"/>
      <c r="AW7" s="408"/>
      <c r="AX7" s="408"/>
      <c r="AY7" s="408"/>
      <c r="AZ7" s="408"/>
      <c r="BA7" s="408"/>
      <c r="BB7" s="408"/>
      <c r="BC7" s="408"/>
      <c r="BD7" s="408"/>
      <c r="BE7" s="408"/>
      <c r="BF7" s="408"/>
      <c r="BG7" s="408"/>
      <c r="BH7" s="408"/>
      <c r="BI7" s="408"/>
      <c r="BJ7" s="408"/>
      <c r="BK7" s="408"/>
      <c r="BL7" s="408"/>
      <c r="BM7" s="408"/>
      <c r="BN7" s="408"/>
      <c r="BO7" s="408"/>
      <c r="BP7" s="408"/>
      <c r="BQ7" s="408"/>
      <c r="BR7" s="408"/>
      <c r="BS7" s="408"/>
      <c r="BT7" s="408"/>
      <c r="BU7" s="408"/>
      <c r="BV7" s="408"/>
      <c r="BW7" s="408"/>
      <c r="BX7" s="408"/>
      <c r="BY7" s="408"/>
      <c r="BZ7" s="408"/>
      <c r="CA7" s="408"/>
      <c r="CB7" s="408"/>
      <c r="CC7" s="408"/>
      <c r="CD7" s="408"/>
      <c r="CE7" s="408"/>
      <c r="CF7" s="408"/>
      <c r="CG7" s="408"/>
      <c r="CH7" s="408"/>
      <c r="CI7" s="408"/>
      <c r="CJ7" s="408"/>
      <c r="CK7" s="408"/>
      <c r="CL7" s="408"/>
      <c r="CM7" s="408"/>
      <c r="CN7" s="408"/>
      <c r="CO7" s="408"/>
      <c r="CP7" s="408"/>
      <c r="CQ7" s="408"/>
      <c r="CR7" s="408"/>
      <c r="CS7" s="408"/>
      <c r="CT7" s="408"/>
      <c r="CU7" s="408"/>
      <c r="CV7" s="408"/>
      <c r="CW7" s="408"/>
      <c r="CX7" s="408"/>
      <c r="CY7" s="408"/>
      <c r="CZ7" s="408"/>
      <c r="DA7" s="408"/>
      <c r="DB7" s="408"/>
      <c r="DC7" s="408"/>
      <c r="DD7" s="408"/>
      <c r="DE7" s="408"/>
      <c r="DF7" s="408"/>
      <c r="DG7" s="408"/>
      <c r="DH7" s="408"/>
      <c r="DI7" s="408"/>
      <c r="DJ7" s="408"/>
      <c r="DK7" s="408"/>
      <c r="DL7" s="408"/>
      <c r="DM7" s="408"/>
      <c r="DN7" s="408"/>
      <c r="DO7" s="408"/>
      <c r="DP7" s="408"/>
      <c r="DQ7" s="408"/>
      <c r="DR7" s="408"/>
      <c r="DS7" s="408"/>
      <c r="DT7" s="408"/>
      <c r="DU7" s="408"/>
      <c r="DV7" s="408"/>
      <c r="DW7" s="408"/>
      <c r="DX7" s="408"/>
      <c r="DY7" s="408"/>
      <c r="DZ7" s="408"/>
      <c r="EA7" s="408"/>
      <c r="EB7" s="408"/>
      <c r="EC7" s="408"/>
      <c r="ED7" s="408"/>
      <c r="EE7" s="408"/>
      <c r="EF7" s="408"/>
    </row>
    <row r="8" spans="1:136" s="43" customFormat="1" ht="15" customHeight="1">
      <c r="A8" s="408"/>
      <c r="B8" s="407" t="s">
        <v>14</v>
      </c>
      <c r="C8" s="146">
        <v>527</v>
      </c>
      <c r="D8" s="146">
        <v>0</v>
      </c>
      <c r="E8" s="146">
        <v>76</v>
      </c>
      <c r="F8" s="146">
        <v>130</v>
      </c>
      <c r="G8" s="146">
        <v>184</v>
      </c>
      <c r="H8" s="146">
        <v>55</v>
      </c>
      <c r="I8" s="174">
        <v>82</v>
      </c>
      <c r="J8" s="408"/>
      <c r="K8" s="408"/>
      <c r="L8" s="408"/>
      <c r="M8" s="408"/>
      <c r="N8" s="408"/>
      <c r="O8" s="408"/>
      <c r="P8" s="408"/>
      <c r="Q8" s="408"/>
      <c r="R8" s="408"/>
      <c r="S8" s="408"/>
      <c r="T8" s="408"/>
      <c r="U8" s="408"/>
      <c r="V8" s="408"/>
      <c r="W8" s="408"/>
      <c r="X8" s="408"/>
      <c r="Y8" s="408"/>
      <c r="Z8" s="408"/>
      <c r="AA8" s="408"/>
      <c r="AB8" s="408"/>
      <c r="AC8" s="408"/>
      <c r="AD8" s="408"/>
      <c r="AE8" s="408"/>
      <c r="AF8" s="408"/>
      <c r="AG8" s="408"/>
      <c r="AH8" s="408"/>
      <c r="AI8" s="408"/>
      <c r="AJ8" s="408"/>
      <c r="AK8" s="408"/>
      <c r="AL8" s="408"/>
      <c r="AM8" s="408"/>
      <c r="AN8" s="408"/>
      <c r="AO8" s="408"/>
      <c r="AP8" s="408"/>
      <c r="AQ8" s="408"/>
      <c r="AR8" s="408"/>
      <c r="AS8" s="408"/>
      <c r="AT8" s="408"/>
      <c r="AU8" s="408"/>
      <c r="AV8" s="408"/>
      <c r="AW8" s="408"/>
      <c r="AX8" s="408"/>
      <c r="AY8" s="408"/>
      <c r="AZ8" s="408"/>
      <c r="BA8" s="408"/>
      <c r="BB8" s="408"/>
      <c r="BC8" s="408"/>
      <c r="BD8" s="408"/>
      <c r="BE8" s="408"/>
      <c r="BF8" s="408"/>
      <c r="BG8" s="408"/>
      <c r="BH8" s="408"/>
      <c r="BI8" s="408"/>
      <c r="BJ8" s="408"/>
      <c r="BK8" s="408"/>
      <c r="BL8" s="408"/>
      <c r="BM8" s="408"/>
      <c r="BN8" s="408"/>
      <c r="BO8" s="408"/>
      <c r="BP8" s="408"/>
      <c r="BQ8" s="408"/>
      <c r="BR8" s="408"/>
      <c r="BS8" s="408"/>
      <c r="BT8" s="408"/>
      <c r="BU8" s="408"/>
      <c r="BV8" s="408"/>
      <c r="BW8" s="408"/>
      <c r="BX8" s="408"/>
      <c r="BY8" s="408"/>
      <c r="BZ8" s="408"/>
      <c r="CA8" s="408"/>
      <c r="CB8" s="408"/>
      <c r="CC8" s="408"/>
      <c r="CD8" s="408"/>
      <c r="CE8" s="408"/>
      <c r="CF8" s="408"/>
      <c r="CG8" s="408"/>
      <c r="CH8" s="408"/>
      <c r="CI8" s="408"/>
      <c r="CJ8" s="408"/>
      <c r="CK8" s="408"/>
      <c r="CL8" s="408"/>
      <c r="CM8" s="408"/>
      <c r="CN8" s="408"/>
      <c r="CO8" s="408"/>
      <c r="CP8" s="408"/>
      <c r="CQ8" s="408"/>
      <c r="CR8" s="408"/>
      <c r="CS8" s="408"/>
      <c r="CT8" s="408"/>
      <c r="CU8" s="408"/>
      <c r="CV8" s="408"/>
      <c r="CW8" s="408"/>
      <c r="CX8" s="408"/>
      <c r="CY8" s="408"/>
      <c r="CZ8" s="408"/>
      <c r="DA8" s="408"/>
      <c r="DB8" s="408"/>
      <c r="DC8" s="408"/>
      <c r="DD8" s="408"/>
      <c r="DE8" s="408"/>
      <c r="DF8" s="408"/>
      <c r="DG8" s="408"/>
      <c r="DH8" s="408"/>
      <c r="DI8" s="408"/>
      <c r="DJ8" s="408"/>
      <c r="DK8" s="408"/>
      <c r="DL8" s="408"/>
      <c r="DM8" s="408"/>
      <c r="DN8" s="408"/>
      <c r="DO8" s="408"/>
      <c r="DP8" s="408"/>
      <c r="DQ8" s="408"/>
      <c r="DR8" s="408"/>
      <c r="DS8" s="408"/>
      <c r="DT8" s="408"/>
      <c r="DU8" s="408"/>
      <c r="DV8" s="408"/>
      <c r="DW8" s="408"/>
      <c r="DX8" s="408"/>
      <c r="DY8" s="408"/>
      <c r="DZ8" s="408"/>
      <c r="EA8" s="408"/>
      <c r="EB8" s="408"/>
      <c r="EC8" s="408"/>
      <c r="ED8" s="408"/>
      <c r="EE8" s="408"/>
      <c r="EF8" s="408"/>
    </row>
    <row r="9" spans="1:136" s="27" customFormat="1" ht="20.100000000000001" customHeight="1">
      <c r="A9" s="113" t="s">
        <v>41</v>
      </c>
      <c r="B9" s="409" t="s">
        <v>5</v>
      </c>
      <c r="C9" s="259">
        <v>8372</v>
      </c>
      <c r="D9" s="259">
        <v>1</v>
      </c>
      <c r="E9" s="259">
        <v>516</v>
      </c>
      <c r="F9" s="259">
        <v>1720</v>
      </c>
      <c r="G9" s="259">
        <v>2558</v>
      </c>
      <c r="H9" s="259">
        <v>948</v>
      </c>
      <c r="I9" s="175">
        <v>2629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  <c r="EC9" s="113"/>
      <c r="ED9" s="113"/>
      <c r="EE9" s="113"/>
      <c r="EF9" s="113"/>
    </row>
    <row r="10" spans="1:136" s="27" customFormat="1" ht="15" customHeight="1">
      <c r="A10" s="410"/>
      <c r="B10" s="409" t="s">
        <v>7</v>
      </c>
      <c r="C10" s="259">
        <v>8</v>
      </c>
      <c r="D10" s="259">
        <v>0</v>
      </c>
      <c r="E10" s="259">
        <v>1</v>
      </c>
      <c r="F10" s="259">
        <v>2</v>
      </c>
      <c r="G10" s="259">
        <v>2</v>
      </c>
      <c r="H10" s="259">
        <v>1</v>
      </c>
      <c r="I10" s="175">
        <v>2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F10" s="113"/>
    </row>
    <row r="11" spans="1:136" s="27" customFormat="1" ht="15" customHeight="1">
      <c r="A11" s="113"/>
      <c r="B11" s="409" t="s">
        <v>14</v>
      </c>
      <c r="C11" s="259">
        <v>33</v>
      </c>
      <c r="D11" s="259">
        <v>0</v>
      </c>
      <c r="E11" s="259">
        <v>3</v>
      </c>
      <c r="F11" s="259">
        <v>9</v>
      </c>
      <c r="G11" s="259">
        <v>8</v>
      </c>
      <c r="H11" s="259">
        <v>4</v>
      </c>
      <c r="I11" s="175">
        <v>9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</row>
    <row r="12" spans="1:136" s="27" customFormat="1" ht="20.100000000000001" customHeight="1">
      <c r="A12" s="113" t="s">
        <v>42</v>
      </c>
      <c r="B12" s="409" t="s">
        <v>5</v>
      </c>
      <c r="C12" s="259">
        <v>4693</v>
      </c>
      <c r="D12" s="259">
        <v>1</v>
      </c>
      <c r="E12" s="259">
        <v>258</v>
      </c>
      <c r="F12" s="259">
        <v>970</v>
      </c>
      <c r="G12" s="259">
        <v>1733</v>
      </c>
      <c r="H12" s="259">
        <v>819</v>
      </c>
      <c r="I12" s="175">
        <v>912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</row>
    <row r="13" spans="1:136" s="27" customFormat="1" ht="15" customHeight="1">
      <c r="A13" s="410"/>
      <c r="B13" s="409" t="s">
        <v>7</v>
      </c>
      <c r="C13" s="259">
        <v>13</v>
      </c>
      <c r="D13" s="259">
        <v>0</v>
      </c>
      <c r="E13" s="259">
        <v>2</v>
      </c>
      <c r="F13" s="259">
        <v>8</v>
      </c>
      <c r="G13" s="259">
        <v>0</v>
      </c>
      <c r="H13" s="259">
        <v>1</v>
      </c>
      <c r="I13" s="175">
        <v>2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</row>
    <row r="14" spans="1:136" s="27" customFormat="1" ht="15" customHeight="1">
      <c r="A14" s="410"/>
      <c r="B14" s="409" t="s">
        <v>14</v>
      </c>
      <c r="C14" s="259">
        <v>34</v>
      </c>
      <c r="D14" s="259">
        <v>0</v>
      </c>
      <c r="E14" s="259">
        <v>2</v>
      </c>
      <c r="F14" s="259">
        <v>7</v>
      </c>
      <c r="G14" s="259">
        <v>15</v>
      </c>
      <c r="H14" s="259">
        <v>8</v>
      </c>
      <c r="I14" s="175">
        <v>2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</row>
    <row r="15" spans="1:136" s="27" customFormat="1" ht="20.100000000000001" customHeight="1">
      <c r="A15" s="113" t="s">
        <v>43</v>
      </c>
      <c r="B15" s="409" t="s">
        <v>5</v>
      </c>
      <c r="C15" s="259">
        <v>3293</v>
      </c>
      <c r="D15" s="259">
        <v>0</v>
      </c>
      <c r="E15" s="259">
        <v>183</v>
      </c>
      <c r="F15" s="259">
        <v>722</v>
      </c>
      <c r="G15" s="259">
        <v>1141</v>
      </c>
      <c r="H15" s="259">
        <v>440</v>
      </c>
      <c r="I15" s="175">
        <v>807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</row>
    <row r="16" spans="1:136" s="27" customFormat="1" ht="15" customHeight="1">
      <c r="A16" s="113"/>
      <c r="B16" s="409" t="s">
        <v>7</v>
      </c>
      <c r="C16" s="259">
        <v>10</v>
      </c>
      <c r="D16" s="259">
        <v>0</v>
      </c>
      <c r="E16" s="259">
        <v>1</v>
      </c>
      <c r="F16" s="259">
        <v>5</v>
      </c>
      <c r="G16" s="259">
        <v>3</v>
      </c>
      <c r="H16" s="259">
        <v>0</v>
      </c>
      <c r="I16" s="175">
        <v>1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</row>
    <row r="17" spans="1:136" s="27" customFormat="1" ht="15" customHeight="1">
      <c r="A17" s="113"/>
      <c r="B17" s="409" t="s">
        <v>14</v>
      </c>
      <c r="C17" s="259">
        <v>16</v>
      </c>
      <c r="D17" s="259">
        <v>0</v>
      </c>
      <c r="E17" s="259">
        <v>1</v>
      </c>
      <c r="F17" s="259">
        <v>5</v>
      </c>
      <c r="G17" s="259">
        <v>6</v>
      </c>
      <c r="H17" s="259">
        <v>1</v>
      </c>
      <c r="I17" s="175">
        <v>3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</row>
    <row r="18" spans="1:136" s="27" customFormat="1" ht="20.100000000000001" customHeight="1">
      <c r="A18" s="113" t="s">
        <v>44</v>
      </c>
      <c r="B18" s="409" t="s">
        <v>5</v>
      </c>
      <c r="C18" s="259">
        <v>2401</v>
      </c>
      <c r="D18" s="259">
        <v>0</v>
      </c>
      <c r="E18" s="259">
        <v>134</v>
      </c>
      <c r="F18" s="259">
        <v>503</v>
      </c>
      <c r="G18" s="259">
        <v>926</v>
      </c>
      <c r="H18" s="259">
        <v>447</v>
      </c>
      <c r="I18" s="175">
        <v>391</v>
      </c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</row>
    <row r="19" spans="1:136" s="27" customFormat="1" ht="15" customHeight="1">
      <c r="A19" s="410"/>
      <c r="B19" s="409" t="s">
        <v>7</v>
      </c>
      <c r="C19" s="259">
        <v>5</v>
      </c>
      <c r="D19" s="259">
        <v>0</v>
      </c>
      <c r="E19" s="259">
        <v>0</v>
      </c>
      <c r="F19" s="259">
        <v>0</v>
      </c>
      <c r="G19" s="259">
        <v>5</v>
      </c>
      <c r="H19" s="259">
        <v>0</v>
      </c>
      <c r="I19" s="175">
        <v>0</v>
      </c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</row>
    <row r="20" spans="1:136" s="27" customFormat="1" ht="15" customHeight="1">
      <c r="A20" s="113"/>
      <c r="B20" s="409" t="s">
        <v>14</v>
      </c>
      <c r="C20" s="259">
        <v>13</v>
      </c>
      <c r="D20" s="259">
        <v>0</v>
      </c>
      <c r="E20" s="259">
        <v>1</v>
      </c>
      <c r="F20" s="259">
        <v>2</v>
      </c>
      <c r="G20" s="259">
        <v>6</v>
      </c>
      <c r="H20" s="259">
        <v>4</v>
      </c>
      <c r="I20" s="175">
        <v>0</v>
      </c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</row>
    <row r="21" spans="1:136" s="27" customFormat="1" ht="20.100000000000001" customHeight="1">
      <c r="A21" s="113" t="s">
        <v>45</v>
      </c>
      <c r="B21" s="409" t="s">
        <v>5</v>
      </c>
      <c r="C21" s="259">
        <v>5042</v>
      </c>
      <c r="D21" s="259">
        <v>0</v>
      </c>
      <c r="E21" s="259">
        <v>257</v>
      </c>
      <c r="F21" s="259">
        <v>884</v>
      </c>
      <c r="G21" s="259">
        <v>1554</v>
      </c>
      <c r="H21" s="259">
        <v>825</v>
      </c>
      <c r="I21" s="175">
        <v>1522</v>
      </c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</row>
    <row r="22" spans="1:136" s="27" customFormat="1" ht="15" customHeight="1">
      <c r="A22" s="410"/>
      <c r="B22" s="409" t="s">
        <v>7</v>
      </c>
      <c r="C22" s="259">
        <v>13</v>
      </c>
      <c r="D22" s="259">
        <v>0</v>
      </c>
      <c r="E22" s="259">
        <v>3</v>
      </c>
      <c r="F22" s="259">
        <v>2</v>
      </c>
      <c r="G22" s="259">
        <v>3</v>
      </c>
      <c r="H22" s="259">
        <v>3</v>
      </c>
      <c r="I22" s="175">
        <v>2</v>
      </c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</row>
    <row r="23" spans="1:136" s="27" customFormat="1" ht="15" customHeight="1">
      <c r="A23" s="113"/>
      <c r="B23" s="409" t="s">
        <v>14</v>
      </c>
      <c r="C23" s="259">
        <v>38</v>
      </c>
      <c r="D23" s="259">
        <v>0</v>
      </c>
      <c r="E23" s="259">
        <v>6</v>
      </c>
      <c r="F23" s="259">
        <v>12</v>
      </c>
      <c r="G23" s="259">
        <v>13</v>
      </c>
      <c r="H23" s="259">
        <v>6</v>
      </c>
      <c r="I23" s="175">
        <v>1</v>
      </c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  <c r="EC23" s="113"/>
      <c r="ED23" s="113"/>
      <c r="EE23" s="113"/>
      <c r="EF23" s="113"/>
    </row>
    <row r="24" spans="1:136" s="27" customFormat="1" ht="20.100000000000001" customHeight="1">
      <c r="A24" s="113" t="s">
        <v>46</v>
      </c>
      <c r="B24" s="409" t="s">
        <v>5</v>
      </c>
      <c r="C24" s="259">
        <v>5479</v>
      </c>
      <c r="D24" s="259">
        <v>2</v>
      </c>
      <c r="E24" s="259">
        <v>260</v>
      </c>
      <c r="F24" s="259">
        <v>1130</v>
      </c>
      <c r="G24" s="259">
        <v>1770</v>
      </c>
      <c r="H24" s="259">
        <v>650</v>
      </c>
      <c r="I24" s="175">
        <v>1667</v>
      </c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  <c r="EC24" s="113"/>
      <c r="ED24" s="113"/>
      <c r="EE24" s="113"/>
      <c r="EF24" s="113"/>
    </row>
    <row r="25" spans="1:136" s="27" customFormat="1" ht="15" customHeight="1">
      <c r="A25" s="411"/>
      <c r="B25" s="409" t="s">
        <v>7</v>
      </c>
      <c r="C25" s="259">
        <v>13</v>
      </c>
      <c r="D25" s="259">
        <v>0</v>
      </c>
      <c r="E25" s="259">
        <v>2</v>
      </c>
      <c r="F25" s="259">
        <v>4</v>
      </c>
      <c r="G25" s="259">
        <v>5</v>
      </c>
      <c r="H25" s="259">
        <v>1</v>
      </c>
      <c r="I25" s="175">
        <v>1</v>
      </c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  <c r="EC25" s="113"/>
      <c r="ED25" s="113"/>
      <c r="EE25" s="113"/>
      <c r="EF25" s="113"/>
    </row>
    <row r="26" spans="1:136" s="27" customFormat="1" ht="15" customHeight="1">
      <c r="A26" s="113"/>
      <c r="B26" s="409" t="s">
        <v>14</v>
      </c>
      <c r="C26" s="259">
        <v>37</v>
      </c>
      <c r="D26" s="259">
        <v>0</v>
      </c>
      <c r="E26" s="259">
        <v>9</v>
      </c>
      <c r="F26" s="259">
        <v>13</v>
      </c>
      <c r="G26" s="259">
        <v>10</v>
      </c>
      <c r="H26" s="259">
        <v>0</v>
      </c>
      <c r="I26" s="175">
        <v>5</v>
      </c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3"/>
      <c r="EE26" s="113"/>
      <c r="EF26" s="113"/>
    </row>
    <row r="27" spans="1:136" s="27" customFormat="1" ht="20.100000000000001" customHeight="1">
      <c r="A27" s="388" t="s">
        <v>47</v>
      </c>
      <c r="B27" s="409" t="s">
        <v>5</v>
      </c>
      <c r="C27" s="259">
        <v>10154</v>
      </c>
      <c r="D27" s="259">
        <v>0</v>
      </c>
      <c r="E27" s="259">
        <v>431</v>
      </c>
      <c r="F27" s="259">
        <v>1821</v>
      </c>
      <c r="G27" s="259">
        <v>3092</v>
      </c>
      <c r="H27" s="259">
        <v>1485</v>
      </c>
      <c r="I27" s="175">
        <v>3325</v>
      </c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3"/>
      <c r="EE27" s="113"/>
      <c r="EF27" s="113"/>
    </row>
    <row r="28" spans="1:136" s="27" customFormat="1" ht="15" customHeight="1">
      <c r="A28" s="411"/>
      <c r="B28" s="409" t="s">
        <v>7</v>
      </c>
      <c r="C28" s="259">
        <v>29</v>
      </c>
      <c r="D28" s="259">
        <v>0</v>
      </c>
      <c r="E28" s="259">
        <v>7</v>
      </c>
      <c r="F28" s="259">
        <v>10</v>
      </c>
      <c r="G28" s="259">
        <v>5</v>
      </c>
      <c r="H28" s="259">
        <v>2</v>
      </c>
      <c r="I28" s="175">
        <v>5</v>
      </c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113"/>
      <c r="EA28" s="113"/>
      <c r="EB28" s="113"/>
      <c r="EC28" s="113"/>
      <c r="ED28" s="113"/>
      <c r="EE28" s="113"/>
      <c r="EF28" s="113"/>
    </row>
    <row r="29" spans="1:136" s="27" customFormat="1" ht="15" customHeight="1">
      <c r="A29" s="103"/>
      <c r="B29" s="409" t="s">
        <v>14</v>
      </c>
      <c r="C29" s="259">
        <v>58</v>
      </c>
      <c r="D29" s="259">
        <v>0</v>
      </c>
      <c r="E29" s="259">
        <v>5</v>
      </c>
      <c r="F29" s="259">
        <v>17</v>
      </c>
      <c r="G29" s="259">
        <v>22</v>
      </c>
      <c r="H29" s="259">
        <v>5</v>
      </c>
      <c r="I29" s="175">
        <v>9</v>
      </c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113"/>
      <c r="EA29" s="113"/>
      <c r="EB29" s="113"/>
      <c r="EC29" s="113"/>
      <c r="ED29" s="113"/>
      <c r="EE29" s="113"/>
      <c r="EF29" s="113"/>
    </row>
    <row r="30" spans="1:136" s="27" customFormat="1" ht="20.100000000000001" customHeight="1">
      <c r="A30" s="388" t="s">
        <v>48</v>
      </c>
      <c r="B30" s="409" t="s">
        <v>5</v>
      </c>
      <c r="C30" s="259">
        <v>2141</v>
      </c>
      <c r="D30" s="259">
        <v>0</v>
      </c>
      <c r="E30" s="259">
        <v>127</v>
      </c>
      <c r="F30" s="259">
        <v>458</v>
      </c>
      <c r="G30" s="259">
        <v>740</v>
      </c>
      <c r="H30" s="259">
        <v>450</v>
      </c>
      <c r="I30" s="175">
        <v>366</v>
      </c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  <c r="DZ30" s="113"/>
      <c r="EA30" s="113"/>
      <c r="EB30" s="113"/>
      <c r="EC30" s="113"/>
      <c r="ED30" s="113"/>
      <c r="EE30" s="113"/>
      <c r="EF30" s="113"/>
    </row>
    <row r="31" spans="1:136" s="27" customFormat="1" ht="15" customHeight="1">
      <c r="A31" s="411"/>
      <c r="B31" s="409" t="s">
        <v>7</v>
      </c>
      <c r="C31" s="259">
        <v>10</v>
      </c>
      <c r="D31" s="259">
        <v>0</v>
      </c>
      <c r="E31" s="259">
        <v>4</v>
      </c>
      <c r="F31" s="259">
        <v>2</v>
      </c>
      <c r="G31" s="259">
        <v>2</v>
      </c>
      <c r="H31" s="259">
        <v>2</v>
      </c>
      <c r="I31" s="175">
        <v>0</v>
      </c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  <c r="EC31" s="113"/>
      <c r="ED31" s="113"/>
      <c r="EE31" s="113"/>
      <c r="EF31" s="113"/>
    </row>
    <row r="32" spans="1:136" s="27" customFormat="1" ht="15" customHeight="1">
      <c r="A32" s="412"/>
      <c r="B32" s="409" t="s">
        <v>14</v>
      </c>
      <c r="C32" s="259">
        <v>27</v>
      </c>
      <c r="D32" s="259">
        <v>0</v>
      </c>
      <c r="E32" s="259">
        <v>8</v>
      </c>
      <c r="F32" s="259">
        <v>7</v>
      </c>
      <c r="G32" s="259">
        <v>7</v>
      </c>
      <c r="H32" s="259">
        <v>2</v>
      </c>
      <c r="I32" s="175">
        <v>3</v>
      </c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</row>
    <row r="33" spans="1:136" s="27" customFormat="1" ht="20.100000000000001" customHeight="1">
      <c r="A33" s="113" t="s">
        <v>49</v>
      </c>
      <c r="B33" s="409" t="s">
        <v>5</v>
      </c>
      <c r="C33" s="259">
        <v>3465</v>
      </c>
      <c r="D33" s="259">
        <v>0</v>
      </c>
      <c r="E33" s="259">
        <v>221</v>
      </c>
      <c r="F33" s="259">
        <v>797</v>
      </c>
      <c r="G33" s="259">
        <v>1095</v>
      </c>
      <c r="H33" s="259">
        <v>486</v>
      </c>
      <c r="I33" s="175">
        <v>866</v>
      </c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  <c r="EC33" s="113"/>
      <c r="ED33" s="113"/>
      <c r="EE33" s="113"/>
      <c r="EF33" s="113"/>
    </row>
    <row r="34" spans="1:136" s="27" customFormat="1" ht="15" customHeight="1">
      <c r="A34" s="410"/>
      <c r="B34" s="409" t="s">
        <v>7</v>
      </c>
      <c r="C34" s="259">
        <v>8</v>
      </c>
      <c r="D34" s="259">
        <v>0</v>
      </c>
      <c r="E34" s="259">
        <v>1</v>
      </c>
      <c r="F34" s="259">
        <v>4</v>
      </c>
      <c r="G34" s="259">
        <v>1</v>
      </c>
      <c r="H34" s="259">
        <v>0</v>
      </c>
      <c r="I34" s="175">
        <v>2</v>
      </c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  <c r="EC34" s="113"/>
      <c r="ED34" s="113"/>
      <c r="EE34" s="113"/>
      <c r="EF34" s="113"/>
    </row>
    <row r="35" spans="1:136" s="27" customFormat="1" ht="15" customHeight="1">
      <c r="A35" s="113"/>
      <c r="B35" s="409" t="s">
        <v>14</v>
      </c>
      <c r="C35" s="259">
        <v>18</v>
      </c>
      <c r="D35" s="259">
        <v>0</v>
      </c>
      <c r="E35" s="259">
        <v>2</v>
      </c>
      <c r="F35" s="259">
        <v>4</v>
      </c>
      <c r="G35" s="259">
        <v>6</v>
      </c>
      <c r="H35" s="259">
        <v>4</v>
      </c>
      <c r="I35" s="175">
        <v>2</v>
      </c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  <c r="EC35" s="113"/>
      <c r="ED35" s="113"/>
      <c r="EE35" s="113"/>
      <c r="EF35" s="113"/>
    </row>
    <row r="36" spans="1:136" s="27" customFormat="1" ht="20.100000000000001" customHeight="1">
      <c r="A36" s="113" t="s">
        <v>50</v>
      </c>
      <c r="B36" s="409" t="s">
        <v>5</v>
      </c>
      <c r="C36" s="259">
        <v>2205</v>
      </c>
      <c r="D36" s="259">
        <v>0</v>
      </c>
      <c r="E36" s="259">
        <v>160</v>
      </c>
      <c r="F36" s="259">
        <v>475</v>
      </c>
      <c r="G36" s="259">
        <v>757</v>
      </c>
      <c r="H36" s="259">
        <v>280</v>
      </c>
      <c r="I36" s="175">
        <v>533</v>
      </c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  <c r="EC36" s="113"/>
      <c r="ED36" s="113"/>
      <c r="EE36" s="113"/>
      <c r="EF36" s="113"/>
    </row>
    <row r="37" spans="1:136" s="27" customFormat="1" ht="15" customHeight="1">
      <c r="A37" s="410"/>
      <c r="B37" s="409" t="s">
        <v>7</v>
      </c>
      <c r="C37" s="259">
        <v>8</v>
      </c>
      <c r="D37" s="259">
        <v>0</v>
      </c>
      <c r="E37" s="259">
        <v>3</v>
      </c>
      <c r="F37" s="259">
        <v>3</v>
      </c>
      <c r="G37" s="259">
        <v>2</v>
      </c>
      <c r="H37" s="259">
        <v>0</v>
      </c>
      <c r="I37" s="175">
        <v>0</v>
      </c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  <c r="EC37" s="113"/>
      <c r="ED37" s="113"/>
      <c r="EE37" s="113"/>
      <c r="EF37" s="113"/>
    </row>
    <row r="38" spans="1:136" s="27" customFormat="1" ht="15" customHeight="1">
      <c r="A38" s="412"/>
      <c r="B38" s="409" t="s">
        <v>14</v>
      </c>
      <c r="C38" s="259">
        <v>23</v>
      </c>
      <c r="D38" s="259">
        <v>0</v>
      </c>
      <c r="E38" s="259">
        <v>6</v>
      </c>
      <c r="F38" s="259">
        <v>3</v>
      </c>
      <c r="G38" s="259">
        <v>8</v>
      </c>
      <c r="H38" s="259">
        <v>2</v>
      </c>
      <c r="I38" s="175">
        <v>4</v>
      </c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3"/>
      <c r="DY38" s="113"/>
      <c r="DZ38" s="113"/>
      <c r="EA38" s="113"/>
      <c r="EB38" s="113"/>
      <c r="EC38" s="113"/>
      <c r="ED38" s="113"/>
      <c r="EE38" s="113"/>
      <c r="EF38" s="113"/>
    </row>
    <row r="39" spans="1:136" s="27" customFormat="1" ht="20.100000000000001" customHeight="1">
      <c r="A39" s="113" t="s">
        <v>51</v>
      </c>
      <c r="B39" s="409" t="s">
        <v>5</v>
      </c>
      <c r="C39" s="259">
        <v>5420</v>
      </c>
      <c r="D39" s="259">
        <v>2</v>
      </c>
      <c r="E39" s="259">
        <v>321</v>
      </c>
      <c r="F39" s="259">
        <v>1147</v>
      </c>
      <c r="G39" s="259">
        <v>2213</v>
      </c>
      <c r="H39" s="259">
        <v>725</v>
      </c>
      <c r="I39" s="175">
        <v>1012</v>
      </c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113"/>
      <c r="EB39" s="113"/>
      <c r="EC39" s="113"/>
      <c r="ED39" s="113"/>
      <c r="EE39" s="113"/>
      <c r="EF39" s="113"/>
    </row>
    <row r="40" spans="1:136" s="27" customFormat="1" ht="15" customHeight="1">
      <c r="A40" s="410"/>
      <c r="B40" s="409" t="s">
        <v>7</v>
      </c>
      <c r="C40" s="259">
        <v>14</v>
      </c>
      <c r="D40" s="259">
        <v>0</v>
      </c>
      <c r="E40" s="259">
        <v>6</v>
      </c>
      <c r="F40" s="259">
        <v>3</v>
      </c>
      <c r="G40" s="259">
        <v>2</v>
      </c>
      <c r="H40" s="259">
        <v>2</v>
      </c>
      <c r="I40" s="175">
        <v>1</v>
      </c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  <c r="EC40" s="113"/>
      <c r="ED40" s="113"/>
      <c r="EE40" s="113"/>
      <c r="EF40" s="113"/>
    </row>
    <row r="41" spans="1:136" s="27" customFormat="1" ht="15" customHeight="1">
      <c r="A41" s="113"/>
      <c r="B41" s="409" t="s">
        <v>14</v>
      </c>
      <c r="C41" s="259">
        <v>29</v>
      </c>
      <c r="D41" s="259">
        <v>0</v>
      </c>
      <c r="E41" s="259">
        <v>5</v>
      </c>
      <c r="F41" s="259">
        <v>6</v>
      </c>
      <c r="G41" s="259">
        <v>12</v>
      </c>
      <c r="H41" s="259">
        <v>3</v>
      </c>
      <c r="I41" s="175">
        <v>3</v>
      </c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113"/>
      <c r="ED41" s="113"/>
      <c r="EE41" s="113"/>
      <c r="EF41" s="113"/>
    </row>
    <row r="42" spans="1:136" s="27" customFormat="1" ht="20.100000000000001" customHeight="1">
      <c r="A42" s="113" t="s">
        <v>52</v>
      </c>
      <c r="B42" s="409" t="s">
        <v>5</v>
      </c>
      <c r="C42" s="259">
        <v>12026</v>
      </c>
      <c r="D42" s="259">
        <v>2</v>
      </c>
      <c r="E42" s="259">
        <v>522</v>
      </c>
      <c r="F42" s="259">
        <v>2049</v>
      </c>
      <c r="G42" s="259">
        <v>3935</v>
      </c>
      <c r="H42" s="259">
        <v>1553</v>
      </c>
      <c r="I42" s="175">
        <v>3965</v>
      </c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  <c r="EC42" s="113"/>
      <c r="ED42" s="113"/>
      <c r="EE42" s="113"/>
      <c r="EF42" s="113"/>
    </row>
    <row r="43" spans="1:136" s="27" customFormat="1" ht="15" customHeight="1">
      <c r="A43" s="411"/>
      <c r="B43" s="409" t="s">
        <v>7</v>
      </c>
      <c r="C43" s="259">
        <v>35</v>
      </c>
      <c r="D43" s="259">
        <v>0</v>
      </c>
      <c r="E43" s="259">
        <v>8</v>
      </c>
      <c r="F43" s="259">
        <v>8</v>
      </c>
      <c r="G43" s="259">
        <v>5</v>
      </c>
      <c r="H43" s="259">
        <v>0</v>
      </c>
      <c r="I43" s="175">
        <v>14</v>
      </c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  <c r="EC43" s="113"/>
      <c r="ED43" s="113"/>
      <c r="EE43" s="113"/>
      <c r="EF43" s="113"/>
    </row>
    <row r="44" spans="1:136" s="27" customFormat="1" ht="15" customHeight="1">
      <c r="A44" s="412"/>
      <c r="B44" s="409" t="s">
        <v>14</v>
      </c>
      <c r="C44" s="259">
        <v>73</v>
      </c>
      <c r="D44" s="259">
        <v>0</v>
      </c>
      <c r="E44" s="259">
        <v>11</v>
      </c>
      <c r="F44" s="259">
        <v>14</v>
      </c>
      <c r="G44" s="259">
        <v>27</v>
      </c>
      <c r="H44" s="259">
        <v>5</v>
      </c>
      <c r="I44" s="175">
        <v>16</v>
      </c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  <c r="EC44" s="113"/>
      <c r="ED44" s="113"/>
      <c r="EE44" s="113"/>
      <c r="EF44" s="113"/>
    </row>
    <row r="45" spans="1:136" s="27" customFormat="1" ht="20.100000000000001" customHeight="1">
      <c r="A45" s="113" t="s">
        <v>53</v>
      </c>
      <c r="B45" s="409" t="s">
        <v>5</v>
      </c>
      <c r="C45" s="259">
        <v>2098</v>
      </c>
      <c r="D45" s="259">
        <v>0</v>
      </c>
      <c r="E45" s="259">
        <v>123</v>
      </c>
      <c r="F45" s="259">
        <v>423</v>
      </c>
      <c r="G45" s="259">
        <v>710</v>
      </c>
      <c r="H45" s="259">
        <v>241</v>
      </c>
      <c r="I45" s="175">
        <v>601</v>
      </c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3"/>
      <c r="EC45" s="113"/>
      <c r="ED45" s="113"/>
      <c r="EE45" s="113"/>
      <c r="EF45" s="113"/>
    </row>
    <row r="46" spans="1:136" s="27" customFormat="1" ht="15" customHeight="1">
      <c r="A46" s="410"/>
      <c r="B46" s="409" t="s">
        <v>7</v>
      </c>
      <c r="C46" s="259">
        <v>5</v>
      </c>
      <c r="D46" s="259">
        <v>0</v>
      </c>
      <c r="E46" s="259">
        <v>1</v>
      </c>
      <c r="F46" s="259">
        <v>3</v>
      </c>
      <c r="G46" s="259">
        <v>1</v>
      </c>
      <c r="H46" s="259">
        <v>0</v>
      </c>
      <c r="I46" s="175">
        <v>0</v>
      </c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  <c r="EC46" s="113"/>
      <c r="ED46" s="113"/>
      <c r="EE46" s="113"/>
      <c r="EF46" s="113"/>
    </row>
    <row r="47" spans="1:136" s="27" customFormat="1" ht="15" customHeight="1">
      <c r="A47" s="113"/>
      <c r="B47" s="409" t="s">
        <v>14</v>
      </c>
      <c r="C47" s="259">
        <v>13</v>
      </c>
      <c r="D47" s="259">
        <v>0</v>
      </c>
      <c r="E47" s="259">
        <v>1</v>
      </c>
      <c r="F47" s="259">
        <v>2</v>
      </c>
      <c r="G47" s="259">
        <v>6</v>
      </c>
      <c r="H47" s="259">
        <v>1</v>
      </c>
      <c r="I47" s="175">
        <v>3</v>
      </c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  <c r="EC47" s="113"/>
      <c r="ED47" s="113"/>
      <c r="EE47" s="113"/>
      <c r="EF47" s="113"/>
    </row>
    <row r="48" spans="1:136" s="27" customFormat="1" ht="20.100000000000001" customHeight="1">
      <c r="A48" s="113" t="s">
        <v>54</v>
      </c>
      <c r="B48" s="409" t="s">
        <v>5</v>
      </c>
      <c r="C48" s="259">
        <v>2991</v>
      </c>
      <c r="D48" s="259">
        <v>0</v>
      </c>
      <c r="E48" s="259">
        <v>192</v>
      </c>
      <c r="F48" s="259">
        <v>767</v>
      </c>
      <c r="G48" s="259">
        <v>1186</v>
      </c>
      <c r="H48" s="259">
        <v>350</v>
      </c>
      <c r="I48" s="175">
        <v>496</v>
      </c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3"/>
      <c r="EE48" s="113"/>
      <c r="EF48" s="113"/>
    </row>
    <row r="49" spans="1:136" s="27" customFormat="1" ht="15" customHeight="1">
      <c r="A49" s="410"/>
      <c r="B49" s="409" t="s">
        <v>7</v>
      </c>
      <c r="C49" s="259">
        <v>8</v>
      </c>
      <c r="D49" s="259">
        <v>0</v>
      </c>
      <c r="E49" s="259">
        <v>4</v>
      </c>
      <c r="F49" s="259">
        <v>1</v>
      </c>
      <c r="G49" s="259">
        <v>3</v>
      </c>
      <c r="H49" s="259">
        <v>0</v>
      </c>
      <c r="I49" s="175">
        <v>0</v>
      </c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  <c r="EC49" s="113"/>
      <c r="ED49" s="113"/>
      <c r="EE49" s="113"/>
      <c r="EF49" s="113"/>
    </row>
    <row r="50" spans="1:136" s="27" customFormat="1" ht="15" customHeight="1">
      <c r="A50" s="412"/>
      <c r="B50" s="409" t="s">
        <v>14</v>
      </c>
      <c r="C50" s="259">
        <v>21</v>
      </c>
      <c r="D50" s="259">
        <v>0</v>
      </c>
      <c r="E50" s="259">
        <v>4</v>
      </c>
      <c r="F50" s="259">
        <v>3</v>
      </c>
      <c r="G50" s="259">
        <v>6</v>
      </c>
      <c r="H50" s="259">
        <v>4</v>
      </c>
      <c r="I50" s="175">
        <v>4</v>
      </c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3"/>
      <c r="EE50" s="113"/>
      <c r="EF50" s="113"/>
    </row>
    <row r="51" spans="1:136" s="27" customFormat="1" ht="20.100000000000001" customHeight="1">
      <c r="A51" s="113" t="s">
        <v>55</v>
      </c>
      <c r="B51" s="409" t="s">
        <v>5</v>
      </c>
      <c r="C51" s="259">
        <v>10682</v>
      </c>
      <c r="D51" s="259">
        <v>2</v>
      </c>
      <c r="E51" s="259">
        <v>678</v>
      </c>
      <c r="F51" s="259">
        <v>2218</v>
      </c>
      <c r="G51" s="259">
        <v>3567</v>
      </c>
      <c r="H51" s="259">
        <v>1396</v>
      </c>
      <c r="I51" s="175">
        <v>2821</v>
      </c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  <c r="EC51" s="113"/>
      <c r="ED51" s="113"/>
      <c r="EE51" s="113"/>
      <c r="EF51" s="113"/>
    </row>
    <row r="52" spans="1:136" s="27" customFormat="1" ht="15" customHeight="1">
      <c r="A52" s="410"/>
      <c r="B52" s="409" t="s">
        <v>7</v>
      </c>
      <c r="C52" s="259">
        <v>22</v>
      </c>
      <c r="D52" s="259">
        <v>0</v>
      </c>
      <c r="E52" s="259">
        <v>5</v>
      </c>
      <c r="F52" s="259">
        <v>9</v>
      </c>
      <c r="G52" s="259">
        <v>4</v>
      </c>
      <c r="H52" s="259">
        <v>1</v>
      </c>
      <c r="I52" s="175">
        <v>3</v>
      </c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  <c r="EC52" s="113"/>
      <c r="ED52" s="113"/>
      <c r="EE52" s="113"/>
      <c r="EF52" s="113"/>
    </row>
    <row r="53" spans="1:136" s="27" customFormat="1" ht="15" customHeight="1">
      <c r="A53" s="113"/>
      <c r="B53" s="409" t="s">
        <v>14</v>
      </c>
      <c r="C53" s="259">
        <v>71</v>
      </c>
      <c r="D53" s="259">
        <v>0</v>
      </c>
      <c r="E53" s="259">
        <v>9</v>
      </c>
      <c r="F53" s="259">
        <v>22</v>
      </c>
      <c r="G53" s="259">
        <v>17</v>
      </c>
      <c r="H53" s="259">
        <v>6</v>
      </c>
      <c r="I53" s="175">
        <v>17</v>
      </c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  <c r="EC53" s="113"/>
      <c r="ED53" s="113"/>
      <c r="EE53" s="113"/>
      <c r="EF53" s="113"/>
    </row>
    <row r="54" spans="1:136" s="27" customFormat="1" ht="20.100000000000001" customHeight="1">
      <c r="A54" s="113" t="s">
        <v>56</v>
      </c>
      <c r="B54" s="409" t="s">
        <v>5</v>
      </c>
      <c r="C54" s="259">
        <v>3842</v>
      </c>
      <c r="D54" s="259">
        <v>1</v>
      </c>
      <c r="E54" s="259">
        <v>194</v>
      </c>
      <c r="F54" s="259">
        <v>847</v>
      </c>
      <c r="G54" s="259">
        <v>1700</v>
      </c>
      <c r="H54" s="259">
        <v>360</v>
      </c>
      <c r="I54" s="175">
        <v>740</v>
      </c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  <c r="EC54" s="113"/>
      <c r="ED54" s="113"/>
      <c r="EE54" s="113"/>
      <c r="EF54" s="113"/>
    </row>
    <row r="55" spans="1:136" s="27" customFormat="1" ht="15" customHeight="1">
      <c r="A55" s="113"/>
      <c r="B55" s="409" t="s">
        <v>7</v>
      </c>
      <c r="C55" s="259">
        <v>10</v>
      </c>
      <c r="D55" s="259">
        <v>0</v>
      </c>
      <c r="E55" s="259">
        <v>2</v>
      </c>
      <c r="F55" s="259">
        <v>4</v>
      </c>
      <c r="G55" s="259">
        <v>4</v>
      </c>
      <c r="H55" s="259">
        <v>0</v>
      </c>
      <c r="I55" s="175">
        <v>0</v>
      </c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  <c r="EC55" s="113"/>
      <c r="ED55" s="113"/>
      <c r="EE55" s="113"/>
      <c r="EF55" s="113"/>
    </row>
    <row r="56" spans="1:136" s="27" customFormat="1" ht="15" customHeight="1">
      <c r="A56" s="113"/>
      <c r="B56" s="409" t="s">
        <v>14</v>
      </c>
      <c r="C56" s="259">
        <v>23</v>
      </c>
      <c r="D56" s="259">
        <v>0</v>
      </c>
      <c r="E56" s="259">
        <v>3</v>
      </c>
      <c r="F56" s="259">
        <v>4</v>
      </c>
      <c r="G56" s="259">
        <v>15</v>
      </c>
      <c r="H56" s="259">
        <v>0</v>
      </c>
      <c r="I56" s="175">
        <v>1</v>
      </c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  <c r="EC56" s="113"/>
      <c r="ED56" s="113"/>
      <c r="EE56" s="113"/>
      <c r="EF56" s="113"/>
    </row>
    <row r="57" spans="1:136" s="16" customFormat="1" ht="18.75" customHeight="1">
      <c r="A57" s="86"/>
      <c r="B57" s="415"/>
      <c r="C57" s="415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86"/>
      <c r="BZ57" s="86"/>
      <c r="CA57" s="86"/>
      <c r="CB57" s="86"/>
      <c r="CC57" s="86"/>
      <c r="CD57" s="86"/>
      <c r="CE57" s="86"/>
      <c r="CF57" s="86"/>
      <c r="CG57" s="86"/>
      <c r="CH57" s="86"/>
      <c r="CI57" s="86"/>
      <c r="CJ57" s="86"/>
      <c r="CK57" s="86"/>
      <c r="CL57" s="86"/>
      <c r="CM57" s="86"/>
      <c r="CN57" s="86"/>
      <c r="CO57" s="86"/>
      <c r="CP57" s="86"/>
      <c r="CQ57" s="86"/>
      <c r="CR57" s="86"/>
      <c r="CS57" s="86"/>
      <c r="CT57" s="86"/>
      <c r="CU57" s="86"/>
      <c r="CV57" s="86"/>
      <c r="CW57" s="86"/>
      <c r="CX57" s="86"/>
      <c r="CY57" s="86"/>
      <c r="CZ57" s="86"/>
      <c r="DA57" s="86"/>
      <c r="DB57" s="86"/>
      <c r="DC57" s="86"/>
      <c r="DD57" s="86"/>
      <c r="DE57" s="86"/>
      <c r="DF57" s="86"/>
      <c r="DG57" s="86"/>
      <c r="DH57" s="86"/>
      <c r="DI57" s="86"/>
      <c r="DJ57" s="86"/>
      <c r="DK57" s="86"/>
      <c r="DL57" s="86"/>
      <c r="DM57" s="86"/>
      <c r="DN57" s="86"/>
      <c r="DO57" s="86"/>
      <c r="DP57" s="86"/>
      <c r="DQ57" s="86"/>
      <c r="DR57" s="86"/>
      <c r="DS57" s="86"/>
      <c r="DT57" s="86"/>
      <c r="DU57" s="86"/>
      <c r="DV57" s="86"/>
      <c r="DW57" s="86"/>
      <c r="DX57" s="86"/>
      <c r="DY57" s="86"/>
      <c r="DZ57" s="86"/>
      <c r="EA57" s="86"/>
      <c r="EB57" s="86"/>
      <c r="EC57" s="86"/>
      <c r="ED57" s="86"/>
      <c r="EE57" s="86"/>
      <c r="EF57" s="86"/>
    </row>
    <row r="58" spans="1:136" s="16" customFormat="1" ht="18.75" customHeight="1">
      <c r="A58" s="86"/>
      <c r="B58" s="415"/>
      <c r="C58" s="415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6"/>
      <c r="CH58" s="86"/>
      <c r="CI58" s="86"/>
      <c r="CJ58" s="86"/>
      <c r="CK58" s="86"/>
      <c r="CL58" s="86"/>
      <c r="CM58" s="86"/>
      <c r="CN58" s="86"/>
      <c r="CO58" s="86"/>
      <c r="CP58" s="86"/>
      <c r="CQ58" s="86"/>
      <c r="CR58" s="86"/>
      <c r="CS58" s="86"/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  <c r="DE58" s="86"/>
      <c r="DF58" s="86"/>
      <c r="DG58" s="86"/>
      <c r="DH58" s="86"/>
      <c r="DI58" s="86"/>
      <c r="DJ58" s="86"/>
      <c r="DK58" s="86"/>
      <c r="DL58" s="86"/>
      <c r="DM58" s="86"/>
      <c r="DN58" s="86"/>
      <c r="DO58" s="86"/>
      <c r="DP58" s="86"/>
      <c r="DQ58" s="86"/>
      <c r="DR58" s="86"/>
      <c r="DS58" s="86"/>
      <c r="DT58" s="86"/>
      <c r="DU58" s="86"/>
      <c r="DV58" s="86"/>
      <c r="DW58" s="86"/>
      <c r="DX58" s="86"/>
      <c r="DY58" s="86"/>
      <c r="DZ58" s="86"/>
      <c r="EA58" s="86"/>
      <c r="EB58" s="86"/>
      <c r="EC58" s="86"/>
      <c r="ED58" s="86"/>
      <c r="EE58" s="86"/>
      <c r="EF58" s="86"/>
    </row>
    <row r="59" spans="1:136" s="16" customFormat="1" ht="18.75" customHeight="1">
      <c r="A59" s="86"/>
      <c r="B59" s="415"/>
      <c r="C59" s="415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6"/>
      <c r="BS59" s="86"/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6"/>
      <c r="CG59" s="86"/>
      <c r="CH59" s="86"/>
      <c r="CI59" s="86"/>
      <c r="CJ59" s="86"/>
      <c r="CK59" s="86"/>
      <c r="CL59" s="86"/>
      <c r="CM59" s="86"/>
      <c r="CN59" s="86"/>
      <c r="CO59" s="86"/>
      <c r="CP59" s="86"/>
      <c r="CQ59" s="86"/>
      <c r="CR59" s="86"/>
      <c r="CS59" s="86"/>
      <c r="CT59" s="86"/>
      <c r="CU59" s="86"/>
      <c r="CV59" s="86"/>
      <c r="CW59" s="86"/>
      <c r="CX59" s="86"/>
      <c r="CY59" s="86"/>
      <c r="CZ59" s="86"/>
      <c r="DA59" s="86"/>
      <c r="DB59" s="86"/>
      <c r="DC59" s="86"/>
      <c r="DD59" s="86"/>
      <c r="DE59" s="86"/>
      <c r="DF59" s="86"/>
      <c r="DG59" s="86"/>
      <c r="DH59" s="86"/>
      <c r="DI59" s="86"/>
      <c r="DJ59" s="86"/>
      <c r="DK59" s="86"/>
      <c r="DL59" s="86"/>
      <c r="DM59" s="86"/>
      <c r="DN59" s="86"/>
      <c r="DO59" s="86"/>
      <c r="DP59" s="86"/>
      <c r="DQ59" s="86"/>
      <c r="DR59" s="86"/>
      <c r="DS59" s="86"/>
      <c r="DT59" s="86"/>
      <c r="DU59" s="86"/>
      <c r="DV59" s="86"/>
      <c r="DW59" s="86"/>
      <c r="DX59" s="86"/>
      <c r="DY59" s="86"/>
      <c r="DZ59" s="86"/>
      <c r="EA59" s="86"/>
      <c r="EB59" s="86"/>
      <c r="EC59" s="86"/>
      <c r="ED59" s="86"/>
      <c r="EE59" s="86"/>
      <c r="EF59" s="86"/>
    </row>
    <row r="60" spans="1:136" s="16" customFormat="1" ht="18.75" customHeight="1">
      <c r="A60" s="86"/>
      <c r="B60" s="415"/>
      <c r="C60" s="415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6"/>
      <c r="CG60" s="86"/>
      <c r="CH60" s="86"/>
      <c r="CI60" s="86"/>
      <c r="CJ60" s="86"/>
      <c r="CK60" s="86"/>
      <c r="CL60" s="86"/>
      <c r="CM60" s="86"/>
      <c r="CN60" s="86"/>
      <c r="CO60" s="86"/>
      <c r="CP60" s="86"/>
      <c r="CQ60" s="86"/>
      <c r="CR60" s="86"/>
      <c r="CS60" s="86"/>
      <c r="CT60" s="86"/>
      <c r="CU60" s="86"/>
      <c r="CV60" s="86"/>
      <c r="CW60" s="86"/>
      <c r="CX60" s="86"/>
      <c r="CY60" s="86"/>
      <c r="CZ60" s="86"/>
      <c r="DA60" s="86"/>
      <c r="DB60" s="86"/>
      <c r="DC60" s="86"/>
      <c r="DD60" s="86"/>
      <c r="DE60" s="86"/>
      <c r="DF60" s="86"/>
      <c r="DG60" s="86"/>
      <c r="DH60" s="86"/>
      <c r="DI60" s="86"/>
      <c r="DJ60" s="86"/>
      <c r="DK60" s="86"/>
      <c r="DL60" s="86"/>
      <c r="DM60" s="86"/>
      <c r="DN60" s="86"/>
      <c r="DO60" s="86"/>
      <c r="DP60" s="86"/>
      <c r="DQ60" s="86"/>
      <c r="DR60" s="86"/>
      <c r="DS60" s="86"/>
      <c r="DT60" s="86"/>
      <c r="DU60" s="86"/>
      <c r="DV60" s="86"/>
      <c r="DW60" s="86"/>
      <c r="DX60" s="86"/>
      <c r="DY60" s="86"/>
      <c r="DZ60" s="86"/>
      <c r="EA60" s="86"/>
      <c r="EB60" s="86"/>
      <c r="EC60" s="86"/>
      <c r="ED60" s="86"/>
      <c r="EE60" s="86"/>
      <c r="EF60" s="86"/>
    </row>
    <row r="61" spans="1:136" s="16" customFormat="1" ht="18.75" customHeight="1">
      <c r="A61" s="86"/>
      <c r="B61" s="415"/>
      <c r="C61" s="415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86"/>
      <c r="CH61" s="86"/>
      <c r="CI61" s="86"/>
      <c r="CJ61" s="86"/>
      <c r="CK61" s="86"/>
      <c r="CL61" s="86"/>
      <c r="CM61" s="86"/>
      <c r="CN61" s="86"/>
      <c r="CO61" s="86"/>
      <c r="CP61" s="86"/>
      <c r="CQ61" s="86"/>
      <c r="CR61" s="86"/>
      <c r="CS61" s="86"/>
      <c r="CT61" s="86"/>
      <c r="CU61" s="86"/>
      <c r="CV61" s="86"/>
      <c r="CW61" s="86"/>
      <c r="CX61" s="86"/>
      <c r="CY61" s="86"/>
      <c r="CZ61" s="86"/>
      <c r="DA61" s="86"/>
      <c r="DB61" s="86"/>
      <c r="DC61" s="86"/>
      <c r="DD61" s="86"/>
      <c r="DE61" s="86"/>
      <c r="DF61" s="86"/>
      <c r="DG61" s="86"/>
      <c r="DH61" s="86"/>
      <c r="DI61" s="86"/>
      <c r="DJ61" s="86"/>
      <c r="DK61" s="86"/>
      <c r="DL61" s="86"/>
      <c r="DM61" s="86"/>
      <c r="DN61" s="86"/>
      <c r="DO61" s="86"/>
      <c r="DP61" s="86"/>
      <c r="DQ61" s="86"/>
      <c r="DR61" s="86"/>
      <c r="DS61" s="86"/>
      <c r="DT61" s="86"/>
      <c r="DU61" s="86"/>
      <c r="DV61" s="86"/>
      <c r="DW61" s="86"/>
      <c r="DX61" s="86"/>
      <c r="DY61" s="86"/>
      <c r="DZ61" s="86"/>
      <c r="EA61" s="86"/>
      <c r="EB61" s="86"/>
      <c r="EC61" s="86"/>
      <c r="ED61" s="86"/>
      <c r="EE61" s="86"/>
      <c r="EF61" s="86"/>
    </row>
    <row r="62" spans="1:136" s="16" customFormat="1" ht="18.75" customHeight="1">
      <c r="A62" s="77"/>
      <c r="B62" s="416"/>
      <c r="C62" s="415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/>
      <c r="BO62" s="86"/>
      <c r="BP62" s="86"/>
      <c r="BQ62" s="86"/>
      <c r="BR62" s="86"/>
      <c r="BS62" s="86"/>
      <c r="BT62" s="86"/>
      <c r="BU62" s="86"/>
      <c r="BV62" s="86"/>
      <c r="BW62" s="86"/>
      <c r="BX62" s="86"/>
      <c r="BY62" s="86"/>
      <c r="BZ62" s="86"/>
      <c r="CA62" s="86"/>
      <c r="CB62" s="86"/>
      <c r="CC62" s="86"/>
      <c r="CD62" s="86"/>
      <c r="CE62" s="86"/>
      <c r="CF62" s="86"/>
      <c r="CG62" s="86"/>
      <c r="CH62" s="86"/>
      <c r="CI62" s="86"/>
      <c r="CJ62" s="86"/>
      <c r="CK62" s="86"/>
      <c r="CL62" s="86"/>
      <c r="CM62" s="86"/>
      <c r="CN62" s="86"/>
      <c r="CO62" s="86"/>
      <c r="CP62" s="86"/>
      <c r="CQ62" s="86"/>
      <c r="CR62" s="86"/>
      <c r="CS62" s="86"/>
      <c r="CT62" s="86"/>
      <c r="CU62" s="86"/>
      <c r="CV62" s="86"/>
      <c r="CW62" s="86"/>
      <c r="CX62" s="86"/>
      <c r="CY62" s="86"/>
      <c r="CZ62" s="86"/>
      <c r="DA62" s="86"/>
      <c r="DB62" s="86"/>
      <c r="DC62" s="86"/>
      <c r="DD62" s="86"/>
      <c r="DE62" s="86"/>
      <c r="DF62" s="86"/>
      <c r="DG62" s="86"/>
      <c r="DH62" s="86"/>
      <c r="DI62" s="86"/>
      <c r="DJ62" s="86"/>
      <c r="DK62" s="86"/>
      <c r="DL62" s="86"/>
      <c r="DM62" s="86"/>
      <c r="DN62" s="86"/>
      <c r="DO62" s="86"/>
      <c r="DP62" s="86"/>
      <c r="DQ62" s="86"/>
      <c r="DR62" s="86"/>
      <c r="DS62" s="86"/>
      <c r="DT62" s="86"/>
      <c r="DU62" s="86"/>
      <c r="DV62" s="86"/>
      <c r="DW62" s="86"/>
      <c r="DX62" s="86"/>
      <c r="DY62" s="86"/>
      <c r="DZ62" s="86"/>
      <c r="EA62" s="86"/>
      <c r="EB62" s="86"/>
      <c r="EC62" s="86"/>
      <c r="ED62" s="86"/>
      <c r="EE62" s="86"/>
      <c r="EF62" s="86"/>
    </row>
    <row r="63" spans="1:136" s="16" customFormat="1" ht="18.75" customHeight="1">
      <c r="A63" s="77"/>
      <c r="B63" s="416"/>
      <c r="C63" s="415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6"/>
      <c r="BR63" s="86"/>
      <c r="BS63" s="86"/>
      <c r="BT63" s="86"/>
      <c r="BU63" s="86"/>
      <c r="BV63" s="86"/>
      <c r="BW63" s="86"/>
      <c r="BX63" s="86"/>
      <c r="BY63" s="86"/>
      <c r="BZ63" s="86"/>
      <c r="CA63" s="86"/>
      <c r="CB63" s="86"/>
      <c r="CC63" s="86"/>
      <c r="CD63" s="86"/>
      <c r="CE63" s="86"/>
      <c r="CF63" s="86"/>
      <c r="CG63" s="86"/>
      <c r="CH63" s="86"/>
      <c r="CI63" s="86"/>
      <c r="CJ63" s="86"/>
      <c r="CK63" s="86"/>
      <c r="CL63" s="86"/>
      <c r="CM63" s="86"/>
      <c r="CN63" s="86"/>
      <c r="CO63" s="86"/>
      <c r="CP63" s="86"/>
      <c r="CQ63" s="86"/>
      <c r="CR63" s="86"/>
      <c r="CS63" s="86"/>
      <c r="CT63" s="86"/>
      <c r="CU63" s="86"/>
      <c r="CV63" s="86"/>
      <c r="CW63" s="86"/>
      <c r="CX63" s="86"/>
      <c r="CY63" s="86"/>
      <c r="CZ63" s="86"/>
      <c r="DA63" s="86"/>
      <c r="DB63" s="86"/>
      <c r="DC63" s="86"/>
      <c r="DD63" s="86"/>
      <c r="DE63" s="86"/>
      <c r="DF63" s="86"/>
      <c r="DG63" s="86"/>
      <c r="DH63" s="86"/>
      <c r="DI63" s="86"/>
      <c r="DJ63" s="86"/>
      <c r="DK63" s="86"/>
      <c r="DL63" s="86"/>
      <c r="DM63" s="86"/>
      <c r="DN63" s="86"/>
      <c r="DO63" s="86"/>
      <c r="DP63" s="86"/>
      <c r="DQ63" s="86"/>
      <c r="DR63" s="86"/>
      <c r="DS63" s="86"/>
      <c r="DT63" s="86"/>
      <c r="DU63" s="86"/>
      <c r="DV63" s="86"/>
      <c r="DW63" s="86"/>
      <c r="DX63" s="86"/>
      <c r="DY63" s="86"/>
      <c r="DZ63" s="86"/>
      <c r="EA63" s="86"/>
      <c r="EB63" s="86"/>
      <c r="EC63" s="86"/>
      <c r="ED63" s="86"/>
      <c r="EE63" s="86"/>
      <c r="EF63" s="86"/>
    </row>
  </sheetData>
  <sheetProtection selectLockedCells="1" selectUnlockedCells="1"/>
  <mergeCells count="3">
    <mergeCell ref="A4:B5"/>
    <mergeCell ref="C4:C5"/>
    <mergeCell ref="D4:I4"/>
  </mergeCell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009AA6"/>
  </sheetPr>
  <dimension ref="A1:EF59"/>
  <sheetViews>
    <sheetView showGridLines="0" zoomScale="80" zoomScaleNormal="80" workbookViewId="0"/>
  </sheetViews>
  <sheetFormatPr defaultColWidth="9" defaultRowHeight="15"/>
  <cols>
    <col min="1" max="1" width="55.625" style="77" customWidth="1"/>
    <col min="2" max="2" width="2.625" style="77" customWidth="1"/>
    <col min="3" max="12" width="12.625" style="77" customWidth="1"/>
    <col min="13" max="16384" width="9" style="77"/>
  </cols>
  <sheetData>
    <row r="1" spans="1:136" ht="30" customHeight="1"/>
    <row r="2" spans="1:136" ht="20.100000000000001" customHeight="1">
      <c r="A2" s="350" t="s">
        <v>521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36" ht="20.100000000000001" customHeight="1" thickBot="1">
      <c r="A3" s="364" t="s">
        <v>534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36" ht="45" customHeight="1">
      <c r="A4" s="680" t="s">
        <v>1476</v>
      </c>
      <c r="B4" s="680"/>
      <c r="C4" s="608" t="s">
        <v>1184</v>
      </c>
      <c r="D4" s="662" t="s">
        <v>1243</v>
      </c>
      <c r="E4" s="662"/>
      <c r="F4" s="662"/>
      <c r="G4" s="662"/>
      <c r="H4" s="662"/>
      <c r="I4" s="662"/>
      <c r="J4" s="662"/>
      <c r="K4" s="662"/>
      <c r="L4" s="662"/>
    </row>
    <row r="5" spans="1:136" s="10" customFormat="1" ht="45" customHeight="1">
      <c r="A5" s="681"/>
      <c r="B5" s="681"/>
      <c r="C5" s="683"/>
      <c r="D5" s="577" t="s">
        <v>1360</v>
      </c>
      <c r="E5" s="577" t="s">
        <v>1244</v>
      </c>
      <c r="F5" s="579"/>
      <c r="G5" s="577" t="s">
        <v>1362</v>
      </c>
      <c r="H5" s="577" t="s">
        <v>1363</v>
      </c>
      <c r="I5" s="577" t="s">
        <v>1249</v>
      </c>
      <c r="J5" s="577" t="s">
        <v>1364</v>
      </c>
      <c r="K5" s="577" t="s">
        <v>1251</v>
      </c>
      <c r="L5" s="569" t="s">
        <v>1365</v>
      </c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10" customFormat="1" ht="90" customHeight="1" thickBot="1">
      <c r="A6" s="682"/>
      <c r="B6" s="682"/>
      <c r="C6" s="657"/>
      <c r="D6" s="578"/>
      <c r="E6" s="345" t="s">
        <v>1245</v>
      </c>
      <c r="F6" s="345" t="s">
        <v>1361</v>
      </c>
      <c r="G6" s="578"/>
      <c r="H6" s="578"/>
      <c r="I6" s="578"/>
      <c r="J6" s="578"/>
      <c r="K6" s="578"/>
      <c r="L6" s="570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10" customFormat="1" ht="15" customHeight="1">
      <c r="A7" s="68" t="s">
        <v>255</v>
      </c>
      <c r="B7" s="407" t="s">
        <v>5</v>
      </c>
      <c r="C7" s="146">
        <v>166881</v>
      </c>
      <c r="D7" s="146">
        <v>14202</v>
      </c>
      <c r="E7" s="146">
        <v>6856</v>
      </c>
      <c r="F7" s="146">
        <v>9091</v>
      </c>
      <c r="G7" s="146">
        <v>12011</v>
      </c>
      <c r="H7" s="146">
        <v>2661</v>
      </c>
      <c r="I7" s="146">
        <v>11170</v>
      </c>
      <c r="J7" s="146">
        <v>2375</v>
      </c>
      <c r="K7" s="146">
        <v>101421</v>
      </c>
      <c r="L7" s="109">
        <v>7094</v>
      </c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0" customFormat="1" ht="15" customHeight="1">
      <c r="A8" s="296" t="s">
        <v>256</v>
      </c>
      <c r="B8" s="407" t="s">
        <v>7</v>
      </c>
      <c r="C8" s="146">
        <v>583</v>
      </c>
      <c r="D8" s="146">
        <v>47</v>
      </c>
      <c r="E8" s="146">
        <v>70</v>
      </c>
      <c r="F8" s="146">
        <v>20</v>
      </c>
      <c r="G8" s="146">
        <v>32</v>
      </c>
      <c r="H8" s="146">
        <v>26</v>
      </c>
      <c r="I8" s="146">
        <v>94</v>
      </c>
      <c r="J8" s="146">
        <v>44</v>
      </c>
      <c r="K8" s="146">
        <v>203</v>
      </c>
      <c r="L8" s="109">
        <v>47</v>
      </c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0" customFormat="1" ht="15" customHeight="1">
      <c r="A9" s="408"/>
      <c r="B9" s="407" t="s">
        <v>14</v>
      </c>
      <c r="C9" s="146">
        <v>1608</v>
      </c>
      <c r="D9" s="146">
        <v>196</v>
      </c>
      <c r="E9" s="146">
        <v>185</v>
      </c>
      <c r="F9" s="146">
        <v>63</v>
      </c>
      <c r="G9" s="146">
        <v>148</v>
      </c>
      <c r="H9" s="146">
        <v>44</v>
      </c>
      <c r="I9" s="146">
        <v>269</v>
      </c>
      <c r="J9" s="146">
        <v>41</v>
      </c>
      <c r="K9" s="146">
        <v>597</v>
      </c>
      <c r="L9" s="109">
        <v>65</v>
      </c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0" customFormat="1" ht="15" customHeight="1">
      <c r="A10" s="113" t="s">
        <v>41</v>
      </c>
      <c r="B10" s="409" t="s">
        <v>5</v>
      </c>
      <c r="C10" s="259">
        <v>16686</v>
      </c>
      <c r="D10" s="259">
        <v>1620</v>
      </c>
      <c r="E10" s="259">
        <v>740</v>
      </c>
      <c r="F10" s="259">
        <v>1040</v>
      </c>
      <c r="G10" s="259">
        <v>1220</v>
      </c>
      <c r="H10" s="259">
        <v>272</v>
      </c>
      <c r="I10" s="259">
        <v>1258</v>
      </c>
      <c r="J10" s="259">
        <v>268</v>
      </c>
      <c r="K10" s="259">
        <v>9604</v>
      </c>
      <c r="L10" s="110">
        <v>664</v>
      </c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0" customFormat="1" ht="15" customHeight="1">
      <c r="A11" s="410"/>
      <c r="B11" s="409" t="s">
        <v>7</v>
      </c>
      <c r="C11" s="259">
        <v>25</v>
      </c>
      <c r="D11" s="259">
        <v>3</v>
      </c>
      <c r="E11" s="259">
        <v>3</v>
      </c>
      <c r="F11" s="259">
        <v>1</v>
      </c>
      <c r="G11" s="259">
        <v>3</v>
      </c>
      <c r="H11" s="259">
        <v>0</v>
      </c>
      <c r="I11" s="259">
        <v>7</v>
      </c>
      <c r="J11" s="259">
        <v>3</v>
      </c>
      <c r="K11" s="259">
        <v>5</v>
      </c>
      <c r="L11" s="110">
        <v>0</v>
      </c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0" customFormat="1" ht="15" customHeight="1">
      <c r="A12" s="113"/>
      <c r="B12" s="409" t="s">
        <v>14</v>
      </c>
      <c r="C12" s="259">
        <v>106</v>
      </c>
      <c r="D12" s="259">
        <v>15</v>
      </c>
      <c r="E12" s="259">
        <v>13</v>
      </c>
      <c r="F12" s="259">
        <v>3</v>
      </c>
      <c r="G12" s="259">
        <v>8</v>
      </c>
      <c r="H12" s="259">
        <v>1</v>
      </c>
      <c r="I12" s="259">
        <v>21</v>
      </c>
      <c r="J12" s="259">
        <v>1</v>
      </c>
      <c r="K12" s="259">
        <v>43</v>
      </c>
      <c r="L12" s="110">
        <v>1</v>
      </c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0" customFormat="1" ht="15" customHeight="1">
      <c r="A13" s="113" t="s">
        <v>42</v>
      </c>
      <c r="B13" s="409" t="s">
        <v>5</v>
      </c>
      <c r="C13" s="259">
        <v>9986</v>
      </c>
      <c r="D13" s="259">
        <v>828</v>
      </c>
      <c r="E13" s="259">
        <v>448</v>
      </c>
      <c r="F13" s="259">
        <v>503</v>
      </c>
      <c r="G13" s="259">
        <v>755</v>
      </c>
      <c r="H13" s="259">
        <v>138</v>
      </c>
      <c r="I13" s="259">
        <v>689</v>
      </c>
      <c r="J13" s="259">
        <v>147</v>
      </c>
      <c r="K13" s="259">
        <v>6045</v>
      </c>
      <c r="L13" s="110">
        <v>433</v>
      </c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0" customFormat="1" ht="15" customHeight="1">
      <c r="A14" s="410"/>
      <c r="B14" s="409" t="s">
        <v>7</v>
      </c>
      <c r="C14" s="259">
        <v>25</v>
      </c>
      <c r="D14" s="259">
        <v>0</v>
      </c>
      <c r="E14" s="259">
        <v>3</v>
      </c>
      <c r="F14" s="259">
        <v>0</v>
      </c>
      <c r="G14" s="259">
        <v>0</v>
      </c>
      <c r="H14" s="259">
        <v>1</v>
      </c>
      <c r="I14" s="259">
        <v>5</v>
      </c>
      <c r="J14" s="259">
        <v>3</v>
      </c>
      <c r="K14" s="259">
        <v>12</v>
      </c>
      <c r="L14" s="110">
        <v>1</v>
      </c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0" customFormat="1" ht="15" customHeight="1">
      <c r="A15" s="410"/>
      <c r="B15" s="409" t="s">
        <v>14</v>
      </c>
      <c r="C15" s="259">
        <v>112</v>
      </c>
      <c r="D15" s="259">
        <v>14</v>
      </c>
      <c r="E15" s="259">
        <v>12</v>
      </c>
      <c r="F15" s="259">
        <v>9</v>
      </c>
      <c r="G15" s="259">
        <v>13</v>
      </c>
      <c r="H15" s="259">
        <v>0</v>
      </c>
      <c r="I15" s="259">
        <v>15</v>
      </c>
      <c r="J15" s="259">
        <v>3</v>
      </c>
      <c r="K15" s="259">
        <v>43</v>
      </c>
      <c r="L15" s="110">
        <v>3</v>
      </c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0" customFormat="1" ht="15" customHeight="1">
      <c r="A16" s="113" t="s">
        <v>43</v>
      </c>
      <c r="B16" s="409" t="s">
        <v>5</v>
      </c>
      <c r="C16" s="259">
        <v>6374</v>
      </c>
      <c r="D16" s="259">
        <v>682</v>
      </c>
      <c r="E16" s="259">
        <v>254</v>
      </c>
      <c r="F16" s="259">
        <v>355</v>
      </c>
      <c r="G16" s="259">
        <v>431</v>
      </c>
      <c r="H16" s="259">
        <v>78</v>
      </c>
      <c r="I16" s="259">
        <v>366</v>
      </c>
      <c r="J16" s="259">
        <v>113</v>
      </c>
      <c r="K16" s="259">
        <v>3914</v>
      </c>
      <c r="L16" s="110">
        <v>181</v>
      </c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0" customFormat="1" ht="15" customHeight="1">
      <c r="A17" s="113"/>
      <c r="B17" s="409" t="s">
        <v>7</v>
      </c>
      <c r="C17" s="259">
        <v>29</v>
      </c>
      <c r="D17" s="259">
        <v>4</v>
      </c>
      <c r="E17" s="259">
        <v>6</v>
      </c>
      <c r="F17" s="259">
        <v>0</v>
      </c>
      <c r="G17" s="259">
        <v>1</v>
      </c>
      <c r="H17" s="259">
        <v>2</v>
      </c>
      <c r="I17" s="259">
        <v>2</v>
      </c>
      <c r="J17" s="259">
        <v>1</v>
      </c>
      <c r="K17" s="259">
        <v>11</v>
      </c>
      <c r="L17" s="110">
        <v>2</v>
      </c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0" customFormat="1" ht="15" customHeight="1">
      <c r="A18" s="113"/>
      <c r="B18" s="409" t="s">
        <v>14</v>
      </c>
      <c r="C18" s="259">
        <v>45</v>
      </c>
      <c r="D18" s="259">
        <v>5</v>
      </c>
      <c r="E18" s="259">
        <v>6</v>
      </c>
      <c r="F18" s="259">
        <v>1</v>
      </c>
      <c r="G18" s="259">
        <v>8</v>
      </c>
      <c r="H18" s="259">
        <v>2</v>
      </c>
      <c r="I18" s="259">
        <v>5</v>
      </c>
      <c r="J18" s="259">
        <v>2</v>
      </c>
      <c r="K18" s="259">
        <v>15</v>
      </c>
      <c r="L18" s="110">
        <v>1</v>
      </c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0" customFormat="1" ht="15" customHeight="1">
      <c r="A19" s="113" t="s">
        <v>44</v>
      </c>
      <c r="B19" s="409" t="s">
        <v>5</v>
      </c>
      <c r="C19" s="259">
        <v>4894</v>
      </c>
      <c r="D19" s="259">
        <v>361</v>
      </c>
      <c r="E19" s="259">
        <v>189</v>
      </c>
      <c r="F19" s="259">
        <v>264</v>
      </c>
      <c r="G19" s="259">
        <v>350</v>
      </c>
      <c r="H19" s="259">
        <v>70</v>
      </c>
      <c r="I19" s="259">
        <v>337</v>
      </c>
      <c r="J19" s="259">
        <v>71</v>
      </c>
      <c r="K19" s="259">
        <v>3083</v>
      </c>
      <c r="L19" s="110">
        <v>169</v>
      </c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0" customFormat="1" ht="15" customHeight="1">
      <c r="A20" s="410"/>
      <c r="B20" s="409" t="s">
        <v>7</v>
      </c>
      <c r="C20" s="259">
        <v>12</v>
      </c>
      <c r="D20" s="259">
        <v>1</v>
      </c>
      <c r="E20" s="259">
        <v>0</v>
      </c>
      <c r="F20" s="259">
        <v>0</v>
      </c>
      <c r="G20" s="259">
        <v>1</v>
      </c>
      <c r="H20" s="259">
        <v>2</v>
      </c>
      <c r="I20" s="259">
        <v>2</v>
      </c>
      <c r="J20" s="259">
        <v>3</v>
      </c>
      <c r="K20" s="259">
        <v>2</v>
      </c>
      <c r="L20" s="110">
        <v>1</v>
      </c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10" customFormat="1" ht="15" customHeight="1">
      <c r="A21" s="113"/>
      <c r="B21" s="409" t="s">
        <v>14</v>
      </c>
      <c r="C21" s="259">
        <v>52</v>
      </c>
      <c r="D21" s="259">
        <v>7</v>
      </c>
      <c r="E21" s="259">
        <v>4</v>
      </c>
      <c r="F21" s="259">
        <v>6</v>
      </c>
      <c r="G21" s="259">
        <v>7</v>
      </c>
      <c r="H21" s="259">
        <v>1</v>
      </c>
      <c r="I21" s="259">
        <v>5</v>
      </c>
      <c r="J21" s="259">
        <v>1</v>
      </c>
      <c r="K21" s="259">
        <v>21</v>
      </c>
      <c r="L21" s="110">
        <v>0</v>
      </c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</row>
    <row r="22" spans="1:136" s="10" customFormat="1" ht="15" customHeight="1">
      <c r="A22" s="113" t="s">
        <v>45</v>
      </c>
      <c r="B22" s="409" t="s">
        <v>5</v>
      </c>
      <c r="C22" s="259">
        <v>9966</v>
      </c>
      <c r="D22" s="259">
        <v>858</v>
      </c>
      <c r="E22" s="259">
        <v>425</v>
      </c>
      <c r="F22" s="259">
        <v>470</v>
      </c>
      <c r="G22" s="259">
        <v>729</v>
      </c>
      <c r="H22" s="259">
        <v>208</v>
      </c>
      <c r="I22" s="259">
        <v>709</v>
      </c>
      <c r="J22" s="259">
        <v>155</v>
      </c>
      <c r="K22" s="259">
        <v>5918</v>
      </c>
      <c r="L22" s="110">
        <v>494</v>
      </c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</row>
    <row r="23" spans="1:136" s="10" customFormat="1" ht="15" customHeight="1">
      <c r="A23" s="410"/>
      <c r="B23" s="409" t="s">
        <v>7</v>
      </c>
      <c r="C23" s="259">
        <v>32</v>
      </c>
      <c r="D23" s="259">
        <v>2</v>
      </c>
      <c r="E23" s="259">
        <v>7</v>
      </c>
      <c r="F23" s="259">
        <v>2</v>
      </c>
      <c r="G23" s="259">
        <v>0</v>
      </c>
      <c r="H23" s="259">
        <v>0</v>
      </c>
      <c r="I23" s="259">
        <v>4</v>
      </c>
      <c r="J23" s="259">
        <v>2</v>
      </c>
      <c r="K23" s="259">
        <v>10</v>
      </c>
      <c r="L23" s="110">
        <v>5</v>
      </c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</row>
    <row r="24" spans="1:136" s="10" customFormat="1" ht="15" customHeight="1">
      <c r="A24" s="113"/>
      <c r="B24" s="409" t="s">
        <v>14</v>
      </c>
      <c r="C24" s="259">
        <v>117</v>
      </c>
      <c r="D24" s="259">
        <v>12</v>
      </c>
      <c r="E24" s="259">
        <v>11</v>
      </c>
      <c r="F24" s="259">
        <v>2</v>
      </c>
      <c r="G24" s="259">
        <v>8</v>
      </c>
      <c r="H24" s="259">
        <v>2</v>
      </c>
      <c r="I24" s="259">
        <v>23</v>
      </c>
      <c r="J24" s="259">
        <v>7</v>
      </c>
      <c r="K24" s="259">
        <v>47</v>
      </c>
      <c r="L24" s="110">
        <v>5</v>
      </c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</row>
    <row r="25" spans="1:136" s="10" customFormat="1" ht="15" customHeight="1">
      <c r="A25" s="113" t="s">
        <v>46</v>
      </c>
      <c r="B25" s="409" t="s">
        <v>5</v>
      </c>
      <c r="C25" s="259">
        <v>10413</v>
      </c>
      <c r="D25" s="259">
        <v>890</v>
      </c>
      <c r="E25" s="259">
        <v>353</v>
      </c>
      <c r="F25" s="259">
        <v>586</v>
      </c>
      <c r="G25" s="259">
        <v>798</v>
      </c>
      <c r="H25" s="259">
        <v>177</v>
      </c>
      <c r="I25" s="259">
        <v>590</v>
      </c>
      <c r="J25" s="259">
        <v>147</v>
      </c>
      <c r="K25" s="259">
        <v>6162</v>
      </c>
      <c r="L25" s="110">
        <v>710</v>
      </c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</row>
    <row r="26" spans="1:136" s="10" customFormat="1" ht="15" customHeight="1">
      <c r="A26" s="411"/>
      <c r="B26" s="409" t="s">
        <v>7</v>
      </c>
      <c r="C26" s="259">
        <v>43</v>
      </c>
      <c r="D26" s="259">
        <v>4</v>
      </c>
      <c r="E26" s="259">
        <v>4</v>
      </c>
      <c r="F26" s="259">
        <v>1</v>
      </c>
      <c r="G26" s="259">
        <v>6</v>
      </c>
      <c r="H26" s="259">
        <v>5</v>
      </c>
      <c r="I26" s="259">
        <v>9</v>
      </c>
      <c r="J26" s="259">
        <v>1</v>
      </c>
      <c r="K26" s="259">
        <v>12</v>
      </c>
      <c r="L26" s="110">
        <v>1</v>
      </c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</row>
    <row r="27" spans="1:136" s="10" customFormat="1" ht="15" customHeight="1">
      <c r="A27" s="113"/>
      <c r="B27" s="409" t="s">
        <v>14</v>
      </c>
      <c r="C27" s="259">
        <v>108</v>
      </c>
      <c r="D27" s="259">
        <v>15</v>
      </c>
      <c r="E27" s="259">
        <v>13</v>
      </c>
      <c r="F27" s="259">
        <v>6</v>
      </c>
      <c r="G27" s="259">
        <v>8</v>
      </c>
      <c r="H27" s="259">
        <v>7</v>
      </c>
      <c r="I27" s="259">
        <v>17</v>
      </c>
      <c r="J27" s="259">
        <v>2</v>
      </c>
      <c r="K27" s="259">
        <v>37</v>
      </c>
      <c r="L27" s="110">
        <v>3</v>
      </c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</row>
    <row r="28" spans="1:136" s="10" customFormat="1" ht="15" customHeight="1">
      <c r="A28" s="388" t="s">
        <v>47</v>
      </c>
      <c r="B28" s="409" t="s">
        <v>5</v>
      </c>
      <c r="C28" s="259">
        <v>18520</v>
      </c>
      <c r="D28" s="259">
        <v>1574</v>
      </c>
      <c r="E28" s="259">
        <v>647</v>
      </c>
      <c r="F28" s="259">
        <v>918</v>
      </c>
      <c r="G28" s="259">
        <v>1047</v>
      </c>
      <c r="H28" s="259">
        <v>236</v>
      </c>
      <c r="I28" s="259">
        <v>934</v>
      </c>
      <c r="J28" s="259">
        <v>284</v>
      </c>
      <c r="K28" s="259">
        <v>12005</v>
      </c>
      <c r="L28" s="110">
        <v>875</v>
      </c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10" customFormat="1" ht="15" customHeight="1">
      <c r="A29" s="411"/>
      <c r="B29" s="409" t="s">
        <v>7</v>
      </c>
      <c r="C29" s="259">
        <v>73</v>
      </c>
      <c r="D29" s="259">
        <v>3</v>
      </c>
      <c r="E29" s="259">
        <v>3</v>
      </c>
      <c r="F29" s="259">
        <v>3</v>
      </c>
      <c r="G29" s="259">
        <v>4</v>
      </c>
      <c r="H29" s="259">
        <v>4</v>
      </c>
      <c r="I29" s="259">
        <v>15</v>
      </c>
      <c r="J29" s="259">
        <v>6</v>
      </c>
      <c r="K29" s="259">
        <v>30</v>
      </c>
      <c r="L29" s="110">
        <v>5</v>
      </c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</row>
    <row r="30" spans="1:136" s="10" customFormat="1" ht="15" customHeight="1">
      <c r="A30" s="103"/>
      <c r="B30" s="409" t="s">
        <v>14</v>
      </c>
      <c r="C30" s="259">
        <v>166</v>
      </c>
      <c r="D30" s="259">
        <v>19</v>
      </c>
      <c r="E30" s="259">
        <v>20</v>
      </c>
      <c r="F30" s="259">
        <v>6</v>
      </c>
      <c r="G30" s="259">
        <v>12</v>
      </c>
      <c r="H30" s="259">
        <v>5</v>
      </c>
      <c r="I30" s="259">
        <v>14</v>
      </c>
      <c r="J30" s="259">
        <v>9</v>
      </c>
      <c r="K30" s="259">
        <v>70</v>
      </c>
      <c r="L30" s="110">
        <v>11</v>
      </c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</row>
    <row r="31" spans="1:136" s="10" customFormat="1" ht="15" customHeight="1">
      <c r="A31" s="388" t="s">
        <v>48</v>
      </c>
      <c r="B31" s="409" t="s">
        <v>5</v>
      </c>
      <c r="C31" s="259">
        <v>4851</v>
      </c>
      <c r="D31" s="259">
        <v>419</v>
      </c>
      <c r="E31" s="259">
        <v>252</v>
      </c>
      <c r="F31" s="259">
        <v>288</v>
      </c>
      <c r="G31" s="259">
        <v>413</v>
      </c>
      <c r="H31" s="259">
        <v>85</v>
      </c>
      <c r="I31" s="259">
        <v>448</v>
      </c>
      <c r="J31" s="259">
        <v>62</v>
      </c>
      <c r="K31" s="259">
        <v>2689</v>
      </c>
      <c r="L31" s="110">
        <v>195</v>
      </c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</row>
    <row r="32" spans="1:136" s="10" customFormat="1" ht="15" customHeight="1">
      <c r="A32" s="411"/>
      <c r="B32" s="409" t="s">
        <v>7</v>
      </c>
      <c r="C32" s="259">
        <v>47</v>
      </c>
      <c r="D32" s="259">
        <v>4</v>
      </c>
      <c r="E32" s="259">
        <v>9</v>
      </c>
      <c r="F32" s="259">
        <v>5</v>
      </c>
      <c r="G32" s="259">
        <v>4</v>
      </c>
      <c r="H32" s="259">
        <v>0</v>
      </c>
      <c r="I32" s="259">
        <v>7</v>
      </c>
      <c r="J32" s="259">
        <v>1</v>
      </c>
      <c r="K32" s="259">
        <v>17</v>
      </c>
      <c r="L32" s="110">
        <v>0</v>
      </c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</row>
    <row r="33" spans="1:136" s="10" customFormat="1" ht="15" customHeight="1">
      <c r="A33" s="412"/>
      <c r="B33" s="409" t="s">
        <v>14</v>
      </c>
      <c r="C33" s="259">
        <v>83</v>
      </c>
      <c r="D33" s="259">
        <v>16</v>
      </c>
      <c r="E33" s="259">
        <v>5</v>
      </c>
      <c r="F33" s="259">
        <v>4</v>
      </c>
      <c r="G33" s="259">
        <v>10</v>
      </c>
      <c r="H33" s="259">
        <v>2</v>
      </c>
      <c r="I33" s="259">
        <v>15</v>
      </c>
      <c r="J33" s="259">
        <v>0</v>
      </c>
      <c r="K33" s="259">
        <v>29</v>
      </c>
      <c r="L33" s="110">
        <v>2</v>
      </c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</row>
    <row r="34" spans="1:136" s="10" customFormat="1" ht="15" customHeight="1">
      <c r="A34" s="113" t="s">
        <v>49</v>
      </c>
      <c r="B34" s="409" t="s">
        <v>5</v>
      </c>
      <c r="C34" s="259">
        <v>6878</v>
      </c>
      <c r="D34" s="259">
        <v>581</v>
      </c>
      <c r="E34" s="259">
        <v>291</v>
      </c>
      <c r="F34" s="259">
        <v>325</v>
      </c>
      <c r="G34" s="259">
        <v>513</v>
      </c>
      <c r="H34" s="259">
        <v>106</v>
      </c>
      <c r="I34" s="259">
        <v>391</v>
      </c>
      <c r="J34" s="259">
        <v>119</v>
      </c>
      <c r="K34" s="259">
        <v>4248</v>
      </c>
      <c r="L34" s="110">
        <v>304</v>
      </c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</row>
    <row r="35" spans="1:136" s="10" customFormat="1" ht="15" customHeight="1">
      <c r="A35" s="410"/>
      <c r="B35" s="409" t="s">
        <v>7</v>
      </c>
      <c r="C35" s="259">
        <v>23</v>
      </c>
      <c r="D35" s="259">
        <v>3</v>
      </c>
      <c r="E35" s="259">
        <v>6</v>
      </c>
      <c r="F35" s="259">
        <v>1</v>
      </c>
      <c r="G35" s="259">
        <v>2</v>
      </c>
      <c r="H35" s="259">
        <v>1</v>
      </c>
      <c r="I35" s="259">
        <v>2</v>
      </c>
      <c r="J35" s="259">
        <v>2</v>
      </c>
      <c r="K35" s="259">
        <v>6</v>
      </c>
      <c r="L35" s="110">
        <v>0</v>
      </c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</row>
    <row r="36" spans="1:136" s="10" customFormat="1" ht="15" customHeight="1">
      <c r="A36" s="113"/>
      <c r="B36" s="409" t="s">
        <v>14</v>
      </c>
      <c r="C36" s="259">
        <v>55</v>
      </c>
      <c r="D36" s="259">
        <v>5</v>
      </c>
      <c r="E36" s="259">
        <v>3</v>
      </c>
      <c r="F36" s="259">
        <v>2</v>
      </c>
      <c r="G36" s="259">
        <v>6</v>
      </c>
      <c r="H36" s="259">
        <v>2</v>
      </c>
      <c r="I36" s="259">
        <v>13</v>
      </c>
      <c r="J36" s="259">
        <v>3</v>
      </c>
      <c r="K36" s="259">
        <v>19</v>
      </c>
      <c r="L36" s="110">
        <v>2</v>
      </c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</row>
    <row r="37" spans="1:136" s="10" customFormat="1" ht="15" customHeight="1">
      <c r="A37" s="113" t="s">
        <v>50</v>
      </c>
      <c r="B37" s="409" t="s">
        <v>5</v>
      </c>
      <c r="C37" s="259">
        <v>4180</v>
      </c>
      <c r="D37" s="259">
        <v>323</v>
      </c>
      <c r="E37" s="259">
        <v>187</v>
      </c>
      <c r="F37" s="259">
        <v>206</v>
      </c>
      <c r="G37" s="259">
        <v>331</v>
      </c>
      <c r="H37" s="259">
        <v>73</v>
      </c>
      <c r="I37" s="259">
        <v>263</v>
      </c>
      <c r="J37" s="259">
        <v>71</v>
      </c>
      <c r="K37" s="259">
        <v>2579</v>
      </c>
      <c r="L37" s="110">
        <v>147</v>
      </c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</row>
    <row r="38" spans="1:136" s="10" customFormat="1" ht="15" customHeight="1">
      <c r="A38" s="410"/>
      <c r="B38" s="409" t="s">
        <v>7</v>
      </c>
      <c r="C38" s="259">
        <v>15</v>
      </c>
      <c r="D38" s="259">
        <v>1</v>
      </c>
      <c r="E38" s="259">
        <v>0</v>
      </c>
      <c r="F38" s="259">
        <v>0</v>
      </c>
      <c r="G38" s="259">
        <v>0</v>
      </c>
      <c r="H38" s="259">
        <v>0</v>
      </c>
      <c r="I38" s="259">
        <v>0</v>
      </c>
      <c r="J38" s="259">
        <v>5</v>
      </c>
      <c r="K38" s="259">
        <v>6</v>
      </c>
      <c r="L38" s="110">
        <v>3</v>
      </c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</row>
    <row r="39" spans="1:136" s="10" customFormat="1" ht="15" customHeight="1">
      <c r="A39" s="412"/>
      <c r="B39" s="409" t="s">
        <v>14</v>
      </c>
      <c r="C39" s="259">
        <v>60</v>
      </c>
      <c r="D39" s="259">
        <v>3</v>
      </c>
      <c r="E39" s="259">
        <v>5</v>
      </c>
      <c r="F39" s="259">
        <v>1</v>
      </c>
      <c r="G39" s="259">
        <v>9</v>
      </c>
      <c r="H39" s="259">
        <v>2</v>
      </c>
      <c r="I39" s="259">
        <v>12</v>
      </c>
      <c r="J39" s="259">
        <v>1</v>
      </c>
      <c r="K39" s="259">
        <v>23</v>
      </c>
      <c r="L39" s="110">
        <v>4</v>
      </c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</row>
    <row r="40" spans="1:136" s="10" customFormat="1" ht="15" customHeight="1">
      <c r="A40" s="113" t="s">
        <v>51</v>
      </c>
      <c r="B40" s="409" t="s">
        <v>5</v>
      </c>
      <c r="C40" s="259">
        <v>10628</v>
      </c>
      <c r="D40" s="259">
        <v>878</v>
      </c>
      <c r="E40" s="259">
        <v>409</v>
      </c>
      <c r="F40" s="259">
        <v>590</v>
      </c>
      <c r="G40" s="259">
        <v>722</v>
      </c>
      <c r="H40" s="259">
        <v>161</v>
      </c>
      <c r="I40" s="259">
        <v>760</v>
      </c>
      <c r="J40" s="259">
        <v>179</v>
      </c>
      <c r="K40" s="259">
        <v>6511</v>
      </c>
      <c r="L40" s="110">
        <v>418</v>
      </c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211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</row>
    <row r="41" spans="1:136" s="10" customFormat="1" ht="15" customHeight="1">
      <c r="A41" s="410"/>
      <c r="B41" s="409" t="s">
        <v>7</v>
      </c>
      <c r="C41" s="259">
        <v>35</v>
      </c>
      <c r="D41" s="259">
        <v>3</v>
      </c>
      <c r="E41" s="259">
        <v>2</v>
      </c>
      <c r="F41" s="259">
        <v>3</v>
      </c>
      <c r="G41" s="259">
        <v>2</v>
      </c>
      <c r="H41" s="259">
        <v>2</v>
      </c>
      <c r="I41" s="259">
        <v>6</v>
      </c>
      <c r="J41" s="259">
        <v>3</v>
      </c>
      <c r="K41" s="259">
        <v>12</v>
      </c>
      <c r="L41" s="110">
        <v>2</v>
      </c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</row>
    <row r="42" spans="1:136" s="10" customFormat="1" ht="15" customHeight="1">
      <c r="A42" s="113"/>
      <c r="B42" s="409" t="s">
        <v>14</v>
      </c>
      <c r="C42" s="259">
        <v>85</v>
      </c>
      <c r="D42" s="259">
        <v>10</v>
      </c>
      <c r="E42" s="259">
        <v>11</v>
      </c>
      <c r="F42" s="259">
        <v>4</v>
      </c>
      <c r="G42" s="259">
        <v>5</v>
      </c>
      <c r="H42" s="259">
        <v>4</v>
      </c>
      <c r="I42" s="259">
        <v>15</v>
      </c>
      <c r="J42" s="259">
        <v>1</v>
      </c>
      <c r="K42" s="259">
        <v>27</v>
      </c>
      <c r="L42" s="110">
        <v>8</v>
      </c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</row>
    <row r="43" spans="1:136" s="10" customFormat="1" ht="15" customHeight="1">
      <c r="A43" s="113" t="s">
        <v>52</v>
      </c>
      <c r="B43" s="409" t="s">
        <v>5</v>
      </c>
      <c r="C43" s="259">
        <v>24675</v>
      </c>
      <c r="D43" s="259">
        <v>2025</v>
      </c>
      <c r="E43" s="259">
        <v>1054</v>
      </c>
      <c r="F43" s="259">
        <v>1471</v>
      </c>
      <c r="G43" s="259">
        <v>1887</v>
      </c>
      <c r="H43" s="259">
        <v>448</v>
      </c>
      <c r="I43" s="259">
        <v>1828</v>
      </c>
      <c r="J43" s="259">
        <v>260</v>
      </c>
      <c r="K43" s="259">
        <v>14609</v>
      </c>
      <c r="L43" s="110">
        <v>1093</v>
      </c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</row>
    <row r="44" spans="1:136" s="10" customFormat="1" ht="15" customHeight="1">
      <c r="A44" s="411"/>
      <c r="B44" s="409" t="s">
        <v>7</v>
      </c>
      <c r="C44" s="259">
        <v>98</v>
      </c>
      <c r="D44" s="259">
        <v>11</v>
      </c>
      <c r="E44" s="259">
        <v>6</v>
      </c>
      <c r="F44" s="259">
        <v>1</v>
      </c>
      <c r="G44" s="259">
        <v>3</v>
      </c>
      <c r="H44" s="259">
        <v>4</v>
      </c>
      <c r="I44" s="259">
        <v>16</v>
      </c>
      <c r="J44" s="259">
        <v>6</v>
      </c>
      <c r="K44" s="259">
        <v>39</v>
      </c>
      <c r="L44" s="110">
        <v>12</v>
      </c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</row>
    <row r="45" spans="1:136" s="10" customFormat="1" ht="15" customHeight="1">
      <c r="A45" s="412"/>
      <c r="B45" s="409" t="s">
        <v>14</v>
      </c>
      <c r="C45" s="259">
        <v>211</v>
      </c>
      <c r="D45" s="259">
        <v>25</v>
      </c>
      <c r="E45" s="259">
        <v>29</v>
      </c>
      <c r="F45" s="259">
        <v>8</v>
      </c>
      <c r="G45" s="259">
        <v>18</v>
      </c>
      <c r="H45" s="259">
        <v>8</v>
      </c>
      <c r="I45" s="259">
        <v>33</v>
      </c>
      <c r="J45" s="259">
        <v>4</v>
      </c>
      <c r="K45" s="259">
        <v>77</v>
      </c>
      <c r="L45" s="110">
        <v>9</v>
      </c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</row>
    <row r="46" spans="1:136" s="10" customFormat="1" ht="15" customHeight="1">
      <c r="A46" s="113" t="s">
        <v>53</v>
      </c>
      <c r="B46" s="409" t="s">
        <v>5</v>
      </c>
      <c r="C46" s="259">
        <v>4035</v>
      </c>
      <c r="D46" s="259">
        <v>280</v>
      </c>
      <c r="E46" s="259">
        <v>154</v>
      </c>
      <c r="F46" s="259">
        <v>183</v>
      </c>
      <c r="G46" s="259">
        <v>303</v>
      </c>
      <c r="H46" s="259">
        <v>73</v>
      </c>
      <c r="I46" s="259">
        <v>270</v>
      </c>
      <c r="J46" s="259">
        <v>55</v>
      </c>
      <c r="K46" s="259">
        <v>2567</v>
      </c>
      <c r="L46" s="110">
        <v>150</v>
      </c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1"/>
      <c r="DQ46" s="211"/>
      <c r="DR46" s="211"/>
      <c r="DS46" s="211"/>
      <c r="DT46" s="211"/>
      <c r="DU46" s="211"/>
      <c r="DV46" s="211"/>
      <c r="DW46" s="211"/>
      <c r="DX46" s="211"/>
      <c r="DY46" s="211"/>
      <c r="DZ46" s="211"/>
      <c r="EA46" s="211"/>
      <c r="EB46" s="211"/>
      <c r="EC46" s="211"/>
      <c r="ED46" s="211"/>
      <c r="EE46" s="211"/>
      <c r="EF46" s="211"/>
    </row>
    <row r="47" spans="1:136" s="10" customFormat="1" ht="15" customHeight="1">
      <c r="A47" s="410"/>
      <c r="B47" s="409" t="s">
        <v>7</v>
      </c>
      <c r="C47" s="259">
        <v>10</v>
      </c>
      <c r="D47" s="259">
        <v>2</v>
      </c>
      <c r="E47" s="259">
        <v>2</v>
      </c>
      <c r="F47" s="259">
        <v>1</v>
      </c>
      <c r="G47" s="259">
        <v>0</v>
      </c>
      <c r="H47" s="259">
        <v>0</v>
      </c>
      <c r="I47" s="259">
        <v>0</v>
      </c>
      <c r="J47" s="259">
        <v>2</v>
      </c>
      <c r="K47" s="259">
        <v>2</v>
      </c>
      <c r="L47" s="110">
        <v>1</v>
      </c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211"/>
      <c r="CD47" s="211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  <c r="CP47" s="211"/>
      <c r="CQ47" s="211"/>
      <c r="CR47" s="211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1"/>
      <c r="DQ47" s="211"/>
      <c r="DR47" s="211"/>
      <c r="DS47" s="211"/>
      <c r="DT47" s="211"/>
      <c r="DU47" s="211"/>
      <c r="DV47" s="211"/>
      <c r="DW47" s="211"/>
      <c r="DX47" s="211"/>
      <c r="DY47" s="211"/>
      <c r="DZ47" s="211"/>
      <c r="EA47" s="211"/>
      <c r="EB47" s="211"/>
      <c r="EC47" s="211"/>
      <c r="ED47" s="211"/>
      <c r="EE47" s="211"/>
      <c r="EF47" s="211"/>
    </row>
    <row r="48" spans="1:136" s="10" customFormat="1" ht="15" customHeight="1">
      <c r="A48" s="113"/>
      <c r="B48" s="409" t="s">
        <v>14</v>
      </c>
      <c r="C48" s="259">
        <v>47</v>
      </c>
      <c r="D48" s="259">
        <v>6</v>
      </c>
      <c r="E48" s="259">
        <v>7</v>
      </c>
      <c r="F48" s="259">
        <v>1</v>
      </c>
      <c r="G48" s="259">
        <v>6</v>
      </c>
      <c r="H48" s="259">
        <v>2</v>
      </c>
      <c r="I48" s="259">
        <v>8</v>
      </c>
      <c r="J48" s="259">
        <v>0</v>
      </c>
      <c r="K48" s="259">
        <v>15</v>
      </c>
      <c r="L48" s="110">
        <v>2</v>
      </c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  <c r="CP48" s="211"/>
      <c r="CQ48" s="211"/>
      <c r="CR48" s="211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1"/>
      <c r="DQ48" s="211"/>
      <c r="DR48" s="211"/>
      <c r="DS48" s="211"/>
      <c r="DT48" s="211"/>
      <c r="DU48" s="211"/>
      <c r="DV48" s="211"/>
      <c r="DW48" s="211"/>
      <c r="DX48" s="211"/>
      <c r="DY48" s="211"/>
      <c r="DZ48" s="211"/>
      <c r="EA48" s="211"/>
      <c r="EB48" s="211"/>
      <c r="EC48" s="211"/>
      <c r="ED48" s="211"/>
      <c r="EE48" s="211"/>
      <c r="EF48" s="211"/>
    </row>
    <row r="49" spans="1:136" s="10" customFormat="1" ht="15" customHeight="1">
      <c r="A49" s="113" t="s">
        <v>54</v>
      </c>
      <c r="B49" s="409" t="s">
        <v>5</v>
      </c>
      <c r="C49" s="259">
        <v>5892</v>
      </c>
      <c r="D49" s="259">
        <v>498</v>
      </c>
      <c r="E49" s="259">
        <v>253</v>
      </c>
      <c r="F49" s="259">
        <v>304</v>
      </c>
      <c r="G49" s="259">
        <v>384</v>
      </c>
      <c r="H49" s="259">
        <v>95</v>
      </c>
      <c r="I49" s="259">
        <v>418</v>
      </c>
      <c r="J49" s="259">
        <v>71</v>
      </c>
      <c r="K49" s="259">
        <v>3682</v>
      </c>
      <c r="L49" s="110">
        <v>187</v>
      </c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11"/>
      <c r="CI49" s="211"/>
      <c r="CJ49" s="211"/>
      <c r="CK49" s="211"/>
      <c r="CL49" s="211"/>
      <c r="CM49" s="211"/>
      <c r="CN49" s="211"/>
      <c r="CO49" s="211"/>
      <c r="CP49" s="211"/>
      <c r="CQ49" s="211"/>
      <c r="CR49" s="211"/>
      <c r="CS49" s="211"/>
      <c r="CT49" s="211"/>
      <c r="CU49" s="211"/>
      <c r="CV49" s="211"/>
      <c r="CW49" s="211"/>
      <c r="CX49" s="211"/>
      <c r="CY49" s="211"/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1"/>
      <c r="DM49" s="211"/>
      <c r="DN49" s="211"/>
      <c r="DO49" s="211"/>
      <c r="DP49" s="211"/>
      <c r="DQ49" s="211"/>
      <c r="DR49" s="211"/>
      <c r="DS49" s="211"/>
      <c r="DT49" s="211"/>
      <c r="DU49" s="211"/>
      <c r="DV49" s="211"/>
      <c r="DW49" s="211"/>
      <c r="DX49" s="211"/>
      <c r="DY49" s="211"/>
      <c r="DZ49" s="211"/>
      <c r="EA49" s="211"/>
      <c r="EB49" s="211"/>
      <c r="EC49" s="211"/>
      <c r="ED49" s="211"/>
      <c r="EE49" s="211"/>
      <c r="EF49" s="211"/>
    </row>
    <row r="50" spans="1:136" s="10" customFormat="1" ht="15" customHeight="1">
      <c r="A50" s="410"/>
      <c r="B50" s="409" t="s">
        <v>7</v>
      </c>
      <c r="C50" s="259">
        <v>27</v>
      </c>
      <c r="D50" s="259">
        <v>3</v>
      </c>
      <c r="E50" s="259">
        <v>6</v>
      </c>
      <c r="F50" s="259">
        <v>0</v>
      </c>
      <c r="G50" s="259">
        <v>0</v>
      </c>
      <c r="H50" s="259">
        <v>2</v>
      </c>
      <c r="I50" s="259">
        <v>2</v>
      </c>
      <c r="J50" s="259">
        <v>1</v>
      </c>
      <c r="K50" s="259">
        <v>10</v>
      </c>
      <c r="L50" s="110">
        <v>3</v>
      </c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1"/>
      <c r="CV50" s="211"/>
      <c r="CW50" s="211"/>
      <c r="CX50" s="211"/>
      <c r="CY50" s="211"/>
      <c r="CZ50" s="211"/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1"/>
      <c r="DM50" s="211"/>
      <c r="DN50" s="211"/>
      <c r="DO50" s="211"/>
      <c r="DP50" s="211"/>
      <c r="DQ50" s="211"/>
      <c r="DR50" s="211"/>
      <c r="DS50" s="211"/>
      <c r="DT50" s="211"/>
      <c r="DU50" s="211"/>
      <c r="DV50" s="211"/>
      <c r="DW50" s="211"/>
      <c r="DX50" s="211"/>
      <c r="DY50" s="211"/>
      <c r="DZ50" s="211"/>
      <c r="EA50" s="211"/>
      <c r="EB50" s="211"/>
      <c r="EC50" s="211"/>
      <c r="ED50" s="211"/>
      <c r="EE50" s="211"/>
      <c r="EF50" s="211"/>
    </row>
    <row r="51" spans="1:136" s="10" customFormat="1" ht="15" customHeight="1">
      <c r="A51" s="412"/>
      <c r="B51" s="409" t="s">
        <v>14</v>
      </c>
      <c r="C51" s="259">
        <v>58</v>
      </c>
      <c r="D51" s="259">
        <v>5</v>
      </c>
      <c r="E51" s="259">
        <v>8</v>
      </c>
      <c r="F51" s="259">
        <v>3</v>
      </c>
      <c r="G51" s="259">
        <v>3</v>
      </c>
      <c r="H51" s="259">
        <v>1</v>
      </c>
      <c r="I51" s="259">
        <v>8</v>
      </c>
      <c r="J51" s="259">
        <v>1</v>
      </c>
      <c r="K51" s="259">
        <v>27</v>
      </c>
      <c r="L51" s="110">
        <v>2</v>
      </c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211"/>
      <c r="CD51" s="211"/>
      <c r="CE51" s="211"/>
      <c r="CF51" s="211"/>
      <c r="CG51" s="211"/>
      <c r="CH51" s="211"/>
      <c r="CI51" s="211"/>
      <c r="CJ51" s="211"/>
      <c r="CK51" s="211"/>
      <c r="CL51" s="211"/>
      <c r="CM51" s="211"/>
      <c r="CN51" s="211"/>
      <c r="CO51" s="211"/>
      <c r="CP51" s="211"/>
      <c r="CQ51" s="211"/>
      <c r="CR51" s="211"/>
      <c r="CS51" s="211"/>
      <c r="CT51" s="211"/>
      <c r="CU51" s="211"/>
      <c r="CV51" s="211"/>
      <c r="CW51" s="211"/>
      <c r="CX51" s="211"/>
      <c r="CY51" s="211"/>
      <c r="CZ51" s="211"/>
      <c r="DA51" s="211"/>
      <c r="DB51" s="211"/>
      <c r="DC51" s="211"/>
      <c r="DD51" s="211"/>
      <c r="DE51" s="211"/>
      <c r="DF51" s="211"/>
      <c r="DG51" s="211"/>
      <c r="DH51" s="211"/>
      <c r="DI51" s="211"/>
      <c r="DJ51" s="211"/>
      <c r="DK51" s="211"/>
      <c r="DL51" s="211"/>
      <c r="DM51" s="211"/>
      <c r="DN51" s="211"/>
      <c r="DO51" s="211"/>
      <c r="DP51" s="211"/>
      <c r="DQ51" s="211"/>
      <c r="DR51" s="211"/>
      <c r="DS51" s="211"/>
      <c r="DT51" s="211"/>
      <c r="DU51" s="211"/>
      <c r="DV51" s="211"/>
      <c r="DW51" s="211"/>
      <c r="DX51" s="211"/>
      <c r="DY51" s="211"/>
      <c r="DZ51" s="211"/>
      <c r="EA51" s="211"/>
      <c r="EB51" s="211"/>
      <c r="EC51" s="211"/>
      <c r="ED51" s="211"/>
      <c r="EE51" s="211"/>
      <c r="EF51" s="211"/>
    </row>
    <row r="52" spans="1:136" s="10" customFormat="1" ht="15" customHeight="1">
      <c r="A52" s="113" t="s">
        <v>55</v>
      </c>
      <c r="B52" s="409" t="s">
        <v>5</v>
      </c>
      <c r="C52" s="259">
        <v>20997</v>
      </c>
      <c r="D52" s="259">
        <v>1638</v>
      </c>
      <c r="E52" s="259">
        <v>834</v>
      </c>
      <c r="F52" s="259">
        <v>1110</v>
      </c>
      <c r="G52" s="259">
        <v>1472</v>
      </c>
      <c r="H52" s="259">
        <v>295</v>
      </c>
      <c r="I52" s="259">
        <v>1310</v>
      </c>
      <c r="J52" s="259">
        <v>260</v>
      </c>
      <c r="K52" s="259">
        <v>13314</v>
      </c>
      <c r="L52" s="110">
        <v>764</v>
      </c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211"/>
      <c r="CD52" s="211"/>
      <c r="CE52" s="211"/>
      <c r="CF52" s="211"/>
      <c r="CG52" s="211"/>
      <c r="CH52" s="211"/>
      <c r="CI52" s="211"/>
      <c r="CJ52" s="211"/>
      <c r="CK52" s="211"/>
      <c r="CL52" s="211"/>
      <c r="CM52" s="211"/>
      <c r="CN52" s="211"/>
      <c r="CO52" s="211"/>
      <c r="CP52" s="211"/>
      <c r="CQ52" s="211"/>
      <c r="CR52" s="211"/>
      <c r="CS52" s="211"/>
      <c r="CT52" s="211"/>
      <c r="CU52" s="211"/>
      <c r="CV52" s="211"/>
      <c r="CW52" s="211"/>
      <c r="CX52" s="211"/>
      <c r="CY52" s="211"/>
      <c r="CZ52" s="211"/>
      <c r="DA52" s="211"/>
      <c r="DB52" s="211"/>
      <c r="DC52" s="211"/>
      <c r="DD52" s="211"/>
      <c r="DE52" s="211"/>
      <c r="DF52" s="211"/>
      <c r="DG52" s="211"/>
      <c r="DH52" s="211"/>
      <c r="DI52" s="211"/>
      <c r="DJ52" s="211"/>
      <c r="DK52" s="211"/>
      <c r="DL52" s="211"/>
      <c r="DM52" s="211"/>
      <c r="DN52" s="211"/>
      <c r="DO52" s="211"/>
      <c r="DP52" s="211"/>
      <c r="DQ52" s="211"/>
      <c r="DR52" s="211"/>
      <c r="DS52" s="211"/>
      <c r="DT52" s="211"/>
      <c r="DU52" s="211"/>
      <c r="DV52" s="211"/>
      <c r="DW52" s="211"/>
      <c r="DX52" s="211"/>
      <c r="DY52" s="211"/>
      <c r="DZ52" s="211"/>
      <c r="EA52" s="211"/>
      <c r="EB52" s="211"/>
      <c r="EC52" s="211"/>
      <c r="ED52" s="211"/>
      <c r="EE52" s="211"/>
      <c r="EF52" s="211"/>
    </row>
    <row r="53" spans="1:136" s="10" customFormat="1" ht="15" customHeight="1">
      <c r="A53" s="410"/>
      <c r="B53" s="409" t="s">
        <v>7</v>
      </c>
      <c r="C53" s="259">
        <v>57</v>
      </c>
      <c r="D53" s="259">
        <v>2</v>
      </c>
      <c r="E53" s="259">
        <v>13</v>
      </c>
      <c r="F53" s="259">
        <v>1</v>
      </c>
      <c r="G53" s="259">
        <v>4</v>
      </c>
      <c r="H53" s="259">
        <v>2</v>
      </c>
      <c r="I53" s="259">
        <v>12</v>
      </c>
      <c r="J53" s="259">
        <v>2</v>
      </c>
      <c r="K53" s="259">
        <v>16</v>
      </c>
      <c r="L53" s="110">
        <v>5</v>
      </c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  <c r="CE53" s="211"/>
      <c r="CF53" s="211"/>
      <c r="CG53" s="211"/>
      <c r="CH53" s="211"/>
      <c r="CI53" s="211"/>
      <c r="CJ53" s="211"/>
      <c r="CK53" s="211"/>
      <c r="CL53" s="211"/>
      <c r="CM53" s="211"/>
      <c r="CN53" s="211"/>
      <c r="CO53" s="211"/>
      <c r="CP53" s="211"/>
      <c r="CQ53" s="211"/>
      <c r="CR53" s="211"/>
      <c r="CS53" s="211"/>
      <c r="CT53" s="211"/>
      <c r="CU53" s="211"/>
      <c r="CV53" s="211"/>
      <c r="CW53" s="211"/>
      <c r="CX53" s="211"/>
      <c r="CY53" s="211"/>
      <c r="CZ53" s="211"/>
      <c r="DA53" s="211"/>
      <c r="DB53" s="211"/>
      <c r="DC53" s="211"/>
      <c r="DD53" s="211"/>
      <c r="DE53" s="211"/>
      <c r="DF53" s="211"/>
      <c r="DG53" s="211"/>
      <c r="DH53" s="211"/>
      <c r="DI53" s="211"/>
      <c r="DJ53" s="211"/>
      <c r="DK53" s="211"/>
      <c r="DL53" s="211"/>
      <c r="DM53" s="211"/>
      <c r="DN53" s="211"/>
      <c r="DO53" s="211"/>
      <c r="DP53" s="211"/>
      <c r="DQ53" s="211"/>
      <c r="DR53" s="211"/>
      <c r="DS53" s="211"/>
      <c r="DT53" s="211"/>
      <c r="DU53" s="211"/>
      <c r="DV53" s="211"/>
      <c r="DW53" s="211"/>
      <c r="DX53" s="211"/>
      <c r="DY53" s="211"/>
      <c r="DZ53" s="211"/>
      <c r="EA53" s="211"/>
      <c r="EB53" s="211"/>
      <c r="EC53" s="211"/>
      <c r="ED53" s="211"/>
      <c r="EE53" s="211"/>
      <c r="EF53" s="211"/>
    </row>
    <row r="54" spans="1:136" s="113" customFormat="1" ht="15" customHeight="1">
      <c r="B54" s="409" t="s">
        <v>14</v>
      </c>
      <c r="C54" s="259">
        <v>227</v>
      </c>
      <c r="D54" s="259">
        <v>27</v>
      </c>
      <c r="E54" s="259">
        <v>30</v>
      </c>
      <c r="F54" s="259">
        <v>6</v>
      </c>
      <c r="G54" s="259">
        <v>13</v>
      </c>
      <c r="H54" s="259">
        <v>4</v>
      </c>
      <c r="I54" s="259">
        <v>51</v>
      </c>
      <c r="J54" s="259">
        <v>6</v>
      </c>
      <c r="K54" s="259">
        <v>83</v>
      </c>
      <c r="L54" s="110">
        <v>7</v>
      </c>
    </row>
    <row r="55" spans="1:136" s="10" customFormat="1" ht="15" customHeight="1">
      <c r="A55" s="113" t="s">
        <v>56</v>
      </c>
      <c r="B55" s="409" t="s">
        <v>5</v>
      </c>
      <c r="C55" s="259">
        <v>7906</v>
      </c>
      <c r="D55" s="259">
        <v>747</v>
      </c>
      <c r="E55" s="259">
        <v>366</v>
      </c>
      <c r="F55" s="259">
        <v>478</v>
      </c>
      <c r="G55" s="259">
        <v>656</v>
      </c>
      <c r="H55" s="259">
        <v>146</v>
      </c>
      <c r="I55" s="259">
        <v>599</v>
      </c>
      <c r="J55" s="259">
        <v>113</v>
      </c>
      <c r="K55" s="259">
        <v>4491</v>
      </c>
      <c r="L55" s="110">
        <v>310</v>
      </c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1"/>
      <c r="DQ55" s="211"/>
      <c r="DR55" s="211"/>
      <c r="DS55" s="211"/>
      <c r="DT55" s="211"/>
      <c r="DU55" s="211"/>
      <c r="DV55" s="211"/>
      <c r="DW55" s="211"/>
      <c r="DX55" s="211"/>
      <c r="DY55" s="211"/>
      <c r="DZ55" s="211"/>
      <c r="EA55" s="211"/>
      <c r="EB55" s="211"/>
      <c r="EC55" s="211"/>
      <c r="ED55" s="211"/>
      <c r="EE55" s="211"/>
      <c r="EF55" s="211"/>
    </row>
    <row r="56" spans="1:136" s="10" customFormat="1" ht="15" customHeight="1">
      <c r="A56" s="113"/>
      <c r="B56" s="409" t="s">
        <v>7</v>
      </c>
      <c r="C56" s="259">
        <v>32</v>
      </c>
      <c r="D56" s="259">
        <v>1</v>
      </c>
      <c r="E56" s="259">
        <v>0</v>
      </c>
      <c r="F56" s="259">
        <v>1</v>
      </c>
      <c r="G56" s="259">
        <v>2</v>
      </c>
      <c r="H56" s="259">
        <v>1</v>
      </c>
      <c r="I56" s="259">
        <v>5</v>
      </c>
      <c r="J56" s="259">
        <v>3</v>
      </c>
      <c r="K56" s="259">
        <v>13</v>
      </c>
      <c r="L56" s="110">
        <v>6</v>
      </c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1"/>
      <c r="CW56" s="211"/>
      <c r="CX56" s="211"/>
      <c r="CY56" s="211"/>
      <c r="CZ56" s="211"/>
      <c r="DA56" s="211"/>
      <c r="DB56" s="211"/>
      <c r="DC56" s="211"/>
      <c r="DD56" s="211"/>
      <c r="DE56" s="211"/>
      <c r="DF56" s="211"/>
      <c r="DG56" s="211"/>
      <c r="DH56" s="211"/>
      <c r="DI56" s="211"/>
      <c r="DJ56" s="211"/>
      <c r="DK56" s="211"/>
      <c r="DL56" s="211"/>
      <c r="DM56" s="211"/>
      <c r="DN56" s="211"/>
      <c r="DO56" s="211"/>
      <c r="DP56" s="211"/>
      <c r="DQ56" s="211"/>
      <c r="DR56" s="211"/>
      <c r="DS56" s="211"/>
      <c r="DT56" s="211"/>
      <c r="DU56" s="211"/>
      <c r="DV56" s="211"/>
      <c r="DW56" s="211"/>
      <c r="DX56" s="211"/>
      <c r="DY56" s="211"/>
      <c r="DZ56" s="211"/>
      <c r="EA56" s="211"/>
      <c r="EB56" s="211"/>
      <c r="EC56" s="211"/>
      <c r="ED56" s="211"/>
      <c r="EE56" s="211"/>
      <c r="EF56" s="211"/>
    </row>
    <row r="57" spans="1:136" s="10" customFormat="1" ht="15" customHeight="1">
      <c r="A57" s="113"/>
      <c r="B57" s="409" t="s">
        <v>14</v>
      </c>
      <c r="C57" s="259">
        <v>76</v>
      </c>
      <c r="D57" s="259">
        <v>12</v>
      </c>
      <c r="E57" s="259">
        <v>8</v>
      </c>
      <c r="F57" s="259">
        <v>1</v>
      </c>
      <c r="G57" s="259">
        <v>14</v>
      </c>
      <c r="H57" s="259">
        <v>1</v>
      </c>
      <c r="I57" s="259">
        <v>14</v>
      </c>
      <c r="J57" s="259">
        <v>0</v>
      </c>
      <c r="K57" s="259">
        <v>21</v>
      </c>
      <c r="L57" s="110">
        <v>5</v>
      </c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11"/>
      <c r="EE57" s="211"/>
      <c r="EF57" s="211"/>
    </row>
    <row r="58" spans="1:136" s="10" customFormat="1" ht="11.25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</row>
    <row r="59" spans="1:136" s="10" customFormat="1" ht="11.25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  <c r="DZ59" s="211"/>
      <c r="EA59" s="211"/>
      <c r="EB59" s="211"/>
      <c r="EC59" s="211"/>
      <c r="ED59" s="211"/>
      <c r="EE59" s="211"/>
      <c r="EF59" s="211"/>
    </row>
  </sheetData>
  <sheetProtection selectLockedCells="1" selectUnlockedCells="1"/>
  <mergeCells count="11">
    <mergeCell ref="D4:L4"/>
    <mergeCell ref="A4:B6"/>
    <mergeCell ref="C4:C6"/>
    <mergeCell ref="I5:I6"/>
    <mergeCell ref="J5:J6"/>
    <mergeCell ref="K5:K6"/>
    <mergeCell ref="L5:L6"/>
    <mergeCell ref="H5:H6"/>
    <mergeCell ref="D5:D6"/>
    <mergeCell ref="E5:F5"/>
    <mergeCell ref="G5:G6"/>
  </mergeCells>
  <pageMargins left="0.31496062992125984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rgb="FF009AA6"/>
  </sheetPr>
  <dimension ref="A1:EF58"/>
  <sheetViews>
    <sheetView showGridLines="0" zoomScale="80" zoomScaleNormal="80" workbookViewId="0"/>
  </sheetViews>
  <sheetFormatPr defaultColWidth="9" defaultRowHeight="12.75"/>
  <cols>
    <col min="1" max="1" width="55.625" style="79" customWidth="1"/>
    <col min="2" max="2" width="2.625" style="79" customWidth="1"/>
    <col min="3" max="12" width="12.75" style="79" customWidth="1"/>
    <col min="13" max="13" width="10.25" style="79" customWidth="1"/>
    <col min="14" max="16384" width="9" style="79"/>
  </cols>
  <sheetData>
    <row r="1" spans="1:136" ht="30" customHeight="1"/>
    <row r="2" spans="1:136" s="78" customFormat="1" ht="20.100000000000001" customHeight="1">
      <c r="A2" s="350" t="s">
        <v>658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6" ht="20.100000000000001" customHeight="1" thickBot="1">
      <c r="A3" s="364" t="s">
        <v>320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6" s="10" customFormat="1" ht="39.950000000000003" customHeight="1">
      <c r="A4" s="589" t="s">
        <v>1374</v>
      </c>
      <c r="B4" s="677"/>
      <c r="C4" s="574" t="s">
        <v>1184</v>
      </c>
      <c r="D4" s="574" t="s">
        <v>1366</v>
      </c>
      <c r="E4" s="574"/>
      <c r="F4" s="574"/>
      <c r="G4" s="574"/>
      <c r="H4" s="574"/>
      <c r="I4" s="574"/>
      <c r="J4" s="574"/>
      <c r="K4" s="574"/>
      <c r="L4" s="610"/>
      <c r="M4" s="125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60" customHeight="1">
      <c r="A5" s="591"/>
      <c r="B5" s="684"/>
      <c r="C5" s="577"/>
      <c r="D5" s="577" t="s">
        <v>1367</v>
      </c>
      <c r="E5" s="577" t="s">
        <v>1368</v>
      </c>
      <c r="F5" s="577" t="s">
        <v>1256</v>
      </c>
      <c r="G5" s="577" t="s">
        <v>1369</v>
      </c>
      <c r="H5" s="577"/>
      <c r="I5" s="577"/>
      <c r="J5" s="577" t="s">
        <v>1372</v>
      </c>
      <c r="K5" s="579"/>
      <c r="L5" s="569" t="s">
        <v>1339</v>
      </c>
      <c r="M5" s="125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10" customFormat="1" ht="75" customHeight="1" thickBot="1">
      <c r="A6" s="593"/>
      <c r="B6" s="679"/>
      <c r="C6" s="588"/>
      <c r="D6" s="588"/>
      <c r="E6" s="588"/>
      <c r="F6" s="588"/>
      <c r="G6" s="345" t="s">
        <v>1370</v>
      </c>
      <c r="H6" s="345" t="s">
        <v>1371</v>
      </c>
      <c r="I6" s="345" t="s">
        <v>1260</v>
      </c>
      <c r="J6" s="345" t="s">
        <v>1262</v>
      </c>
      <c r="K6" s="345" t="s">
        <v>1373</v>
      </c>
      <c r="L6" s="670"/>
      <c r="M6" s="125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126" customFormat="1" ht="15" customHeight="1">
      <c r="A7" s="68" t="s">
        <v>255</v>
      </c>
      <c r="B7" s="407" t="s">
        <v>5</v>
      </c>
      <c r="C7" s="146">
        <v>84304</v>
      </c>
      <c r="D7" s="146">
        <v>170</v>
      </c>
      <c r="E7" s="146">
        <v>95</v>
      </c>
      <c r="F7" s="146">
        <v>143</v>
      </c>
      <c r="G7" s="146">
        <v>5145</v>
      </c>
      <c r="H7" s="146">
        <v>764</v>
      </c>
      <c r="I7" s="146">
        <v>2606</v>
      </c>
      <c r="J7" s="146">
        <v>5106</v>
      </c>
      <c r="K7" s="146">
        <v>16914</v>
      </c>
      <c r="L7" s="109">
        <v>53361</v>
      </c>
    </row>
    <row r="8" spans="1:136" s="126" customFormat="1" ht="15" customHeight="1">
      <c r="A8" s="296" t="s">
        <v>256</v>
      </c>
      <c r="B8" s="407" t="s">
        <v>7</v>
      </c>
      <c r="C8" s="146">
        <v>211</v>
      </c>
      <c r="D8" s="146">
        <v>4</v>
      </c>
      <c r="E8" s="146">
        <v>1</v>
      </c>
      <c r="F8" s="146">
        <v>5</v>
      </c>
      <c r="G8" s="146">
        <v>15</v>
      </c>
      <c r="H8" s="146">
        <v>6</v>
      </c>
      <c r="I8" s="146">
        <v>3</v>
      </c>
      <c r="J8" s="146">
        <v>21</v>
      </c>
      <c r="K8" s="146">
        <v>6</v>
      </c>
      <c r="L8" s="109">
        <v>150</v>
      </c>
    </row>
    <row r="9" spans="1:136" s="126" customFormat="1" ht="15" customHeight="1">
      <c r="A9" s="408"/>
      <c r="B9" s="407" t="s">
        <v>14</v>
      </c>
      <c r="C9" s="146">
        <v>527</v>
      </c>
      <c r="D9" s="146">
        <v>7</v>
      </c>
      <c r="E9" s="146">
        <v>7</v>
      </c>
      <c r="F9" s="146">
        <v>5</v>
      </c>
      <c r="G9" s="146">
        <v>36</v>
      </c>
      <c r="H9" s="146">
        <v>10</v>
      </c>
      <c r="I9" s="146">
        <v>10</v>
      </c>
      <c r="J9" s="146">
        <v>49</v>
      </c>
      <c r="K9" s="146">
        <v>22</v>
      </c>
      <c r="L9" s="109">
        <v>381</v>
      </c>
    </row>
    <row r="10" spans="1:136" s="126" customFormat="1" ht="15" customHeight="1">
      <c r="A10" s="113" t="s">
        <v>41</v>
      </c>
      <c r="B10" s="409" t="s">
        <v>5</v>
      </c>
      <c r="C10" s="259">
        <v>8372</v>
      </c>
      <c r="D10" s="259">
        <v>13</v>
      </c>
      <c r="E10" s="259">
        <v>8</v>
      </c>
      <c r="F10" s="259">
        <v>14</v>
      </c>
      <c r="G10" s="259">
        <v>560</v>
      </c>
      <c r="H10" s="259">
        <v>77</v>
      </c>
      <c r="I10" s="259">
        <v>284</v>
      </c>
      <c r="J10" s="259">
        <v>491</v>
      </c>
      <c r="K10" s="259">
        <v>1524</v>
      </c>
      <c r="L10" s="110">
        <v>5401</v>
      </c>
    </row>
    <row r="11" spans="1:136" s="126" customFormat="1" ht="15" customHeight="1">
      <c r="A11" s="410"/>
      <c r="B11" s="409" t="s">
        <v>7</v>
      </c>
      <c r="C11" s="259">
        <v>8</v>
      </c>
      <c r="D11" s="259">
        <v>0</v>
      </c>
      <c r="E11" s="259">
        <v>0</v>
      </c>
      <c r="F11" s="259">
        <v>1</v>
      </c>
      <c r="G11" s="259">
        <v>1</v>
      </c>
      <c r="H11" s="259">
        <v>0</v>
      </c>
      <c r="I11" s="259">
        <v>0</v>
      </c>
      <c r="J11" s="259">
        <v>0</v>
      </c>
      <c r="K11" s="259">
        <v>0</v>
      </c>
      <c r="L11" s="110">
        <v>6</v>
      </c>
    </row>
    <row r="12" spans="1:136" s="126" customFormat="1" ht="15" customHeight="1">
      <c r="A12" s="113"/>
      <c r="B12" s="409" t="s">
        <v>14</v>
      </c>
      <c r="C12" s="259">
        <v>33</v>
      </c>
      <c r="D12" s="259">
        <v>0</v>
      </c>
      <c r="E12" s="259">
        <v>2</v>
      </c>
      <c r="F12" s="259">
        <v>1</v>
      </c>
      <c r="G12" s="259">
        <v>1</v>
      </c>
      <c r="H12" s="259">
        <v>2</v>
      </c>
      <c r="I12" s="259">
        <v>1</v>
      </c>
      <c r="J12" s="259">
        <v>3</v>
      </c>
      <c r="K12" s="259">
        <v>1</v>
      </c>
      <c r="L12" s="110">
        <v>22</v>
      </c>
    </row>
    <row r="13" spans="1:136" s="126" customFormat="1" ht="15" customHeight="1">
      <c r="A13" s="113" t="s">
        <v>42</v>
      </c>
      <c r="B13" s="409" t="s">
        <v>5</v>
      </c>
      <c r="C13" s="259">
        <v>4693</v>
      </c>
      <c r="D13" s="259">
        <v>11</v>
      </c>
      <c r="E13" s="259">
        <v>6</v>
      </c>
      <c r="F13" s="259">
        <v>9</v>
      </c>
      <c r="G13" s="259">
        <v>292</v>
      </c>
      <c r="H13" s="259">
        <v>52</v>
      </c>
      <c r="I13" s="259">
        <v>140</v>
      </c>
      <c r="J13" s="259">
        <v>248</v>
      </c>
      <c r="K13" s="259">
        <v>866</v>
      </c>
      <c r="L13" s="110">
        <v>3069</v>
      </c>
    </row>
    <row r="14" spans="1:136" s="126" customFormat="1" ht="15" customHeight="1">
      <c r="A14" s="410"/>
      <c r="B14" s="409" t="s">
        <v>7</v>
      </c>
      <c r="C14" s="259">
        <v>13</v>
      </c>
      <c r="D14" s="259">
        <v>1</v>
      </c>
      <c r="E14" s="259">
        <v>0</v>
      </c>
      <c r="F14" s="259">
        <v>0</v>
      </c>
      <c r="G14" s="259">
        <v>0</v>
      </c>
      <c r="H14" s="259">
        <v>1</v>
      </c>
      <c r="I14" s="259">
        <v>0</v>
      </c>
      <c r="J14" s="259">
        <v>1</v>
      </c>
      <c r="K14" s="259">
        <v>1</v>
      </c>
      <c r="L14" s="110">
        <v>9</v>
      </c>
    </row>
    <row r="15" spans="1:136" s="126" customFormat="1" ht="15" customHeight="1">
      <c r="A15" s="410"/>
      <c r="B15" s="409" t="s">
        <v>14</v>
      </c>
      <c r="C15" s="259">
        <v>34</v>
      </c>
      <c r="D15" s="259">
        <v>0</v>
      </c>
      <c r="E15" s="259">
        <v>1</v>
      </c>
      <c r="F15" s="259">
        <v>0</v>
      </c>
      <c r="G15" s="259">
        <v>3</v>
      </c>
      <c r="H15" s="259">
        <v>1</v>
      </c>
      <c r="I15" s="259">
        <v>0</v>
      </c>
      <c r="J15" s="259">
        <v>2</v>
      </c>
      <c r="K15" s="259">
        <v>0</v>
      </c>
      <c r="L15" s="110">
        <v>27</v>
      </c>
    </row>
    <row r="16" spans="1:136" s="126" customFormat="1" ht="15" customHeight="1">
      <c r="A16" s="113" t="s">
        <v>43</v>
      </c>
      <c r="B16" s="409" t="s">
        <v>5</v>
      </c>
      <c r="C16" s="259">
        <v>3293</v>
      </c>
      <c r="D16" s="259">
        <v>7</v>
      </c>
      <c r="E16" s="259">
        <v>5</v>
      </c>
      <c r="F16" s="259">
        <v>5</v>
      </c>
      <c r="G16" s="259">
        <v>176</v>
      </c>
      <c r="H16" s="259">
        <v>27</v>
      </c>
      <c r="I16" s="259">
        <v>127</v>
      </c>
      <c r="J16" s="259">
        <v>207</v>
      </c>
      <c r="K16" s="259">
        <v>827</v>
      </c>
      <c r="L16" s="110">
        <v>1912</v>
      </c>
    </row>
    <row r="17" spans="1:12" s="126" customFormat="1" ht="15" customHeight="1">
      <c r="A17" s="113"/>
      <c r="B17" s="409" t="s">
        <v>7</v>
      </c>
      <c r="C17" s="259">
        <v>10</v>
      </c>
      <c r="D17" s="259">
        <v>0</v>
      </c>
      <c r="E17" s="259">
        <v>0</v>
      </c>
      <c r="F17" s="259">
        <v>0</v>
      </c>
      <c r="G17" s="259">
        <v>0</v>
      </c>
      <c r="H17" s="259">
        <v>0</v>
      </c>
      <c r="I17" s="259">
        <v>1</v>
      </c>
      <c r="J17" s="259">
        <v>2</v>
      </c>
      <c r="K17" s="259">
        <v>0</v>
      </c>
      <c r="L17" s="110">
        <v>7</v>
      </c>
    </row>
    <row r="18" spans="1:12" s="126" customFormat="1" ht="15" customHeight="1">
      <c r="A18" s="113"/>
      <c r="B18" s="409" t="s">
        <v>14</v>
      </c>
      <c r="C18" s="259">
        <v>16</v>
      </c>
      <c r="D18" s="259">
        <v>2</v>
      </c>
      <c r="E18" s="259">
        <v>0</v>
      </c>
      <c r="F18" s="259">
        <v>0</v>
      </c>
      <c r="G18" s="259">
        <v>3</v>
      </c>
      <c r="H18" s="259">
        <v>1</v>
      </c>
      <c r="I18" s="259">
        <v>0</v>
      </c>
      <c r="J18" s="259">
        <v>2</v>
      </c>
      <c r="K18" s="259">
        <v>0</v>
      </c>
      <c r="L18" s="110">
        <v>8</v>
      </c>
    </row>
    <row r="19" spans="1:12" s="126" customFormat="1" ht="15" customHeight="1">
      <c r="A19" s="113" t="s">
        <v>44</v>
      </c>
      <c r="B19" s="409" t="s">
        <v>5</v>
      </c>
      <c r="C19" s="259">
        <v>2401</v>
      </c>
      <c r="D19" s="259">
        <v>2</v>
      </c>
      <c r="E19" s="259">
        <v>3</v>
      </c>
      <c r="F19" s="259">
        <v>1</v>
      </c>
      <c r="G19" s="259">
        <v>181</v>
      </c>
      <c r="H19" s="259">
        <v>22</v>
      </c>
      <c r="I19" s="259">
        <v>65</v>
      </c>
      <c r="J19" s="259">
        <v>131</v>
      </c>
      <c r="K19" s="259">
        <v>425</v>
      </c>
      <c r="L19" s="110">
        <v>1571</v>
      </c>
    </row>
    <row r="20" spans="1:12" s="126" customFormat="1" ht="15" customHeight="1">
      <c r="A20" s="410"/>
      <c r="B20" s="409" t="s">
        <v>7</v>
      </c>
      <c r="C20" s="259">
        <v>5</v>
      </c>
      <c r="D20" s="259">
        <v>0</v>
      </c>
      <c r="E20" s="259">
        <v>0</v>
      </c>
      <c r="F20" s="259">
        <v>0</v>
      </c>
      <c r="G20" s="259">
        <v>0</v>
      </c>
      <c r="H20" s="259">
        <v>0</v>
      </c>
      <c r="I20" s="259">
        <v>0</v>
      </c>
      <c r="J20" s="259">
        <v>0</v>
      </c>
      <c r="K20" s="259">
        <v>0</v>
      </c>
      <c r="L20" s="110">
        <v>5</v>
      </c>
    </row>
    <row r="21" spans="1:12" s="126" customFormat="1" ht="15" customHeight="1">
      <c r="A21" s="113"/>
      <c r="B21" s="409" t="s">
        <v>14</v>
      </c>
      <c r="C21" s="259">
        <v>13</v>
      </c>
      <c r="D21" s="259">
        <v>0</v>
      </c>
      <c r="E21" s="259">
        <v>0</v>
      </c>
      <c r="F21" s="259">
        <v>0</v>
      </c>
      <c r="G21" s="259">
        <v>1</v>
      </c>
      <c r="H21" s="259">
        <v>0</v>
      </c>
      <c r="I21" s="259">
        <v>0</v>
      </c>
      <c r="J21" s="259">
        <v>1</v>
      </c>
      <c r="K21" s="259">
        <v>0</v>
      </c>
      <c r="L21" s="110">
        <v>11</v>
      </c>
    </row>
    <row r="22" spans="1:12" s="126" customFormat="1" ht="15" customHeight="1">
      <c r="A22" s="113" t="s">
        <v>45</v>
      </c>
      <c r="B22" s="409" t="s">
        <v>5</v>
      </c>
      <c r="C22" s="259">
        <v>5042</v>
      </c>
      <c r="D22" s="259">
        <v>14</v>
      </c>
      <c r="E22" s="259">
        <v>9</v>
      </c>
      <c r="F22" s="259">
        <v>11</v>
      </c>
      <c r="G22" s="259">
        <v>270</v>
      </c>
      <c r="H22" s="259">
        <v>40</v>
      </c>
      <c r="I22" s="259">
        <v>135</v>
      </c>
      <c r="J22" s="259">
        <v>291</v>
      </c>
      <c r="K22" s="259">
        <v>907</v>
      </c>
      <c r="L22" s="110">
        <v>3365</v>
      </c>
    </row>
    <row r="23" spans="1:12" s="126" customFormat="1" ht="15" customHeight="1">
      <c r="A23" s="410"/>
      <c r="B23" s="409" t="s">
        <v>7</v>
      </c>
      <c r="C23" s="259">
        <v>13</v>
      </c>
      <c r="D23" s="259">
        <v>1</v>
      </c>
      <c r="E23" s="259">
        <v>0</v>
      </c>
      <c r="F23" s="259">
        <v>0</v>
      </c>
      <c r="G23" s="259">
        <v>0</v>
      </c>
      <c r="H23" s="259">
        <v>0</v>
      </c>
      <c r="I23" s="259">
        <v>0</v>
      </c>
      <c r="J23" s="259">
        <v>0</v>
      </c>
      <c r="K23" s="259">
        <v>1</v>
      </c>
      <c r="L23" s="110">
        <v>11</v>
      </c>
    </row>
    <row r="24" spans="1:12" s="126" customFormat="1" ht="15" customHeight="1">
      <c r="A24" s="113"/>
      <c r="B24" s="409" t="s">
        <v>14</v>
      </c>
      <c r="C24" s="259">
        <v>38</v>
      </c>
      <c r="D24" s="259">
        <v>0</v>
      </c>
      <c r="E24" s="259">
        <v>0</v>
      </c>
      <c r="F24" s="259">
        <v>1</v>
      </c>
      <c r="G24" s="259">
        <v>3</v>
      </c>
      <c r="H24" s="259">
        <v>0</v>
      </c>
      <c r="I24" s="259">
        <v>3</v>
      </c>
      <c r="J24" s="259">
        <v>1</v>
      </c>
      <c r="K24" s="259">
        <v>2</v>
      </c>
      <c r="L24" s="110">
        <v>28</v>
      </c>
    </row>
    <row r="25" spans="1:12" s="126" customFormat="1" ht="15" customHeight="1">
      <c r="A25" s="113" t="s">
        <v>46</v>
      </c>
      <c r="B25" s="409" t="s">
        <v>5</v>
      </c>
      <c r="C25" s="259">
        <v>5479</v>
      </c>
      <c r="D25" s="259">
        <v>26</v>
      </c>
      <c r="E25" s="259">
        <v>4</v>
      </c>
      <c r="F25" s="259">
        <v>14</v>
      </c>
      <c r="G25" s="259">
        <v>308</v>
      </c>
      <c r="H25" s="259">
        <v>32</v>
      </c>
      <c r="I25" s="259">
        <v>132</v>
      </c>
      <c r="J25" s="259">
        <v>316</v>
      </c>
      <c r="K25" s="259">
        <v>1159</v>
      </c>
      <c r="L25" s="110">
        <v>3488</v>
      </c>
    </row>
    <row r="26" spans="1:12" s="126" customFormat="1" ht="15" customHeight="1">
      <c r="A26" s="411"/>
      <c r="B26" s="409" t="s">
        <v>7</v>
      </c>
      <c r="C26" s="259">
        <v>13</v>
      </c>
      <c r="D26" s="259">
        <v>0</v>
      </c>
      <c r="E26" s="259">
        <v>0</v>
      </c>
      <c r="F26" s="259">
        <v>1</v>
      </c>
      <c r="G26" s="259">
        <v>1</v>
      </c>
      <c r="H26" s="259">
        <v>1</v>
      </c>
      <c r="I26" s="259">
        <v>0</v>
      </c>
      <c r="J26" s="259">
        <v>2</v>
      </c>
      <c r="K26" s="259">
        <v>0</v>
      </c>
      <c r="L26" s="110">
        <v>8</v>
      </c>
    </row>
    <row r="27" spans="1:12" s="126" customFormat="1" ht="15" customHeight="1">
      <c r="A27" s="113"/>
      <c r="B27" s="409" t="s">
        <v>14</v>
      </c>
      <c r="C27" s="259">
        <v>37</v>
      </c>
      <c r="D27" s="259">
        <v>1</v>
      </c>
      <c r="E27" s="259">
        <v>0</v>
      </c>
      <c r="F27" s="259">
        <v>0</v>
      </c>
      <c r="G27" s="259">
        <v>4</v>
      </c>
      <c r="H27" s="259">
        <v>1</v>
      </c>
      <c r="I27" s="259">
        <v>0</v>
      </c>
      <c r="J27" s="259">
        <v>6</v>
      </c>
      <c r="K27" s="259">
        <v>0</v>
      </c>
      <c r="L27" s="110">
        <v>25</v>
      </c>
    </row>
    <row r="28" spans="1:12" s="126" customFormat="1" ht="15" customHeight="1">
      <c r="A28" s="388" t="s">
        <v>47</v>
      </c>
      <c r="B28" s="409" t="s">
        <v>5</v>
      </c>
      <c r="C28" s="259">
        <v>10154</v>
      </c>
      <c r="D28" s="259">
        <v>18</v>
      </c>
      <c r="E28" s="259">
        <v>8</v>
      </c>
      <c r="F28" s="259">
        <v>18</v>
      </c>
      <c r="G28" s="259">
        <v>482</v>
      </c>
      <c r="H28" s="259">
        <v>84</v>
      </c>
      <c r="I28" s="259">
        <v>214</v>
      </c>
      <c r="J28" s="259">
        <v>679</v>
      </c>
      <c r="K28" s="259">
        <v>2359</v>
      </c>
      <c r="L28" s="110">
        <v>6292</v>
      </c>
    </row>
    <row r="29" spans="1:12" s="126" customFormat="1" ht="15" customHeight="1">
      <c r="A29" s="411"/>
      <c r="B29" s="409" t="s">
        <v>7</v>
      </c>
      <c r="C29" s="259">
        <v>29</v>
      </c>
      <c r="D29" s="259">
        <v>0</v>
      </c>
      <c r="E29" s="259">
        <v>0</v>
      </c>
      <c r="F29" s="259">
        <v>3</v>
      </c>
      <c r="G29" s="259">
        <v>1</v>
      </c>
      <c r="H29" s="259">
        <v>2</v>
      </c>
      <c r="I29" s="259">
        <v>0</v>
      </c>
      <c r="J29" s="259">
        <v>4</v>
      </c>
      <c r="K29" s="259">
        <v>0</v>
      </c>
      <c r="L29" s="110">
        <v>19</v>
      </c>
    </row>
    <row r="30" spans="1:12" s="126" customFormat="1" ht="15" customHeight="1">
      <c r="A30" s="103"/>
      <c r="B30" s="409" t="s">
        <v>14</v>
      </c>
      <c r="C30" s="259">
        <v>58</v>
      </c>
      <c r="D30" s="259">
        <v>1</v>
      </c>
      <c r="E30" s="259">
        <v>1</v>
      </c>
      <c r="F30" s="259">
        <v>1</v>
      </c>
      <c r="G30" s="259">
        <v>2</v>
      </c>
      <c r="H30" s="259">
        <v>0</v>
      </c>
      <c r="I30" s="259">
        <v>2</v>
      </c>
      <c r="J30" s="259">
        <v>5</v>
      </c>
      <c r="K30" s="259">
        <v>5</v>
      </c>
      <c r="L30" s="110">
        <v>41</v>
      </c>
    </row>
    <row r="31" spans="1:12" s="126" customFormat="1" ht="15" customHeight="1">
      <c r="A31" s="388" t="s">
        <v>48</v>
      </c>
      <c r="B31" s="409" t="s">
        <v>5</v>
      </c>
      <c r="C31" s="259">
        <v>2141</v>
      </c>
      <c r="D31" s="259">
        <v>4</v>
      </c>
      <c r="E31" s="259">
        <v>1</v>
      </c>
      <c r="F31" s="259">
        <v>5</v>
      </c>
      <c r="G31" s="259">
        <v>137</v>
      </c>
      <c r="H31" s="259">
        <v>32</v>
      </c>
      <c r="I31" s="259">
        <v>74</v>
      </c>
      <c r="J31" s="259">
        <v>151</v>
      </c>
      <c r="K31" s="259">
        <v>358</v>
      </c>
      <c r="L31" s="110">
        <v>1379</v>
      </c>
    </row>
    <row r="32" spans="1:12" s="126" customFormat="1" ht="15" customHeight="1">
      <c r="A32" s="411"/>
      <c r="B32" s="409" t="s">
        <v>7</v>
      </c>
      <c r="C32" s="259">
        <v>10</v>
      </c>
      <c r="D32" s="259">
        <v>1</v>
      </c>
      <c r="E32" s="259">
        <v>0</v>
      </c>
      <c r="F32" s="259">
        <v>0</v>
      </c>
      <c r="G32" s="259">
        <v>1</v>
      </c>
      <c r="H32" s="259">
        <v>0</v>
      </c>
      <c r="I32" s="259">
        <v>0</v>
      </c>
      <c r="J32" s="259">
        <v>3</v>
      </c>
      <c r="K32" s="259">
        <v>0</v>
      </c>
      <c r="L32" s="110">
        <v>5</v>
      </c>
    </row>
    <row r="33" spans="1:12" s="126" customFormat="1" ht="15" customHeight="1">
      <c r="A33" s="412"/>
      <c r="B33" s="409" t="s">
        <v>14</v>
      </c>
      <c r="C33" s="259">
        <v>27</v>
      </c>
      <c r="D33" s="259">
        <v>1</v>
      </c>
      <c r="E33" s="259">
        <v>0</v>
      </c>
      <c r="F33" s="259">
        <v>0</v>
      </c>
      <c r="G33" s="259">
        <v>0</v>
      </c>
      <c r="H33" s="259">
        <v>0</v>
      </c>
      <c r="I33" s="259">
        <v>0</v>
      </c>
      <c r="J33" s="259">
        <v>1</v>
      </c>
      <c r="K33" s="259">
        <v>1</v>
      </c>
      <c r="L33" s="110">
        <v>24</v>
      </c>
    </row>
    <row r="34" spans="1:12" s="126" customFormat="1" ht="15" customHeight="1">
      <c r="A34" s="113" t="s">
        <v>49</v>
      </c>
      <c r="B34" s="409" t="s">
        <v>5</v>
      </c>
      <c r="C34" s="259">
        <v>3465</v>
      </c>
      <c r="D34" s="259">
        <v>5</v>
      </c>
      <c r="E34" s="259">
        <v>6</v>
      </c>
      <c r="F34" s="259">
        <v>5</v>
      </c>
      <c r="G34" s="259">
        <v>195</v>
      </c>
      <c r="H34" s="259">
        <v>31</v>
      </c>
      <c r="I34" s="259">
        <v>111</v>
      </c>
      <c r="J34" s="259">
        <v>205</v>
      </c>
      <c r="K34" s="259">
        <v>786</v>
      </c>
      <c r="L34" s="110">
        <v>2121</v>
      </c>
    </row>
    <row r="35" spans="1:12" s="126" customFormat="1" ht="15" customHeight="1">
      <c r="A35" s="410"/>
      <c r="B35" s="409" t="s">
        <v>7</v>
      </c>
      <c r="C35" s="259">
        <v>8</v>
      </c>
      <c r="D35" s="259">
        <v>0</v>
      </c>
      <c r="E35" s="259">
        <v>0</v>
      </c>
      <c r="F35" s="259">
        <v>0</v>
      </c>
      <c r="G35" s="259">
        <v>0</v>
      </c>
      <c r="H35" s="259">
        <v>0</v>
      </c>
      <c r="I35" s="259">
        <v>2</v>
      </c>
      <c r="J35" s="259">
        <v>1</v>
      </c>
      <c r="K35" s="259">
        <v>0</v>
      </c>
      <c r="L35" s="110">
        <v>5</v>
      </c>
    </row>
    <row r="36" spans="1:12" s="126" customFormat="1" ht="15" customHeight="1">
      <c r="A36" s="113"/>
      <c r="B36" s="409" t="s">
        <v>14</v>
      </c>
      <c r="C36" s="259">
        <v>18</v>
      </c>
      <c r="D36" s="259">
        <v>1</v>
      </c>
      <c r="E36" s="259">
        <v>0</v>
      </c>
      <c r="F36" s="259">
        <v>0</v>
      </c>
      <c r="G36" s="259">
        <v>1</v>
      </c>
      <c r="H36" s="259">
        <v>1</v>
      </c>
      <c r="I36" s="259">
        <v>1</v>
      </c>
      <c r="J36" s="259">
        <v>1</v>
      </c>
      <c r="K36" s="259">
        <v>1</v>
      </c>
      <c r="L36" s="110">
        <v>12</v>
      </c>
    </row>
    <row r="37" spans="1:12" s="126" customFormat="1" ht="15" customHeight="1">
      <c r="A37" s="113" t="s">
        <v>50</v>
      </c>
      <c r="B37" s="409" t="s">
        <v>5</v>
      </c>
      <c r="C37" s="259">
        <v>2205</v>
      </c>
      <c r="D37" s="259">
        <v>0</v>
      </c>
      <c r="E37" s="259">
        <v>0</v>
      </c>
      <c r="F37" s="259">
        <v>1</v>
      </c>
      <c r="G37" s="259">
        <v>131</v>
      </c>
      <c r="H37" s="259">
        <v>21</v>
      </c>
      <c r="I37" s="259">
        <v>87</v>
      </c>
      <c r="J37" s="259">
        <v>151</v>
      </c>
      <c r="K37" s="259">
        <v>499</v>
      </c>
      <c r="L37" s="110">
        <v>1315</v>
      </c>
    </row>
    <row r="38" spans="1:12" s="126" customFormat="1" ht="15" customHeight="1">
      <c r="A38" s="410"/>
      <c r="B38" s="409" t="s">
        <v>7</v>
      </c>
      <c r="C38" s="259">
        <v>8</v>
      </c>
      <c r="D38" s="259">
        <v>0</v>
      </c>
      <c r="E38" s="259">
        <v>0</v>
      </c>
      <c r="F38" s="259">
        <v>0</v>
      </c>
      <c r="G38" s="259">
        <v>2</v>
      </c>
      <c r="H38" s="259">
        <v>0</v>
      </c>
      <c r="I38" s="259">
        <v>0</v>
      </c>
      <c r="J38" s="259">
        <v>1</v>
      </c>
      <c r="K38" s="259">
        <v>0</v>
      </c>
      <c r="L38" s="110">
        <v>5</v>
      </c>
    </row>
    <row r="39" spans="1:12" s="126" customFormat="1" ht="15" customHeight="1">
      <c r="A39" s="412"/>
      <c r="B39" s="409" t="s">
        <v>14</v>
      </c>
      <c r="C39" s="259">
        <v>23</v>
      </c>
      <c r="D39" s="259">
        <v>0</v>
      </c>
      <c r="E39" s="259">
        <v>0</v>
      </c>
      <c r="F39" s="259">
        <v>0</v>
      </c>
      <c r="G39" s="259">
        <v>1</v>
      </c>
      <c r="H39" s="259">
        <v>0</v>
      </c>
      <c r="I39" s="259">
        <v>1</v>
      </c>
      <c r="J39" s="259">
        <v>1</v>
      </c>
      <c r="K39" s="259">
        <v>0</v>
      </c>
      <c r="L39" s="110">
        <v>20</v>
      </c>
    </row>
    <row r="40" spans="1:12" s="126" customFormat="1" ht="15" customHeight="1">
      <c r="A40" s="113" t="s">
        <v>51</v>
      </c>
      <c r="B40" s="409" t="s">
        <v>5</v>
      </c>
      <c r="C40" s="259">
        <v>5420</v>
      </c>
      <c r="D40" s="259">
        <v>8</v>
      </c>
      <c r="E40" s="259">
        <v>8</v>
      </c>
      <c r="F40" s="259">
        <v>13</v>
      </c>
      <c r="G40" s="259">
        <v>316</v>
      </c>
      <c r="H40" s="259">
        <v>58</v>
      </c>
      <c r="I40" s="259">
        <v>145</v>
      </c>
      <c r="J40" s="259">
        <v>363</v>
      </c>
      <c r="K40" s="259">
        <v>1139</v>
      </c>
      <c r="L40" s="110">
        <v>3370</v>
      </c>
    </row>
    <row r="41" spans="1:12" s="126" customFormat="1" ht="15" customHeight="1">
      <c r="A41" s="410"/>
      <c r="B41" s="409" t="s">
        <v>7</v>
      </c>
      <c r="C41" s="259">
        <v>14</v>
      </c>
      <c r="D41" s="259">
        <v>0</v>
      </c>
      <c r="E41" s="259">
        <v>0</v>
      </c>
      <c r="F41" s="259">
        <v>0</v>
      </c>
      <c r="G41" s="259">
        <v>1</v>
      </c>
      <c r="H41" s="259">
        <v>1</v>
      </c>
      <c r="I41" s="259">
        <v>0</v>
      </c>
      <c r="J41" s="259">
        <v>0</v>
      </c>
      <c r="K41" s="259">
        <v>2</v>
      </c>
      <c r="L41" s="110">
        <v>10</v>
      </c>
    </row>
    <row r="42" spans="1:12" s="126" customFormat="1" ht="15" customHeight="1">
      <c r="A42" s="113"/>
      <c r="B42" s="409" t="s">
        <v>14</v>
      </c>
      <c r="C42" s="259">
        <v>29</v>
      </c>
      <c r="D42" s="259">
        <v>0</v>
      </c>
      <c r="E42" s="259">
        <v>0</v>
      </c>
      <c r="F42" s="259">
        <v>0</v>
      </c>
      <c r="G42" s="259">
        <v>4</v>
      </c>
      <c r="H42" s="259">
        <v>1</v>
      </c>
      <c r="I42" s="259">
        <v>0</v>
      </c>
      <c r="J42" s="259">
        <v>3</v>
      </c>
      <c r="K42" s="259">
        <v>1</v>
      </c>
      <c r="L42" s="110">
        <v>20</v>
      </c>
    </row>
    <row r="43" spans="1:12" s="126" customFormat="1" ht="15" customHeight="1">
      <c r="A43" s="113" t="s">
        <v>52</v>
      </c>
      <c r="B43" s="409" t="s">
        <v>5</v>
      </c>
      <c r="C43" s="259">
        <v>12026</v>
      </c>
      <c r="D43" s="259">
        <v>23</v>
      </c>
      <c r="E43" s="259">
        <v>17</v>
      </c>
      <c r="F43" s="259">
        <v>19</v>
      </c>
      <c r="G43" s="259">
        <v>932</v>
      </c>
      <c r="H43" s="259">
        <v>99</v>
      </c>
      <c r="I43" s="259">
        <v>437</v>
      </c>
      <c r="J43" s="259">
        <v>671</v>
      </c>
      <c r="K43" s="259">
        <v>2386</v>
      </c>
      <c r="L43" s="110">
        <v>7442</v>
      </c>
    </row>
    <row r="44" spans="1:12" s="126" customFormat="1" ht="15" customHeight="1">
      <c r="A44" s="411"/>
      <c r="B44" s="409" t="s">
        <v>7</v>
      </c>
      <c r="C44" s="259">
        <v>35</v>
      </c>
      <c r="D44" s="259">
        <v>0</v>
      </c>
      <c r="E44" s="259">
        <v>0</v>
      </c>
      <c r="F44" s="259">
        <v>0</v>
      </c>
      <c r="G44" s="259">
        <v>3</v>
      </c>
      <c r="H44" s="259">
        <v>0</v>
      </c>
      <c r="I44" s="259">
        <v>0</v>
      </c>
      <c r="J44" s="259">
        <v>4</v>
      </c>
      <c r="K44" s="259">
        <v>1</v>
      </c>
      <c r="L44" s="110">
        <v>27</v>
      </c>
    </row>
    <row r="45" spans="1:12" s="126" customFormat="1" ht="15" customHeight="1">
      <c r="A45" s="412"/>
      <c r="B45" s="409" t="s">
        <v>14</v>
      </c>
      <c r="C45" s="259">
        <v>73</v>
      </c>
      <c r="D45" s="259">
        <v>1</v>
      </c>
      <c r="E45" s="259">
        <v>1</v>
      </c>
      <c r="F45" s="259">
        <v>1</v>
      </c>
      <c r="G45" s="259">
        <v>3</v>
      </c>
      <c r="H45" s="259">
        <v>0</v>
      </c>
      <c r="I45" s="259">
        <v>0</v>
      </c>
      <c r="J45" s="259">
        <v>13</v>
      </c>
      <c r="K45" s="259">
        <v>6</v>
      </c>
      <c r="L45" s="110">
        <v>48</v>
      </c>
    </row>
    <row r="46" spans="1:12" s="126" customFormat="1" ht="15" customHeight="1">
      <c r="A46" s="113" t="s">
        <v>53</v>
      </c>
      <c r="B46" s="409" t="s">
        <v>5</v>
      </c>
      <c r="C46" s="259">
        <v>2098</v>
      </c>
      <c r="D46" s="259">
        <v>3</v>
      </c>
      <c r="E46" s="259">
        <v>1</v>
      </c>
      <c r="F46" s="259">
        <v>3</v>
      </c>
      <c r="G46" s="259">
        <v>135</v>
      </c>
      <c r="H46" s="259">
        <v>9</v>
      </c>
      <c r="I46" s="259">
        <v>77</v>
      </c>
      <c r="J46" s="259">
        <v>121</v>
      </c>
      <c r="K46" s="259">
        <v>452</v>
      </c>
      <c r="L46" s="110">
        <v>1297</v>
      </c>
    </row>
    <row r="47" spans="1:12" s="126" customFormat="1" ht="15" customHeight="1">
      <c r="A47" s="410"/>
      <c r="B47" s="409" t="s">
        <v>7</v>
      </c>
      <c r="C47" s="259">
        <v>5</v>
      </c>
      <c r="D47" s="259">
        <v>0</v>
      </c>
      <c r="E47" s="259">
        <v>0</v>
      </c>
      <c r="F47" s="259">
        <v>0</v>
      </c>
      <c r="G47" s="259">
        <v>0</v>
      </c>
      <c r="H47" s="259">
        <v>0</v>
      </c>
      <c r="I47" s="259">
        <v>0</v>
      </c>
      <c r="J47" s="259">
        <v>2</v>
      </c>
      <c r="K47" s="259">
        <v>0</v>
      </c>
      <c r="L47" s="110">
        <v>3</v>
      </c>
    </row>
    <row r="48" spans="1:12" s="126" customFormat="1" ht="15" customHeight="1">
      <c r="A48" s="113"/>
      <c r="B48" s="409" t="s">
        <v>14</v>
      </c>
      <c r="C48" s="259">
        <v>13</v>
      </c>
      <c r="D48" s="259">
        <v>0</v>
      </c>
      <c r="E48" s="259">
        <v>0</v>
      </c>
      <c r="F48" s="259">
        <v>0</v>
      </c>
      <c r="G48" s="259">
        <v>0</v>
      </c>
      <c r="H48" s="259">
        <v>0</v>
      </c>
      <c r="I48" s="259">
        <v>0</v>
      </c>
      <c r="J48" s="259">
        <v>1</v>
      </c>
      <c r="K48" s="259">
        <v>0</v>
      </c>
      <c r="L48" s="110">
        <v>12</v>
      </c>
    </row>
    <row r="49" spans="1:136" s="126" customFormat="1" ht="15" customHeight="1">
      <c r="A49" s="113" t="s">
        <v>54</v>
      </c>
      <c r="B49" s="409" t="s">
        <v>5</v>
      </c>
      <c r="C49" s="259">
        <v>2991</v>
      </c>
      <c r="D49" s="259">
        <v>6</v>
      </c>
      <c r="E49" s="259">
        <v>1</v>
      </c>
      <c r="F49" s="259">
        <v>2</v>
      </c>
      <c r="G49" s="259">
        <v>169</v>
      </c>
      <c r="H49" s="259">
        <v>28</v>
      </c>
      <c r="I49" s="259">
        <v>109</v>
      </c>
      <c r="J49" s="259">
        <v>196</v>
      </c>
      <c r="K49" s="259">
        <v>639</v>
      </c>
      <c r="L49" s="110">
        <v>1841</v>
      </c>
    </row>
    <row r="50" spans="1:136" s="126" customFormat="1" ht="15" customHeight="1">
      <c r="A50" s="410"/>
      <c r="B50" s="409" t="s">
        <v>7</v>
      </c>
      <c r="C50" s="259">
        <v>8</v>
      </c>
      <c r="D50" s="259">
        <v>1</v>
      </c>
      <c r="E50" s="259">
        <v>0</v>
      </c>
      <c r="F50" s="259">
        <v>0</v>
      </c>
      <c r="G50" s="259">
        <v>1</v>
      </c>
      <c r="H50" s="259">
        <v>0</v>
      </c>
      <c r="I50" s="259">
        <v>0</v>
      </c>
      <c r="J50" s="259">
        <v>0</v>
      </c>
      <c r="K50" s="259">
        <v>0</v>
      </c>
      <c r="L50" s="110">
        <v>6</v>
      </c>
    </row>
    <row r="51" spans="1:136" s="126" customFormat="1" ht="15" customHeight="1">
      <c r="A51" s="412"/>
      <c r="B51" s="409" t="s">
        <v>14</v>
      </c>
      <c r="C51" s="259">
        <v>21</v>
      </c>
      <c r="D51" s="259">
        <v>0</v>
      </c>
      <c r="E51" s="259">
        <v>0</v>
      </c>
      <c r="F51" s="259">
        <v>0</v>
      </c>
      <c r="G51" s="259">
        <v>3</v>
      </c>
      <c r="H51" s="259">
        <v>0</v>
      </c>
      <c r="I51" s="259">
        <v>0</v>
      </c>
      <c r="J51" s="259">
        <v>2</v>
      </c>
      <c r="K51" s="259">
        <v>0</v>
      </c>
      <c r="L51" s="110">
        <v>16</v>
      </c>
    </row>
    <row r="52" spans="1:136" s="126" customFormat="1" ht="15" customHeight="1">
      <c r="A52" s="113" t="s">
        <v>55</v>
      </c>
      <c r="B52" s="409" t="s">
        <v>5</v>
      </c>
      <c r="C52" s="259">
        <v>10682</v>
      </c>
      <c r="D52" s="259">
        <v>23</v>
      </c>
      <c r="E52" s="259">
        <v>13</v>
      </c>
      <c r="F52" s="259">
        <v>16</v>
      </c>
      <c r="G52" s="259">
        <v>659</v>
      </c>
      <c r="H52" s="259">
        <v>108</v>
      </c>
      <c r="I52" s="259">
        <v>357</v>
      </c>
      <c r="J52" s="259">
        <v>643</v>
      </c>
      <c r="K52" s="259">
        <v>1830</v>
      </c>
      <c r="L52" s="110">
        <v>7033</v>
      </c>
    </row>
    <row r="53" spans="1:136" s="126" customFormat="1" ht="15" customHeight="1">
      <c r="A53" s="410"/>
      <c r="B53" s="409" t="s">
        <v>7</v>
      </c>
      <c r="C53" s="259">
        <v>22</v>
      </c>
      <c r="D53" s="259">
        <v>0</v>
      </c>
      <c r="E53" s="259">
        <v>0</v>
      </c>
      <c r="F53" s="259">
        <v>0</v>
      </c>
      <c r="G53" s="259">
        <v>2</v>
      </c>
      <c r="H53" s="259">
        <v>0</v>
      </c>
      <c r="I53" s="259">
        <v>0</v>
      </c>
      <c r="J53" s="259">
        <v>0</v>
      </c>
      <c r="K53" s="259">
        <v>1</v>
      </c>
      <c r="L53" s="110">
        <v>19</v>
      </c>
    </row>
    <row r="54" spans="1:136" s="127" customFormat="1" ht="15" customHeight="1">
      <c r="A54" s="113"/>
      <c r="B54" s="409" t="s">
        <v>14</v>
      </c>
      <c r="C54" s="259">
        <v>71</v>
      </c>
      <c r="D54" s="259">
        <v>0</v>
      </c>
      <c r="E54" s="259">
        <v>2</v>
      </c>
      <c r="F54" s="259">
        <v>1</v>
      </c>
      <c r="G54" s="259">
        <v>4</v>
      </c>
      <c r="H54" s="259">
        <v>2</v>
      </c>
      <c r="I54" s="259">
        <v>2</v>
      </c>
      <c r="J54" s="259">
        <v>6</v>
      </c>
      <c r="K54" s="259">
        <v>3</v>
      </c>
      <c r="L54" s="110">
        <v>51</v>
      </c>
    </row>
    <row r="55" spans="1:136" s="126" customFormat="1" ht="15" customHeight="1">
      <c r="A55" s="113" t="s">
        <v>56</v>
      </c>
      <c r="B55" s="409" t="s">
        <v>5</v>
      </c>
      <c r="C55" s="259">
        <v>3842</v>
      </c>
      <c r="D55" s="259">
        <v>7</v>
      </c>
      <c r="E55" s="259">
        <v>5</v>
      </c>
      <c r="F55" s="259">
        <v>7</v>
      </c>
      <c r="G55" s="259">
        <v>202</v>
      </c>
      <c r="H55" s="259">
        <v>44</v>
      </c>
      <c r="I55" s="259">
        <v>112</v>
      </c>
      <c r="J55" s="259">
        <v>242</v>
      </c>
      <c r="K55" s="259">
        <v>758</v>
      </c>
      <c r="L55" s="110">
        <v>2465</v>
      </c>
    </row>
    <row r="56" spans="1:136" s="126" customFormat="1" ht="15" customHeight="1">
      <c r="A56" s="113"/>
      <c r="B56" s="409" t="s">
        <v>7</v>
      </c>
      <c r="C56" s="259">
        <v>10</v>
      </c>
      <c r="D56" s="259">
        <v>0</v>
      </c>
      <c r="E56" s="259">
        <v>1</v>
      </c>
      <c r="F56" s="259">
        <v>0</v>
      </c>
      <c r="G56" s="259">
        <v>2</v>
      </c>
      <c r="H56" s="259">
        <v>1</v>
      </c>
      <c r="I56" s="259">
        <v>0</v>
      </c>
      <c r="J56" s="259">
        <v>1</v>
      </c>
      <c r="K56" s="259">
        <v>0</v>
      </c>
      <c r="L56" s="110">
        <v>5</v>
      </c>
    </row>
    <row r="57" spans="1:136" s="126" customFormat="1" ht="15" customHeight="1">
      <c r="A57" s="113"/>
      <c r="B57" s="409" t="s">
        <v>14</v>
      </c>
      <c r="C57" s="259">
        <v>23</v>
      </c>
      <c r="D57" s="259">
        <v>0</v>
      </c>
      <c r="E57" s="259">
        <v>0</v>
      </c>
      <c r="F57" s="259">
        <v>0</v>
      </c>
      <c r="G57" s="259">
        <v>3</v>
      </c>
      <c r="H57" s="259">
        <v>1</v>
      </c>
      <c r="I57" s="259">
        <v>0</v>
      </c>
      <c r="J57" s="259">
        <v>1</v>
      </c>
      <c r="K57" s="259">
        <v>2</v>
      </c>
      <c r="L57" s="110">
        <v>16</v>
      </c>
    </row>
    <row r="58" spans="1:136" s="10" customFormat="1" ht="11.25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</row>
  </sheetData>
  <sheetProtection selectLockedCells="1" selectUnlockedCells="1"/>
  <mergeCells count="9">
    <mergeCell ref="A4:B6"/>
    <mergeCell ref="C4:C6"/>
    <mergeCell ref="D4:L4"/>
    <mergeCell ref="D5:D6"/>
    <mergeCell ref="E5:E6"/>
    <mergeCell ref="F5:F6"/>
    <mergeCell ref="G5:I5"/>
    <mergeCell ref="J5:K5"/>
    <mergeCell ref="L5:L6"/>
  </mergeCells>
  <pageMargins left="0.11811023622047245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tabColor rgb="FF009AA6"/>
  </sheetPr>
  <dimension ref="A1:EF64"/>
  <sheetViews>
    <sheetView showGridLines="0" zoomScale="80" zoomScaleNormal="80" workbookViewId="0"/>
  </sheetViews>
  <sheetFormatPr defaultColWidth="9" defaultRowHeight="15"/>
  <cols>
    <col min="1" max="1" width="45.625" style="77" customWidth="1"/>
    <col min="2" max="2" width="2.625" style="77" customWidth="1"/>
    <col min="3" max="12" width="14.625" style="77" customWidth="1"/>
    <col min="13" max="136" width="9" style="77"/>
    <col min="137" max="16384" width="9" style="216"/>
  </cols>
  <sheetData>
    <row r="1" spans="1:13" ht="30" customHeight="1"/>
    <row r="2" spans="1:13" ht="20.100000000000001" customHeight="1">
      <c r="A2" s="350" t="s">
        <v>522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406"/>
    </row>
    <row r="3" spans="1:13" ht="20.100000000000001" customHeight="1" thickBot="1">
      <c r="A3" s="364" t="s">
        <v>578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3" s="211" customFormat="1" ht="39.950000000000003" customHeight="1">
      <c r="A4" s="589" t="s">
        <v>1379</v>
      </c>
      <c r="B4" s="590"/>
      <c r="C4" s="574" t="s">
        <v>1184</v>
      </c>
      <c r="D4" s="574" t="s">
        <v>1340</v>
      </c>
      <c r="E4" s="574"/>
      <c r="F4" s="574"/>
      <c r="G4" s="574"/>
      <c r="H4" s="574"/>
      <c r="I4" s="574"/>
      <c r="J4" s="574"/>
      <c r="K4" s="574"/>
      <c r="L4" s="610"/>
    </row>
    <row r="5" spans="1:13" s="211" customFormat="1" ht="165" customHeight="1" thickBot="1">
      <c r="A5" s="593"/>
      <c r="B5" s="594"/>
      <c r="C5" s="588"/>
      <c r="D5" s="345" t="s">
        <v>1375</v>
      </c>
      <c r="E5" s="345" t="s">
        <v>1266</v>
      </c>
      <c r="F5" s="345" t="s">
        <v>1322</v>
      </c>
      <c r="G5" s="345" t="s">
        <v>1268</v>
      </c>
      <c r="H5" s="345" t="s">
        <v>1269</v>
      </c>
      <c r="I5" s="345" t="s">
        <v>1376</v>
      </c>
      <c r="J5" s="345" t="s">
        <v>1271</v>
      </c>
      <c r="K5" s="345" t="s">
        <v>1377</v>
      </c>
      <c r="L5" s="349" t="s">
        <v>1378</v>
      </c>
    </row>
    <row r="6" spans="1:13" s="211" customFormat="1" ht="15" customHeight="1">
      <c r="A6" s="68" t="s">
        <v>255</v>
      </c>
      <c r="B6" s="407" t="s">
        <v>5</v>
      </c>
      <c r="C6" s="146">
        <v>84304</v>
      </c>
      <c r="D6" s="146">
        <v>3009</v>
      </c>
      <c r="E6" s="146">
        <v>87</v>
      </c>
      <c r="F6" s="146">
        <v>25886</v>
      </c>
      <c r="G6" s="146">
        <v>18182</v>
      </c>
      <c r="H6" s="146">
        <v>16119</v>
      </c>
      <c r="I6" s="146">
        <v>5996</v>
      </c>
      <c r="J6" s="146">
        <v>12611</v>
      </c>
      <c r="K6" s="146">
        <v>2232</v>
      </c>
      <c r="L6" s="111">
        <v>182</v>
      </c>
    </row>
    <row r="7" spans="1:13" s="211" customFormat="1" ht="15" customHeight="1">
      <c r="A7" s="296" t="s">
        <v>256</v>
      </c>
      <c r="B7" s="407" t="s">
        <v>7</v>
      </c>
      <c r="C7" s="146">
        <v>211</v>
      </c>
      <c r="D7" s="146">
        <v>23</v>
      </c>
      <c r="E7" s="146">
        <v>14</v>
      </c>
      <c r="F7" s="146">
        <v>42</v>
      </c>
      <c r="G7" s="146">
        <v>64</v>
      </c>
      <c r="H7" s="146">
        <v>2</v>
      </c>
      <c r="I7" s="146">
        <v>35</v>
      </c>
      <c r="J7" s="146">
        <v>23</v>
      </c>
      <c r="K7" s="146">
        <v>1</v>
      </c>
      <c r="L7" s="111">
        <v>7</v>
      </c>
    </row>
    <row r="8" spans="1:13" s="211" customFormat="1" ht="15" customHeight="1">
      <c r="A8" s="408"/>
      <c r="B8" s="407" t="s">
        <v>14</v>
      </c>
      <c r="C8" s="146">
        <v>527</v>
      </c>
      <c r="D8" s="146">
        <v>29</v>
      </c>
      <c r="E8" s="146">
        <v>1</v>
      </c>
      <c r="F8" s="146">
        <v>76</v>
      </c>
      <c r="G8" s="146">
        <v>154</v>
      </c>
      <c r="H8" s="146">
        <v>77</v>
      </c>
      <c r="I8" s="146">
        <v>168</v>
      </c>
      <c r="J8" s="146">
        <v>11</v>
      </c>
      <c r="K8" s="146">
        <v>9</v>
      </c>
      <c r="L8" s="111">
        <v>2</v>
      </c>
    </row>
    <row r="9" spans="1:13" s="211" customFormat="1" ht="15" customHeight="1">
      <c r="A9" s="113" t="s">
        <v>41</v>
      </c>
      <c r="B9" s="409" t="s">
        <v>5</v>
      </c>
      <c r="C9" s="259">
        <v>8372</v>
      </c>
      <c r="D9" s="259">
        <v>291</v>
      </c>
      <c r="E9" s="259">
        <v>5</v>
      </c>
      <c r="F9" s="259">
        <v>2571</v>
      </c>
      <c r="G9" s="259">
        <v>1964</v>
      </c>
      <c r="H9" s="259">
        <v>1414</v>
      </c>
      <c r="I9" s="259">
        <v>566</v>
      </c>
      <c r="J9" s="259">
        <v>1318</v>
      </c>
      <c r="K9" s="259">
        <v>222</v>
      </c>
      <c r="L9" s="258">
        <v>21</v>
      </c>
    </row>
    <row r="10" spans="1:13" s="211" customFormat="1" ht="15" customHeight="1">
      <c r="A10" s="410"/>
      <c r="B10" s="409" t="s">
        <v>7</v>
      </c>
      <c r="C10" s="259">
        <v>8</v>
      </c>
      <c r="D10" s="259">
        <v>2</v>
      </c>
      <c r="E10" s="259">
        <v>0</v>
      </c>
      <c r="F10" s="259">
        <v>0</v>
      </c>
      <c r="G10" s="259">
        <v>4</v>
      </c>
      <c r="H10" s="259">
        <v>0</v>
      </c>
      <c r="I10" s="259">
        <v>1</v>
      </c>
      <c r="J10" s="259">
        <v>1</v>
      </c>
      <c r="K10" s="259">
        <v>0</v>
      </c>
      <c r="L10" s="258">
        <v>0</v>
      </c>
    </row>
    <row r="11" spans="1:13" s="211" customFormat="1" ht="15" customHeight="1">
      <c r="A11" s="113"/>
      <c r="B11" s="409" t="s">
        <v>14</v>
      </c>
      <c r="C11" s="259">
        <v>33</v>
      </c>
      <c r="D11" s="259">
        <v>1</v>
      </c>
      <c r="E11" s="259">
        <v>0</v>
      </c>
      <c r="F11" s="259">
        <v>7</v>
      </c>
      <c r="G11" s="259">
        <v>8</v>
      </c>
      <c r="H11" s="259">
        <v>2</v>
      </c>
      <c r="I11" s="259">
        <v>14</v>
      </c>
      <c r="J11" s="259">
        <v>0</v>
      </c>
      <c r="K11" s="259">
        <v>1</v>
      </c>
      <c r="L11" s="258">
        <v>0</v>
      </c>
    </row>
    <row r="12" spans="1:13" s="211" customFormat="1" ht="15" customHeight="1">
      <c r="A12" s="113" t="s">
        <v>42</v>
      </c>
      <c r="B12" s="409" t="s">
        <v>5</v>
      </c>
      <c r="C12" s="259">
        <v>4693</v>
      </c>
      <c r="D12" s="259">
        <v>195</v>
      </c>
      <c r="E12" s="259">
        <v>7</v>
      </c>
      <c r="F12" s="259">
        <v>1432</v>
      </c>
      <c r="G12" s="259">
        <v>985</v>
      </c>
      <c r="H12" s="259">
        <v>982</v>
      </c>
      <c r="I12" s="259">
        <v>393</v>
      </c>
      <c r="J12" s="259">
        <v>583</v>
      </c>
      <c r="K12" s="259">
        <v>112</v>
      </c>
      <c r="L12" s="258">
        <v>4</v>
      </c>
    </row>
    <row r="13" spans="1:13" s="211" customFormat="1" ht="15" customHeight="1">
      <c r="A13" s="410"/>
      <c r="B13" s="409" t="s">
        <v>7</v>
      </c>
      <c r="C13" s="259">
        <v>13</v>
      </c>
      <c r="D13" s="259">
        <v>1</v>
      </c>
      <c r="E13" s="259">
        <v>1</v>
      </c>
      <c r="F13" s="259">
        <v>2</v>
      </c>
      <c r="G13" s="259">
        <v>6</v>
      </c>
      <c r="H13" s="259" t="s">
        <v>1470</v>
      </c>
      <c r="I13" s="259">
        <v>1</v>
      </c>
      <c r="J13" s="259" t="s">
        <v>1470</v>
      </c>
      <c r="K13" s="259">
        <v>1</v>
      </c>
      <c r="L13" s="258">
        <v>1</v>
      </c>
      <c r="M13" s="140"/>
    </row>
    <row r="14" spans="1:13" s="211" customFormat="1" ht="15" customHeight="1">
      <c r="A14" s="410"/>
      <c r="B14" s="409" t="s">
        <v>14</v>
      </c>
      <c r="C14" s="259">
        <v>34</v>
      </c>
      <c r="D14" s="259">
        <v>1</v>
      </c>
      <c r="E14" s="259">
        <v>0</v>
      </c>
      <c r="F14" s="259">
        <v>2</v>
      </c>
      <c r="G14" s="259">
        <v>13</v>
      </c>
      <c r="H14" s="259">
        <v>5</v>
      </c>
      <c r="I14" s="259">
        <v>11</v>
      </c>
      <c r="J14" s="259">
        <v>0</v>
      </c>
      <c r="K14" s="259">
        <v>1</v>
      </c>
      <c r="L14" s="258">
        <v>1</v>
      </c>
    </row>
    <row r="15" spans="1:13" s="211" customFormat="1" ht="15" customHeight="1">
      <c r="A15" s="113" t="s">
        <v>43</v>
      </c>
      <c r="B15" s="409" t="s">
        <v>5</v>
      </c>
      <c r="C15" s="259">
        <v>3293</v>
      </c>
      <c r="D15" s="259">
        <v>117</v>
      </c>
      <c r="E15" s="259">
        <v>3</v>
      </c>
      <c r="F15" s="259">
        <v>1163</v>
      </c>
      <c r="G15" s="259">
        <v>641</v>
      </c>
      <c r="H15" s="259">
        <v>475</v>
      </c>
      <c r="I15" s="259">
        <v>201</v>
      </c>
      <c r="J15" s="259">
        <v>586</v>
      </c>
      <c r="K15" s="259">
        <v>104</v>
      </c>
      <c r="L15" s="258">
        <v>3</v>
      </c>
    </row>
    <row r="16" spans="1:13" s="211" customFormat="1" ht="15" customHeight="1">
      <c r="A16" s="113"/>
      <c r="B16" s="409" t="s">
        <v>7</v>
      </c>
      <c r="C16" s="259">
        <v>10</v>
      </c>
      <c r="D16" s="259">
        <v>1</v>
      </c>
      <c r="E16" s="259">
        <v>1</v>
      </c>
      <c r="F16" s="259">
        <v>3</v>
      </c>
      <c r="G16" s="259">
        <v>2</v>
      </c>
      <c r="H16" s="259">
        <v>0</v>
      </c>
      <c r="I16" s="259">
        <v>2</v>
      </c>
      <c r="J16" s="259">
        <v>1</v>
      </c>
      <c r="K16" s="259">
        <v>0</v>
      </c>
      <c r="L16" s="258">
        <v>0</v>
      </c>
    </row>
    <row r="17" spans="1:12" s="211" customFormat="1" ht="15" customHeight="1">
      <c r="A17" s="113"/>
      <c r="B17" s="409" t="s">
        <v>14</v>
      </c>
      <c r="C17" s="259">
        <v>16</v>
      </c>
      <c r="D17" s="259">
        <v>2</v>
      </c>
      <c r="E17" s="259">
        <v>0</v>
      </c>
      <c r="F17" s="259">
        <v>2</v>
      </c>
      <c r="G17" s="259">
        <v>6</v>
      </c>
      <c r="H17" s="259">
        <v>1</v>
      </c>
      <c r="I17" s="259">
        <v>4</v>
      </c>
      <c r="J17" s="259">
        <v>1</v>
      </c>
      <c r="K17" s="259">
        <v>0</v>
      </c>
      <c r="L17" s="258">
        <v>0</v>
      </c>
    </row>
    <row r="18" spans="1:12" s="211" customFormat="1" ht="15" customHeight="1">
      <c r="A18" s="113" t="s">
        <v>44</v>
      </c>
      <c r="B18" s="409" t="s">
        <v>5</v>
      </c>
      <c r="C18" s="259">
        <v>2401</v>
      </c>
      <c r="D18" s="259">
        <v>80</v>
      </c>
      <c r="E18" s="259">
        <v>1</v>
      </c>
      <c r="F18" s="259">
        <v>675</v>
      </c>
      <c r="G18" s="259">
        <v>506</v>
      </c>
      <c r="H18" s="259">
        <v>546</v>
      </c>
      <c r="I18" s="259">
        <v>184</v>
      </c>
      <c r="J18" s="259">
        <v>333</v>
      </c>
      <c r="K18" s="259">
        <v>67</v>
      </c>
      <c r="L18" s="258">
        <v>9</v>
      </c>
    </row>
    <row r="19" spans="1:12" s="211" customFormat="1" ht="15" customHeight="1">
      <c r="A19" s="410"/>
      <c r="B19" s="409" t="s">
        <v>7</v>
      </c>
      <c r="C19" s="259">
        <v>5</v>
      </c>
      <c r="D19" s="259">
        <v>3</v>
      </c>
      <c r="E19" s="259">
        <v>0</v>
      </c>
      <c r="F19" s="259">
        <v>1</v>
      </c>
      <c r="G19" s="259">
        <v>0</v>
      </c>
      <c r="H19" s="259">
        <v>0</v>
      </c>
      <c r="I19" s="259">
        <v>0</v>
      </c>
      <c r="J19" s="259">
        <v>1</v>
      </c>
      <c r="K19" s="259">
        <v>0</v>
      </c>
      <c r="L19" s="258">
        <v>0</v>
      </c>
    </row>
    <row r="20" spans="1:12" s="211" customFormat="1" ht="15" customHeight="1">
      <c r="A20" s="113"/>
      <c r="B20" s="409" t="s">
        <v>14</v>
      </c>
      <c r="C20" s="259">
        <v>13</v>
      </c>
      <c r="D20" s="259">
        <v>1</v>
      </c>
      <c r="E20" s="259">
        <v>0</v>
      </c>
      <c r="F20" s="259">
        <v>0</v>
      </c>
      <c r="G20" s="259">
        <v>0</v>
      </c>
      <c r="H20" s="259">
        <v>6</v>
      </c>
      <c r="I20" s="259">
        <v>6</v>
      </c>
      <c r="J20" s="259">
        <v>0</v>
      </c>
      <c r="K20" s="259">
        <v>0</v>
      </c>
      <c r="L20" s="258">
        <v>0</v>
      </c>
    </row>
    <row r="21" spans="1:12" s="211" customFormat="1" ht="15" customHeight="1">
      <c r="A21" s="113" t="s">
        <v>45</v>
      </c>
      <c r="B21" s="409" t="s">
        <v>5</v>
      </c>
      <c r="C21" s="259">
        <v>5042</v>
      </c>
      <c r="D21" s="259">
        <v>166</v>
      </c>
      <c r="E21" s="259">
        <v>5</v>
      </c>
      <c r="F21" s="259">
        <v>1458</v>
      </c>
      <c r="G21" s="259">
        <v>1128</v>
      </c>
      <c r="H21" s="259">
        <v>1038</v>
      </c>
      <c r="I21" s="259">
        <v>326</v>
      </c>
      <c r="J21" s="259">
        <v>764</v>
      </c>
      <c r="K21" s="259">
        <v>121</v>
      </c>
      <c r="L21" s="258">
        <v>36</v>
      </c>
    </row>
    <row r="22" spans="1:12" s="211" customFormat="1" ht="15" customHeight="1">
      <c r="A22" s="410"/>
      <c r="B22" s="409" t="s">
        <v>7</v>
      </c>
      <c r="C22" s="259">
        <v>13</v>
      </c>
      <c r="D22" s="259">
        <v>1</v>
      </c>
      <c r="E22" s="259">
        <v>0</v>
      </c>
      <c r="F22" s="259">
        <v>1</v>
      </c>
      <c r="G22" s="259">
        <v>4</v>
      </c>
      <c r="H22" s="259">
        <v>0</v>
      </c>
      <c r="I22" s="259">
        <v>2</v>
      </c>
      <c r="J22" s="259">
        <v>3</v>
      </c>
      <c r="K22" s="259">
        <v>0</v>
      </c>
      <c r="L22" s="258">
        <v>2</v>
      </c>
    </row>
    <row r="23" spans="1:12" s="211" customFormat="1" ht="15" customHeight="1">
      <c r="A23" s="113"/>
      <c r="B23" s="409" t="s">
        <v>14</v>
      </c>
      <c r="C23" s="259">
        <v>38</v>
      </c>
      <c r="D23" s="259">
        <v>1</v>
      </c>
      <c r="E23" s="259">
        <v>0</v>
      </c>
      <c r="F23" s="259">
        <v>1</v>
      </c>
      <c r="G23" s="259">
        <v>16</v>
      </c>
      <c r="H23" s="259">
        <v>8</v>
      </c>
      <c r="I23" s="259">
        <v>9</v>
      </c>
      <c r="J23" s="259">
        <v>2</v>
      </c>
      <c r="K23" s="259">
        <v>0</v>
      </c>
      <c r="L23" s="258">
        <v>1</v>
      </c>
    </row>
    <row r="24" spans="1:12" s="211" customFormat="1" ht="15" customHeight="1">
      <c r="A24" s="113" t="s">
        <v>46</v>
      </c>
      <c r="B24" s="409" t="s">
        <v>5</v>
      </c>
      <c r="C24" s="259">
        <v>5479</v>
      </c>
      <c r="D24" s="259">
        <v>206</v>
      </c>
      <c r="E24" s="259">
        <v>6</v>
      </c>
      <c r="F24" s="259">
        <v>1674</v>
      </c>
      <c r="G24" s="259">
        <v>1073</v>
      </c>
      <c r="H24" s="259">
        <v>1220</v>
      </c>
      <c r="I24" s="259">
        <v>376</v>
      </c>
      <c r="J24" s="259">
        <v>705</v>
      </c>
      <c r="K24" s="259">
        <v>209</v>
      </c>
      <c r="L24" s="258">
        <v>10</v>
      </c>
    </row>
    <row r="25" spans="1:12" s="211" customFormat="1" ht="15" customHeight="1">
      <c r="A25" s="411"/>
      <c r="B25" s="409" t="s">
        <v>7</v>
      </c>
      <c r="C25" s="259">
        <v>13</v>
      </c>
      <c r="D25" s="259">
        <v>2</v>
      </c>
      <c r="E25" s="259">
        <v>1</v>
      </c>
      <c r="F25" s="259">
        <v>3</v>
      </c>
      <c r="G25" s="259">
        <v>5</v>
      </c>
      <c r="H25" s="259">
        <v>0</v>
      </c>
      <c r="I25" s="259">
        <v>1</v>
      </c>
      <c r="J25" s="259">
        <v>1</v>
      </c>
      <c r="K25" s="259">
        <v>0</v>
      </c>
      <c r="L25" s="258">
        <v>0</v>
      </c>
    </row>
    <row r="26" spans="1:12" s="211" customFormat="1" ht="15" customHeight="1">
      <c r="A26" s="113"/>
      <c r="B26" s="409" t="s">
        <v>14</v>
      </c>
      <c r="C26" s="259">
        <v>37</v>
      </c>
      <c r="D26" s="259">
        <v>2</v>
      </c>
      <c r="E26" s="259">
        <v>0</v>
      </c>
      <c r="F26" s="259">
        <v>8</v>
      </c>
      <c r="G26" s="259">
        <v>13</v>
      </c>
      <c r="H26" s="259">
        <v>3</v>
      </c>
      <c r="I26" s="259">
        <v>9</v>
      </c>
      <c r="J26" s="259">
        <v>2</v>
      </c>
      <c r="K26" s="259">
        <v>0</v>
      </c>
      <c r="L26" s="258">
        <v>0</v>
      </c>
    </row>
    <row r="27" spans="1:12" s="211" customFormat="1" ht="15" customHeight="1">
      <c r="A27" s="388" t="s">
        <v>47</v>
      </c>
      <c r="B27" s="409" t="s">
        <v>5</v>
      </c>
      <c r="C27" s="259">
        <v>10154</v>
      </c>
      <c r="D27" s="259">
        <v>331</v>
      </c>
      <c r="E27" s="259">
        <v>14</v>
      </c>
      <c r="F27" s="259">
        <v>3434</v>
      </c>
      <c r="G27" s="259">
        <v>2007</v>
      </c>
      <c r="H27" s="259">
        <v>1613</v>
      </c>
      <c r="I27" s="259">
        <v>652</v>
      </c>
      <c r="J27" s="259">
        <v>1800</v>
      </c>
      <c r="K27" s="259">
        <v>296</v>
      </c>
      <c r="L27" s="258">
        <v>7</v>
      </c>
    </row>
    <row r="28" spans="1:12" s="211" customFormat="1" ht="15" customHeight="1">
      <c r="A28" s="411"/>
      <c r="B28" s="409" t="s">
        <v>7</v>
      </c>
      <c r="C28" s="259">
        <v>29</v>
      </c>
      <c r="D28" s="259">
        <v>5</v>
      </c>
      <c r="E28" s="259">
        <v>3</v>
      </c>
      <c r="F28" s="259">
        <v>6</v>
      </c>
      <c r="G28" s="259">
        <v>6</v>
      </c>
      <c r="H28" s="259">
        <v>1</v>
      </c>
      <c r="I28" s="259">
        <v>4</v>
      </c>
      <c r="J28" s="259">
        <v>4</v>
      </c>
      <c r="K28" s="259">
        <v>0</v>
      </c>
      <c r="L28" s="258">
        <v>0</v>
      </c>
    </row>
    <row r="29" spans="1:12" s="211" customFormat="1" ht="15" customHeight="1">
      <c r="A29" s="103"/>
      <c r="B29" s="409" t="s">
        <v>14</v>
      </c>
      <c r="C29" s="259">
        <v>58</v>
      </c>
      <c r="D29" s="259">
        <v>6</v>
      </c>
      <c r="E29" s="259">
        <v>0</v>
      </c>
      <c r="F29" s="259">
        <v>8</v>
      </c>
      <c r="G29" s="259">
        <v>18</v>
      </c>
      <c r="H29" s="259">
        <v>2</v>
      </c>
      <c r="I29" s="259">
        <v>22</v>
      </c>
      <c r="J29" s="259">
        <v>0</v>
      </c>
      <c r="K29" s="259">
        <v>2</v>
      </c>
      <c r="L29" s="258">
        <v>0</v>
      </c>
    </row>
    <row r="30" spans="1:12" s="211" customFormat="1" ht="15" customHeight="1">
      <c r="A30" s="388" t="s">
        <v>48</v>
      </c>
      <c r="B30" s="409" t="s">
        <v>5</v>
      </c>
      <c r="C30" s="259">
        <v>2141</v>
      </c>
      <c r="D30" s="259">
        <v>78</v>
      </c>
      <c r="E30" s="259">
        <v>3</v>
      </c>
      <c r="F30" s="259">
        <v>687</v>
      </c>
      <c r="G30" s="259">
        <v>459</v>
      </c>
      <c r="H30" s="259">
        <v>415</v>
      </c>
      <c r="I30" s="259">
        <v>156</v>
      </c>
      <c r="J30" s="259">
        <v>274</v>
      </c>
      <c r="K30" s="259">
        <v>66</v>
      </c>
      <c r="L30" s="258">
        <v>3</v>
      </c>
    </row>
    <row r="31" spans="1:12" s="211" customFormat="1" ht="15" customHeight="1">
      <c r="A31" s="411"/>
      <c r="B31" s="409" t="s">
        <v>7</v>
      </c>
      <c r="C31" s="259">
        <v>10</v>
      </c>
      <c r="D31" s="259">
        <v>2</v>
      </c>
      <c r="E31" s="259">
        <v>1</v>
      </c>
      <c r="F31" s="259">
        <v>2</v>
      </c>
      <c r="G31" s="259">
        <v>3</v>
      </c>
      <c r="H31" s="259">
        <v>0</v>
      </c>
      <c r="I31" s="259">
        <v>2</v>
      </c>
      <c r="J31" s="259">
        <v>0</v>
      </c>
      <c r="K31" s="259">
        <v>0</v>
      </c>
      <c r="L31" s="258">
        <v>0</v>
      </c>
    </row>
    <row r="32" spans="1:12" s="211" customFormat="1" ht="15" customHeight="1">
      <c r="A32" s="412"/>
      <c r="B32" s="409" t="s">
        <v>14</v>
      </c>
      <c r="C32" s="259">
        <v>27</v>
      </c>
      <c r="D32" s="259">
        <v>1</v>
      </c>
      <c r="E32" s="259">
        <v>0</v>
      </c>
      <c r="F32" s="259">
        <v>0</v>
      </c>
      <c r="G32" s="259">
        <v>5</v>
      </c>
      <c r="H32" s="259">
        <v>8</v>
      </c>
      <c r="I32" s="259">
        <v>10</v>
      </c>
      <c r="J32" s="259">
        <v>2</v>
      </c>
      <c r="K32" s="259">
        <v>1</v>
      </c>
      <c r="L32" s="258">
        <v>0</v>
      </c>
    </row>
    <row r="33" spans="1:12" s="211" customFormat="1" ht="15" customHeight="1">
      <c r="A33" s="113" t="s">
        <v>49</v>
      </c>
      <c r="B33" s="409" t="s">
        <v>5</v>
      </c>
      <c r="C33" s="259">
        <v>3465</v>
      </c>
      <c r="D33" s="259">
        <v>132</v>
      </c>
      <c r="E33" s="259">
        <v>3</v>
      </c>
      <c r="F33" s="259">
        <v>1066</v>
      </c>
      <c r="G33" s="259">
        <v>660</v>
      </c>
      <c r="H33" s="259">
        <v>728</v>
      </c>
      <c r="I33" s="259">
        <v>226</v>
      </c>
      <c r="J33" s="259">
        <v>521</v>
      </c>
      <c r="K33" s="259">
        <v>123</v>
      </c>
      <c r="L33" s="258">
        <v>6</v>
      </c>
    </row>
    <row r="34" spans="1:12" s="211" customFormat="1" ht="15" customHeight="1">
      <c r="A34" s="410"/>
      <c r="B34" s="409" t="s">
        <v>7</v>
      </c>
      <c r="C34" s="259">
        <v>8</v>
      </c>
      <c r="D34" s="259">
        <v>0</v>
      </c>
      <c r="E34" s="259">
        <v>1</v>
      </c>
      <c r="F34" s="259">
        <v>1</v>
      </c>
      <c r="G34" s="259">
        <v>1</v>
      </c>
      <c r="H34" s="259">
        <v>0</v>
      </c>
      <c r="I34" s="259">
        <v>3</v>
      </c>
      <c r="J34" s="259">
        <v>2</v>
      </c>
      <c r="K34" s="259">
        <v>0</v>
      </c>
      <c r="L34" s="258">
        <v>0</v>
      </c>
    </row>
    <row r="35" spans="1:12" s="211" customFormat="1" ht="15" customHeight="1">
      <c r="A35" s="113"/>
      <c r="B35" s="409" t="s">
        <v>14</v>
      </c>
      <c r="C35" s="259">
        <v>18</v>
      </c>
      <c r="D35" s="259">
        <v>1</v>
      </c>
      <c r="E35" s="259">
        <v>0</v>
      </c>
      <c r="F35" s="259">
        <v>3</v>
      </c>
      <c r="G35" s="259">
        <v>5</v>
      </c>
      <c r="H35" s="259">
        <v>3</v>
      </c>
      <c r="I35" s="259">
        <v>6</v>
      </c>
      <c r="J35" s="259">
        <v>0</v>
      </c>
      <c r="K35" s="259">
        <v>0</v>
      </c>
      <c r="L35" s="258">
        <v>0</v>
      </c>
    </row>
    <row r="36" spans="1:12" s="211" customFormat="1" ht="15" customHeight="1">
      <c r="A36" s="113" t="s">
        <v>50</v>
      </c>
      <c r="B36" s="409" t="s">
        <v>5</v>
      </c>
      <c r="C36" s="259">
        <v>2205</v>
      </c>
      <c r="D36" s="259">
        <v>59</v>
      </c>
      <c r="E36" s="259">
        <v>0</v>
      </c>
      <c r="F36" s="259">
        <v>797</v>
      </c>
      <c r="G36" s="259">
        <v>460</v>
      </c>
      <c r="H36" s="259">
        <v>345</v>
      </c>
      <c r="I36" s="259">
        <v>175</v>
      </c>
      <c r="J36" s="259">
        <v>339</v>
      </c>
      <c r="K36" s="259">
        <v>29</v>
      </c>
      <c r="L36" s="258">
        <v>1</v>
      </c>
    </row>
    <row r="37" spans="1:12" s="211" customFormat="1" ht="15" customHeight="1">
      <c r="A37" s="410"/>
      <c r="B37" s="409" t="s">
        <v>7</v>
      </c>
      <c r="C37" s="259">
        <v>8</v>
      </c>
      <c r="D37" s="259">
        <v>0</v>
      </c>
      <c r="E37" s="259">
        <v>0</v>
      </c>
      <c r="F37" s="259">
        <v>1</v>
      </c>
      <c r="G37" s="259">
        <v>2</v>
      </c>
      <c r="H37" s="259">
        <v>1</v>
      </c>
      <c r="I37" s="259">
        <v>2</v>
      </c>
      <c r="J37" s="259">
        <v>2</v>
      </c>
      <c r="K37" s="259">
        <v>0</v>
      </c>
      <c r="L37" s="258">
        <v>0</v>
      </c>
    </row>
    <row r="38" spans="1:12" s="211" customFormat="1" ht="15" customHeight="1">
      <c r="A38" s="412"/>
      <c r="B38" s="409" t="s">
        <v>14</v>
      </c>
      <c r="C38" s="259">
        <v>23</v>
      </c>
      <c r="D38" s="259">
        <v>0</v>
      </c>
      <c r="E38" s="259">
        <v>0</v>
      </c>
      <c r="F38" s="259">
        <v>2</v>
      </c>
      <c r="G38" s="259">
        <v>11</v>
      </c>
      <c r="H38" s="259">
        <v>4</v>
      </c>
      <c r="I38" s="259">
        <v>6</v>
      </c>
      <c r="J38" s="259">
        <v>0</v>
      </c>
      <c r="K38" s="259">
        <v>0</v>
      </c>
      <c r="L38" s="258">
        <v>0</v>
      </c>
    </row>
    <row r="39" spans="1:12" s="211" customFormat="1" ht="15" customHeight="1">
      <c r="A39" s="113" t="s">
        <v>51</v>
      </c>
      <c r="B39" s="409" t="s">
        <v>5</v>
      </c>
      <c r="C39" s="259">
        <v>5420</v>
      </c>
      <c r="D39" s="259">
        <v>193</v>
      </c>
      <c r="E39" s="259">
        <v>8</v>
      </c>
      <c r="F39" s="259">
        <v>1715</v>
      </c>
      <c r="G39" s="259">
        <v>1123</v>
      </c>
      <c r="H39" s="259">
        <v>945</v>
      </c>
      <c r="I39" s="259">
        <v>403</v>
      </c>
      <c r="J39" s="259">
        <v>896</v>
      </c>
      <c r="K39" s="259">
        <v>127</v>
      </c>
      <c r="L39" s="258">
        <v>10</v>
      </c>
    </row>
    <row r="40" spans="1:12" s="211" customFormat="1" ht="15" customHeight="1">
      <c r="A40" s="410"/>
      <c r="B40" s="409" t="s">
        <v>7</v>
      </c>
      <c r="C40" s="259">
        <v>14</v>
      </c>
      <c r="D40" s="259">
        <v>0</v>
      </c>
      <c r="E40" s="259">
        <v>1</v>
      </c>
      <c r="F40" s="259">
        <v>5</v>
      </c>
      <c r="G40" s="259">
        <v>5</v>
      </c>
      <c r="H40" s="259">
        <v>0</v>
      </c>
      <c r="I40" s="259">
        <v>3</v>
      </c>
      <c r="J40" s="259">
        <v>0</v>
      </c>
      <c r="K40" s="259">
        <v>0</v>
      </c>
      <c r="L40" s="258">
        <v>0</v>
      </c>
    </row>
    <row r="41" spans="1:12" s="211" customFormat="1" ht="15" customHeight="1">
      <c r="A41" s="113"/>
      <c r="B41" s="409" t="s">
        <v>14</v>
      </c>
      <c r="C41" s="259">
        <v>29</v>
      </c>
      <c r="D41" s="259">
        <v>0</v>
      </c>
      <c r="E41" s="259">
        <v>1</v>
      </c>
      <c r="F41" s="259">
        <v>6</v>
      </c>
      <c r="G41" s="259">
        <v>9</v>
      </c>
      <c r="H41" s="259">
        <v>3</v>
      </c>
      <c r="I41" s="259">
        <v>8</v>
      </c>
      <c r="J41" s="259">
        <v>0</v>
      </c>
      <c r="K41" s="259">
        <v>2</v>
      </c>
      <c r="L41" s="258">
        <v>0</v>
      </c>
    </row>
    <row r="42" spans="1:12" s="211" customFormat="1" ht="15" customHeight="1">
      <c r="A42" s="113" t="s">
        <v>52</v>
      </c>
      <c r="B42" s="409" t="s">
        <v>5</v>
      </c>
      <c r="C42" s="259">
        <v>12026</v>
      </c>
      <c r="D42" s="259">
        <v>445</v>
      </c>
      <c r="E42" s="259">
        <v>20</v>
      </c>
      <c r="F42" s="259">
        <v>3315</v>
      </c>
      <c r="G42" s="259">
        <v>3055</v>
      </c>
      <c r="H42" s="259">
        <v>2232</v>
      </c>
      <c r="I42" s="259">
        <v>913</v>
      </c>
      <c r="J42" s="259">
        <v>1721</v>
      </c>
      <c r="K42" s="259">
        <v>302</v>
      </c>
      <c r="L42" s="258">
        <v>23</v>
      </c>
    </row>
    <row r="43" spans="1:12" s="211" customFormat="1" ht="15" customHeight="1">
      <c r="A43" s="411"/>
      <c r="B43" s="409" t="s">
        <v>7</v>
      </c>
      <c r="C43" s="259">
        <v>35</v>
      </c>
      <c r="D43" s="259">
        <v>2</v>
      </c>
      <c r="E43" s="259">
        <v>5</v>
      </c>
      <c r="F43" s="259">
        <v>8</v>
      </c>
      <c r="G43" s="259">
        <v>5</v>
      </c>
      <c r="H43" s="259">
        <v>0</v>
      </c>
      <c r="I43" s="259">
        <v>11</v>
      </c>
      <c r="J43" s="259">
        <v>4</v>
      </c>
      <c r="K43" s="259">
        <v>0</v>
      </c>
      <c r="L43" s="258">
        <v>0</v>
      </c>
    </row>
    <row r="44" spans="1:12" s="211" customFormat="1" ht="15" customHeight="1">
      <c r="A44" s="412"/>
      <c r="B44" s="409" t="s">
        <v>14</v>
      </c>
      <c r="C44" s="259">
        <v>73</v>
      </c>
      <c r="D44" s="259">
        <v>6</v>
      </c>
      <c r="E44" s="259">
        <v>0</v>
      </c>
      <c r="F44" s="259">
        <v>18</v>
      </c>
      <c r="G44" s="259">
        <v>13</v>
      </c>
      <c r="H44" s="259">
        <v>10</v>
      </c>
      <c r="I44" s="259">
        <v>22</v>
      </c>
      <c r="J44" s="259">
        <v>3</v>
      </c>
      <c r="K44" s="259">
        <v>1</v>
      </c>
      <c r="L44" s="258">
        <v>0</v>
      </c>
    </row>
    <row r="45" spans="1:12" s="211" customFormat="1" ht="15" customHeight="1">
      <c r="A45" s="113" t="s">
        <v>53</v>
      </c>
      <c r="B45" s="409" t="s">
        <v>5</v>
      </c>
      <c r="C45" s="259">
        <v>2098</v>
      </c>
      <c r="D45" s="259">
        <v>57</v>
      </c>
      <c r="E45" s="259">
        <v>1</v>
      </c>
      <c r="F45" s="259">
        <v>566</v>
      </c>
      <c r="G45" s="259">
        <v>435</v>
      </c>
      <c r="H45" s="259">
        <v>420</v>
      </c>
      <c r="I45" s="259">
        <v>165</v>
      </c>
      <c r="J45" s="259">
        <v>412</v>
      </c>
      <c r="K45" s="259">
        <v>40</v>
      </c>
      <c r="L45" s="258">
        <v>2</v>
      </c>
    </row>
    <row r="46" spans="1:12" s="211" customFormat="1" ht="15" customHeight="1">
      <c r="A46" s="410"/>
      <c r="B46" s="409" t="s">
        <v>7</v>
      </c>
      <c r="C46" s="259">
        <v>5</v>
      </c>
      <c r="D46" s="259">
        <v>0</v>
      </c>
      <c r="E46" s="259">
        <v>0</v>
      </c>
      <c r="F46" s="259">
        <v>2</v>
      </c>
      <c r="G46" s="259">
        <v>0</v>
      </c>
      <c r="H46" s="259">
        <v>0</v>
      </c>
      <c r="I46" s="259">
        <v>0</v>
      </c>
      <c r="J46" s="259">
        <v>1</v>
      </c>
      <c r="K46" s="259">
        <v>0</v>
      </c>
      <c r="L46" s="258">
        <v>2</v>
      </c>
    </row>
    <row r="47" spans="1:12" s="211" customFormat="1" ht="15" customHeight="1">
      <c r="A47" s="113"/>
      <c r="B47" s="409" t="s">
        <v>14</v>
      </c>
      <c r="C47" s="259">
        <v>13</v>
      </c>
      <c r="D47" s="259">
        <v>1</v>
      </c>
      <c r="E47" s="259">
        <v>0</v>
      </c>
      <c r="F47" s="259">
        <v>1</v>
      </c>
      <c r="G47" s="259">
        <v>0</v>
      </c>
      <c r="H47" s="259">
        <v>1</v>
      </c>
      <c r="I47" s="259">
        <v>10</v>
      </c>
      <c r="J47" s="259">
        <v>0</v>
      </c>
      <c r="K47" s="259">
        <v>0</v>
      </c>
      <c r="L47" s="258">
        <v>0</v>
      </c>
    </row>
    <row r="48" spans="1:12" s="211" customFormat="1" ht="15" customHeight="1">
      <c r="A48" s="113" t="s">
        <v>54</v>
      </c>
      <c r="B48" s="409" t="s">
        <v>5</v>
      </c>
      <c r="C48" s="259">
        <v>2991</v>
      </c>
      <c r="D48" s="259">
        <v>99</v>
      </c>
      <c r="E48" s="259">
        <v>2</v>
      </c>
      <c r="F48" s="259">
        <v>942</v>
      </c>
      <c r="G48" s="259">
        <v>590</v>
      </c>
      <c r="H48" s="259">
        <v>573</v>
      </c>
      <c r="I48" s="259">
        <v>210</v>
      </c>
      <c r="J48" s="259">
        <v>474</v>
      </c>
      <c r="K48" s="259">
        <v>67</v>
      </c>
      <c r="L48" s="258">
        <v>34</v>
      </c>
    </row>
    <row r="49" spans="1:136" s="211" customFormat="1" ht="15" customHeight="1">
      <c r="A49" s="410"/>
      <c r="B49" s="409" t="s">
        <v>7</v>
      </c>
      <c r="C49" s="259">
        <v>8</v>
      </c>
      <c r="D49" s="259">
        <v>1</v>
      </c>
      <c r="E49" s="259">
        <v>0</v>
      </c>
      <c r="F49" s="259">
        <v>2</v>
      </c>
      <c r="G49" s="259">
        <v>4</v>
      </c>
      <c r="H49" s="259">
        <v>0</v>
      </c>
      <c r="I49" s="259">
        <v>0</v>
      </c>
      <c r="J49" s="259">
        <v>0</v>
      </c>
      <c r="K49" s="259">
        <v>0</v>
      </c>
      <c r="L49" s="258">
        <v>1</v>
      </c>
    </row>
    <row r="50" spans="1:136" s="211" customFormat="1" ht="15" customHeight="1">
      <c r="A50" s="412"/>
      <c r="B50" s="409" t="s">
        <v>14</v>
      </c>
      <c r="C50" s="259">
        <v>21</v>
      </c>
      <c r="D50" s="259">
        <v>0</v>
      </c>
      <c r="E50" s="259">
        <v>0</v>
      </c>
      <c r="F50" s="259">
        <v>4</v>
      </c>
      <c r="G50" s="259">
        <v>9</v>
      </c>
      <c r="H50" s="259">
        <v>4</v>
      </c>
      <c r="I50" s="259">
        <v>4</v>
      </c>
      <c r="J50" s="259">
        <v>0</v>
      </c>
      <c r="K50" s="259">
        <v>0</v>
      </c>
      <c r="L50" s="258">
        <v>0</v>
      </c>
    </row>
    <row r="51" spans="1:136" s="211" customFormat="1" ht="15" customHeight="1">
      <c r="A51" s="113" t="s">
        <v>55</v>
      </c>
      <c r="B51" s="409" t="s">
        <v>5</v>
      </c>
      <c r="C51" s="259">
        <v>10682</v>
      </c>
      <c r="D51" s="259">
        <v>408</v>
      </c>
      <c r="E51" s="259">
        <v>6</v>
      </c>
      <c r="F51" s="259">
        <v>3172</v>
      </c>
      <c r="G51" s="259">
        <v>2359</v>
      </c>
      <c r="H51" s="259">
        <v>2369</v>
      </c>
      <c r="I51" s="259">
        <v>781</v>
      </c>
      <c r="J51" s="259">
        <v>1353</v>
      </c>
      <c r="K51" s="259">
        <v>225</v>
      </c>
      <c r="L51" s="258">
        <v>9</v>
      </c>
    </row>
    <row r="52" spans="1:136" s="211" customFormat="1" ht="15" customHeight="1">
      <c r="A52" s="410"/>
      <c r="B52" s="409" t="s">
        <v>7</v>
      </c>
      <c r="C52" s="259">
        <v>22</v>
      </c>
      <c r="D52" s="259">
        <v>3</v>
      </c>
      <c r="E52" s="259">
        <v>0</v>
      </c>
      <c r="F52" s="259">
        <v>2</v>
      </c>
      <c r="G52" s="259">
        <v>13</v>
      </c>
      <c r="H52" s="259">
        <v>0</v>
      </c>
      <c r="I52" s="259">
        <v>2</v>
      </c>
      <c r="J52" s="259">
        <v>1</v>
      </c>
      <c r="K52" s="259">
        <v>0</v>
      </c>
      <c r="L52" s="258">
        <v>1</v>
      </c>
    </row>
    <row r="53" spans="1:136" s="113" customFormat="1" ht="15" customHeight="1">
      <c r="B53" s="409" t="s">
        <v>14</v>
      </c>
      <c r="C53" s="259">
        <v>71</v>
      </c>
      <c r="D53" s="259">
        <v>5</v>
      </c>
      <c r="E53" s="259">
        <v>0</v>
      </c>
      <c r="F53" s="259">
        <v>10</v>
      </c>
      <c r="G53" s="259">
        <v>20</v>
      </c>
      <c r="H53" s="259">
        <v>13</v>
      </c>
      <c r="I53" s="259">
        <v>21</v>
      </c>
      <c r="J53" s="259">
        <v>1</v>
      </c>
      <c r="K53" s="259">
        <v>1</v>
      </c>
      <c r="L53" s="258">
        <v>0</v>
      </c>
    </row>
    <row r="54" spans="1:136" s="211" customFormat="1" ht="15" customHeight="1">
      <c r="A54" s="113" t="s">
        <v>56</v>
      </c>
      <c r="B54" s="409" t="s">
        <v>5</v>
      </c>
      <c r="C54" s="259">
        <v>3842</v>
      </c>
      <c r="D54" s="259">
        <v>152</v>
      </c>
      <c r="E54" s="259">
        <v>3</v>
      </c>
      <c r="F54" s="259">
        <v>1219</v>
      </c>
      <c r="G54" s="259">
        <v>737</v>
      </c>
      <c r="H54" s="259">
        <v>804</v>
      </c>
      <c r="I54" s="259">
        <v>269</v>
      </c>
      <c r="J54" s="259">
        <v>532</v>
      </c>
      <c r="K54" s="259">
        <v>122</v>
      </c>
      <c r="L54" s="258">
        <v>4</v>
      </c>
    </row>
    <row r="55" spans="1:136" s="211" customFormat="1" ht="15" customHeight="1">
      <c r="A55" s="113"/>
      <c r="B55" s="409" t="s">
        <v>7</v>
      </c>
      <c r="C55" s="259">
        <v>10</v>
      </c>
      <c r="D55" s="259">
        <v>0</v>
      </c>
      <c r="E55" s="259">
        <v>0</v>
      </c>
      <c r="F55" s="259">
        <v>3</v>
      </c>
      <c r="G55" s="259">
        <v>4</v>
      </c>
      <c r="H55" s="259">
        <v>0</v>
      </c>
      <c r="I55" s="259">
        <v>1</v>
      </c>
      <c r="J55" s="259">
        <v>2</v>
      </c>
      <c r="K55" s="259">
        <v>0</v>
      </c>
      <c r="L55" s="258">
        <v>0</v>
      </c>
    </row>
    <row r="56" spans="1:136" s="211" customFormat="1" ht="15" customHeight="1">
      <c r="A56" s="113"/>
      <c r="B56" s="409" t="s">
        <v>14</v>
      </c>
      <c r="C56" s="259">
        <v>23</v>
      </c>
      <c r="D56" s="259">
        <v>1</v>
      </c>
      <c r="E56" s="259">
        <v>0</v>
      </c>
      <c r="F56" s="259">
        <v>4</v>
      </c>
      <c r="G56" s="259">
        <v>8</v>
      </c>
      <c r="H56" s="259">
        <v>4</v>
      </c>
      <c r="I56" s="259">
        <v>6</v>
      </c>
      <c r="J56" s="259">
        <v>0</v>
      </c>
      <c r="K56" s="259">
        <v>0</v>
      </c>
      <c r="L56" s="258">
        <v>0</v>
      </c>
    </row>
    <row r="57" spans="1:136" s="256" customFormat="1" ht="11.25">
      <c r="A57" s="211"/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11"/>
      <c r="EE57" s="211"/>
      <c r="EF57" s="211"/>
    </row>
    <row r="58" spans="1:136" s="256" customFormat="1" ht="11.25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</row>
    <row r="59" spans="1:136" s="256" customFormat="1" ht="11.25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  <c r="DZ59" s="211"/>
      <c r="EA59" s="211"/>
      <c r="EB59" s="211"/>
      <c r="EC59" s="211"/>
      <c r="ED59" s="211"/>
      <c r="EE59" s="211"/>
      <c r="EF59" s="211"/>
    </row>
    <row r="60" spans="1:136" s="256" customFormat="1" ht="11.25">
      <c r="A60" s="211"/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211"/>
      <c r="CD60" s="211"/>
      <c r="CE60" s="211"/>
      <c r="CF60" s="211"/>
      <c r="CG60" s="211"/>
      <c r="CH60" s="211"/>
      <c r="CI60" s="211"/>
      <c r="CJ60" s="211"/>
      <c r="CK60" s="211"/>
      <c r="CL60" s="211"/>
      <c r="CM60" s="211"/>
      <c r="CN60" s="211"/>
      <c r="CO60" s="211"/>
      <c r="CP60" s="211"/>
      <c r="CQ60" s="211"/>
      <c r="CR60" s="211"/>
      <c r="CS60" s="211"/>
      <c r="CT60" s="211"/>
      <c r="CU60" s="211"/>
      <c r="CV60" s="211"/>
      <c r="CW60" s="211"/>
      <c r="CX60" s="211"/>
      <c r="CY60" s="211"/>
      <c r="CZ60" s="211"/>
      <c r="DA60" s="211"/>
      <c r="DB60" s="211"/>
      <c r="DC60" s="211"/>
      <c r="DD60" s="211"/>
      <c r="DE60" s="211"/>
      <c r="DF60" s="211"/>
      <c r="DG60" s="211"/>
      <c r="DH60" s="211"/>
      <c r="DI60" s="211"/>
      <c r="DJ60" s="211"/>
      <c r="DK60" s="211"/>
      <c r="DL60" s="211"/>
      <c r="DM60" s="211"/>
      <c r="DN60" s="211"/>
      <c r="DO60" s="211"/>
      <c r="DP60" s="211"/>
      <c r="DQ60" s="211"/>
      <c r="DR60" s="211"/>
      <c r="DS60" s="211"/>
      <c r="DT60" s="211"/>
      <c r="DU60" s="211"/>
      <c r="DV60" s="211"/>
      <c r="DW60" s="211"/>
      <c r="DX60" s="211"/>
      <c r="DY60" s="211"/>
      <c r="DZ60" s="211"/>
      <c r="EA60" s="211"/>
      <c r="EB60" s="211"/>
      <c r="EC60" s="211"/>
      <c r="ED60" s="211"/>
      <c r="EE60" s="211"/>
      <c r="EF60" s="211"/>
    </row>
    <row r="61" spans="1:136" s="256" customFormat="1" ht="11.25">
      <c r="A61" s="211"/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211"/>
      <c r="CD61" s="211"/>
      <c r="CE61" s="211"/>
      <c r="CF61" s="211"/>
      <c r="CG61" s="211"/>
      <c r="CH61" s="211"/>
      <c r="CI61" s="211"/>
      <c r="CJ61" s="211"/>
      <c r="CK61" s="211"/>
      <c r="CL61" s="211"/>
      <c r="CM61" s="211"/>
      <c r="CN61" s="211"/>
      <c r="CO61" s="211"/>
      <c r="CP61" s="211"/>
      <c r="CQ61" s="211"/>
      <c r="CR61" s="211"/>
      <c r="CS61" s="211"/>
      <c r="CT61" s="211"/>
      <c r="CU61" s="211"/>
      <c r="CV61" s="211"/>
      <c r="CW61" s="211"/>
      <c r="CX61" s="211"/>
      <c r="CY61" s="211"/>
      <c r="CZ61" s="211"/>
      <c r="DA61" s="211"/>
      <c r="DB61" s="211"/>
      <c r="DC61" s="211"/>
      <c r="DD61" s="211"/>
      <c r="DE61" s="211"/>
      <c r="DF61" s="211"/>
      <c r="DG61" s="211"/>
      <c r="DH61" s="211"/>
      <c r="DI61" s="211"/>
      <c r="DJ61" s="211"/>
      <c r="DK61" s="211"/>
      <c r="DL61" s="211"/>
      <c r="DM61" s="211"/>
      <c r="DN61" s="211"/>
      <c r="DO61" s="211"/>
      <c r="DP61" s="211"/>
      <c r="DQ61" s="211"/>
      <c r="DR61" s="211"/>
      <c r="DS61" s="211"/>
      <c r="DT61" s="211"/>
      <c r="DU61" s="211"/>
      <c r="DV61" s="211"/>
      <c r="DW61" s="211"/>
      <c r="DX61" s="211"/>
      <c r="DY61" s="211"/>
      <c r="DZ61" s="211"/>
      <c r="EA61" s="211"/>
      <c r="EB61" s="211"/>
      <c r="EC61" s="211"/>
      <c r="ED61" s="211"/>
      <c r="EE61" s="211"/>
      <c r="EF61" s="211"/>
    </row>
    <row r="62" spans="1:136" s="256" customFormat="1" ht="11.25">
      <c r="A62" s="211"/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211"/>
      <c r="CD62" s="211"/>
      <c r="CE62" s="211"/>
      <c r="CF62" s="211"/>
      <c r="CG62" s="211"/>
      <c r="CH62" s="211"/>
      <c r="CI62" s="211"/>
      <c r="CJ62" s="211"/>
      <c r="CK62" s="211"/>
      <c r="CL62" s="211"/>
      <c r="CM62" s="211"/>
      <c r="CN62" s="211"/>
      <c r="CO62" s="211"/>
      <c r="CP62" s="211"/>
      <c r="CQ62" s="211"/>
      <c r="CR62" s="211"/>
      <c r="CS62" s="211"/>
      <c r="CT62" s="211"/>
      <c r="CU62" s="211"/>
      <c r="CV62" s="211"/>
      <c r="CW62" s="211"/>
      <c r="CX62" s="211"/>
      <c r="CY62" s="211"/>
      <c r="CZ62" s="211"/>
      <c r="DA62" s="211"/>
      <c r="DB62" s="211"/>
      <c r="DC62" s="211"/>
      <c r="DD62" s="211"/>
      <c r="DE62" s="211"/>
      <c r="DF62" s="211"/>
      <c r="DG62" s="211"/>
      <c r="DH62" s="211"/>
      <c r="DI62" s="211"/>
      <c r="DJ62" s="211"/>
      <c r="DK62" s="211"/>
      <c r="DL62" s="211"/>
      <c r="DM62" s="211"/>
      <c r="DN62" s="211"/>
      <c r="DO62" s="211"/>
      <c r="DP62" s="211"/>
      <c r="DQ62" s="211"/>
      <c r="DR62" s="211"/>
      <c r="DS62" s="211"/>
      <c r="DT62" s="211"/>
      <c r="DU62" s="211"/>
      <c r="DV62" s="211"/>
      <c r="DW62" s="211"/>
      <c r="DX62" s="211"/>
      <c r="DY62" s="211"/>
      <c r="DZ62" s="211"/>
      <c r="EA62" s="211"/>
      <c r="EB62" s="211"/>
      <c r="EC62" s="211"/>
      <c r="ED62" s="211"/>
      <c r="EE62" s="211"/>
      <c r="EF62" s="211"/>
    </row>
    <row r="63" spans="1:136" s="256" customFormat="1" ht="11.25">
      <c r="A63" s="211"/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211"/>
      <c r="CD63" s="211"/>
      <c r="CE63" s="211"/>
      <c r="CF63" s="211"/>
      <c r="CG63" s="211"/>
      <c r="CH63" s="211"/>
      <c r="CI63" s="211"/>
      <c r="CJ63" s="211"/>
      <c r="CK63" s="211"/>
      <c r="CL63" s="211"/>
      <c r="CM63" s="211"/>
      <c r="CN63" s="211"/>
      <c r="CO63" s="211"/>
      <c r="CP63" s="211"/>
      <c r="CQ63" s="211"/>
      <c r="CR63" s="211"/>
      <c r="CS63" s="211"/>
      <c r="CT63" s="211"/>
      <c r="CU63" s="211"/>
      <c r="CV63" s="211"/>
      <c r="CW63" s="211"/>
      <c r="CX63" s="211"/>
      <c r="CY63" s="211"/>
      <c r="CZ63" s="211"/>
      <c r="DA63" s="211"/>
      <c r="DB63" s="211"/>
      <c r="DC63" s="211"/>
      <c r="DD63" s="211"/>
      <c r="DE63" s="211"/>
      <c r="DF63" s="211"/>
      <c r="DG63" s="211"/>
      <c r="DH63" s="211"/>
      <c r="DI63" s="211"/>
      <c r="DJ63" s="211"/>
      <c r="DK63" s="211"/>
      <c r="DL63" s="211"/>
      <c r="DM63" s="211"/>
      <c r="DN63" s="211"/>
      <c r="DO63" s="211"/>
      <c r="DP63" s="211"/>
      <c r="DQ63" s="211"/>
      <c r="DR63" s="211"/>
      <c r="DS63" s="211"/>
      <c r="DT63" s="211"/>
      <c r="DU63" s="211"/>
      <c r="DV63" s="211"/>
      <c r="DW63" s="211"/>
      <c r="DX63" s="211"/>
      <c r="DY63" s="211"/>
      <c r="DZ63" s="211"/>
      <c r="EA63" s="211"/>
      <c r="EB63" s="211"/>
      <c r="EC63" s="211"/>
      <c r="ED63" s="211"/>
      <c r="EE63" s="211"/>
      <c r="EF63" s="211"/>
    </row>
    <row r="64" spans="1:136" s="256" customFormat="1" ht="11.25">
      <c r="A64" s="211"/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211"/>
      <c r="CO64" s="211"/>
      <c r="CP64" s="211"/>
      <c r="CQ64" s="211"/>
      <c r="CR64" s="211"/>
      <c r="CS64" s="211"/>
      <c r="CT64" s="211"/>
      <c r="CU64" s="211"/>
      <c r="CV64" s="211"/>
      <c r="CW64" s="211"/>
      <c r="CX64" s="211"/>
      <c r="CY64" s="211"/>
      <c r="CZ64" s="211"/>
      <c r="DA64" s="211"/>
      <c r="DB64" s="211"/>
      <c r="DC64" s="211"/>
      <c r="DD64" s="211"/>
      <c r="DE64" s="211"/>
      <c r="DF64" s="211"/>
      <c r="DG64" s="211"/>
      <c r="DH64" s="211"/>
      <c r="DI64" s="211"/>
      <c r="DJ64" s="211"/>
      <c r="DK64" s="211"/>
      <c r="DL64" s="211"/>
      <c r="DM64" s="211"/>
      <c r="DN64" s="211"/>
      <c r="DO64" s="211"/>
      <c r="DP64" s="211"/>
      <c r="DQ64" s="211"/>
      <c r="DR64" s="211"/>
      <c r="DS64" s="211"/>
      <c r="DT64" s="211"/>
      <c r="DU64" s="211"/>
      <c r="DV64" s="211"/>
      <c r="DW64" s="211"/>
      <c r="DX64" s="211"/>
      <c r="DY64" s="211"/>
      <c r="DZ64" s="211"/>
      <c r="EA64" s="211"/>
      <c r="EB64" s="211"/>
      <c r="EC64" s="211"/>
      <c r="ED64" s="211"/>
      <c r="EE64" s="211"/>
      <c r="EF64" s="211"/>
    </row>
  </sheetData>
  <sheetProtection selectLockedCells="1" selectUnlockedCells="1"/>
  <mergeCells count="3">
    <mergeCell ref="A4:B5"/>
    <mergeCell ref="C4:C5"/>
    <mergeCell ref="D4:L4"/>
  </mergeCells>
  <pageMargins left="0.11811023622047245" right="0.11811023622047245" top="0.74803149606299213" bottom="0.74803149606299213" header="0.51181102362204722" footer="0.51181102362204722"/>
  <pageSetup paperSize="9" scale="65" firstPageNumber="0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rgb="FF009AA6"/>
  </sheetPr>
  <dimension ref="A1:EF25"/>
  <sheetViews>
    <sheetView showGridLines="0" zoomScale="90" zoomScaleNormal="90" workbookViewId="0"/>
  </sheetViews>
  <sheetFormatPr defaultColWidth="9" defaultRowHeight="20.25" customHeight="1"/>
  <cols>
    <col min="1" max="1" width="55.625" style="85" customWidth="1"/>
    <col min="2" max="4" width="10.625" style="405" customWidth="1"/>
    <col min="5" max="9" width="10.625" style="77" customWidth="1"/>
    <col min="10" max="136" width="9" style="77"/>
    <col min="137" max="16384" width="9" style="14"/>
  </cols>
  <sheetData>
    <row r="1" spans="1:136" s="216" customFormat="1" ht="30" customHeight="1">
      <c r="A1" s="85"/>
      <c r="B1" s="405"/>
      <c r="C1" s="405"/>
      <c r="D1" s="405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17" customFormat="1" ht="20.100000000000001" customHeight="1">
      <c r="A2" s="350" t="s">
        <v>659</v>
      </c>
      <c r="B2" s="106"/>
      <c r="C2" s="106"/>
      <c r="D2" s="106"/>
      <c r="E2" s="106"/>
      <c r="F2" s="106"/>
      <c r="G2" s="106"/>
      <c r="H2" s="106"/>
      <c r="I2" s="106"/>
      <c r="J2" s="403"/>
      <c r="K2" s="403"/>
      <c r="L2" s="403"/>
      <c r="M2" s="40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363"/>
      <c r="CF2" s="363"/>
      <c r="CG2" s="363"/>
      <c r="CH2" s="363"/>
      <c r="CI2" s="363"/>
      <c r="CJ2" s="363"/>
      <c r="CK2" s="363"/>
      <c r="CL2" s="363"/>
      <c r="CM2" s="363"/>
      <c r="CN2" s="363"/>
      <c r="CO2" s="363"/>
      <c r="CP2" s="363"/>
      <c r="CQ2" s="363"/>
      <c r="CR2" s="363"/>
      <c r="CS2" s="363"/>
      <c r="CT2" s="363"/>
      <c r="CU2" s="363"/>
      <c r="CV2" s="363"/>
      <c r="CW2" s="363"/>
      <c r="CX2" s="363"/>
      <c r="CY2" s="363"/>
      <c r="CZ2" s="363"/>
      <c r="DA2" s="363"/>
      <c r="DB2" s="363"/>
      <c r="DC2" s="363"/>
      <c r="DD2" s="363"/>
      <c r="DE2" s="363"/>
      <c r="DF2" s="363"/>
      <c r="DG2" s="363"/>
      <c r="DH2" s="363"/>
      <c r="DI2" s="363"/>
      <c r="DJ2" s="363"/>
      <c r="DK2" s="363"/>
      <c r="DL2" s="363"/>
      <c r="DM2" s="363"/>
      <c r="DN2" s="363"/>
      <c r="DO2" s="363"/>
      <c r="DP2" s="363"/>
      <c r="DQ2" s="363"/>
      <c r="DR2" s="363"/>
      <c r="DS2" s="363"/>
      <c r="DT2" s="363"/>
      <c r="DU2" s="363"/>
      <c r="DV2" s="363"/>
      <c r="DW2" s="363"/>
      <c r="DX2" s="363"/>
      <c r="DY2" s="363"/>
      <c r="DZ2" s="363"/>
      <c r="EA2" s="363"/>
      <c r="EB2" s="363"/>
      <c r="EC2" s="363"/>
      <c r="ED2" s="363"/>
      <c r="EE2" s="363"/>
      <c r="EF2" s="363"/>
    </row>
    <row r="3" spans="1:136" s="37" customFormat="1" ht="20.100000000000001" customHeight="1" thickBot="1">
      <c r="A3" s="364" t="s">
        <v>1380</v>
      </c>
      <c r="B3" s="84"/>
      <c r="C3" s="84"/>
      <c r="D3" s="84"/>
      <c r="E3" s="84"/>
      <c r="F3" s="84"/>
      <c r="G3" s="84"/>
      <c r="H3" s="84"/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</row>
    <row r="4" spans="1:136" s="69" customFormat="1" ht="39.950000000000003" customHeight="1">
      <c r="A4" s="613" t="s">
        <v>1183</v>
      </c>
      <c r="B4" s="574" t="s">
        <v>1184</v>
      </c>
      <c r="C4" s="574" t="s">
        <v>1191</v>
      </c>
      <c r="D4" s="605"/>
      <c r="E4" s="605"/>
      <c r="F4" s="605"/>
      <c r="G4" s="605"/>
      <c r="H4" s="605"/>
      <c r="I4" s="685"/>
    </row>
    <row r="5" spans="1:136" s="211" customFormat="1" ht="39.950000000000003" customHeight="1" thickBot="1">
      <c r="A5" s="686"/>
      <c r="B5" s="604"/>
      <c r="C5" s="260">
        <v>0</v>
      </c>
      <c r="D5" s="260" t="s">
        <v>239</v>
      </c>
      <c r="E5" s="260" t="s">
        <v>240</v>
      </c>
      <c r="F5" s="260" t="s">
        <v>241</v>
      </c>
      <c r="G5" s="346" t="s">
        <v>227</v>
      </c>
      <c r="H5" s="346" t="s">
        <v>558</v>
      </c>
      <c r="I5" s="263" t="s">
        <v>559</v>
      </c>
      <c r="J5" s="69"/>
      <c r="K5" s="115"/>
      <c r="L5" s="116"/>
    </row>
    <row r="6" spans="1:136" s="10" customFormat="1" ht="15" customHeight="1">
      <c r="A6" s="261" t="s">
        <v>532</v>
      </c>
      <c r="B6" s="151">
        <v>84304</v>
      </c>
      <c r="C6" s="151">
        <v>4675</v>
      </c>
      <c r="D6" s="151">
        <v>1651</v>
      </c>
      <c r="E6" s="151">
        <v>19361</v>
      </c>
      <c r="F6" s="151">
        <v>13498</v>
      </c>
      <c r="G6" s="151">
        <v>12892</v>
      </c>
      <c r="H6" s="151">
        <v>21032</v>
      </c>
      <c r="I6" s="173">
        <v>11195</v>
      </c>
      <c r="J6" s="140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10" customFormat="1" ht="15" customHeight="1">
      <c r="A7" s="113" t="s">
        <v>41</v>
      </c>
      <c r="B7" s="259">
        <v>8372</v>
      </c>
      <c r="C7" s="259">
        <v>414</v>
      </c>
      <c r="D7" s="259">
        <v>156</v>
      </c>
      <c r="E7" s="259">
        <v>2011</v>
      </c>
      <c r="F7" s="259">
        <v>1438</v>
      </c>
      <c r="G7" s="259">
        <v>1376</v>
      </c>
      <c r="H7" s="259">
        <v>1979</v>
      </c>
      <c r="I7" s="175">
        <v>998</v>
      </c>
      <c r="J7" s="140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0" customFormat="1" ht="15" customHeight="1">
      <c r="A8" s="113" t="s">
        <v>42</v>
      </c>
      <c r="B8" s="259">
        <v>4693</v>
      </c>
      <c r="C8" s="259">
        <v>214</v>
      </c>
      <c r="D8" s="259">
        <v>115</v>
      </c>
      <c r="E8" s="259">
        <v>1071</v>
      </c>
      <c r="F8" s="259">
        <v>837</v>
      </c>
      <c r="G8" s="259">
        <v>749</v>
      </c>
      <c r="H8" s="259">
        <v>1098</v>
      </c>
      <c r="I8" s="175">
        <v>609</v>
      </c>
      <c r="J8" s="140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0" customFormat="1" ht="15" customHeight="1">
      <c r="A9" s="113" t="s">
        <v>43</v>
      </c>
      <c r="B9" s="259">
        <v>3293</v>
      </c>
      <c r="C9" s="259">
        <v>107</v>
      </c>
      <c r="D9" s="259">
        <v>36</v>
      </c>
      <c r="E9" s="259">
        <v>563</v>
      </c>
      <c r="F9" s="259">
        <v>434</v>
      </c>
      <c r="G9" s="259">
        <v>516</v>
      </c>
      <c r="H9" s="259">
        <v>993</v>
      </c>
      <c r="I9" s="175">
        <v>644</v>
      </c>
      <c r="J9" s="140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0" customFormat="1" ht="15" customHeight="1">
      <c r="A10" s="113" t="s">
        <v>44</v>
      </c>
      <c r="B10" s="259">
        <v>2401</v>
      </c>
      <c r="C10" s="259">
        <v>100</v>
      </c>
      <c r="D10" s="259">
        <v>47</v>
      </c>
      <c r="E10" s="259">
        <v>670</v>
      </c>
      <c r="F10" s="259">
        <v>417</v>
      </c>
      <c r="G10" s="259">
        <v>340</v>
      </c>
      <c r="H10" s="259">
        <v>555</v>
      </c>
      <c r="I10" s="175">
        <v>272</v>
      </c>
      <c r="J10" s="140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0" customFormat="1" ht="15" customHeight="1">
      <c r="A11" s="113" t="s">
        <v>45</v>
      </c>
      <c r="B11" s="259">
        <v>5042</v>
      </c>
      <c r="C11" s="259">
        <v>346</v>
      </c>
      <c r="D11" s="259">
        <v>67</v>
      </c>
      <c r="E11" s="259">
        <v>1103</v>
      </c>
      <c r="F11" s="259">
        <v>757</v>
      </c>
      <c r="G11" s="259">
        <v>718</v>
      </c>
      <c r="H11" s="259">
        <v>1249</v>
      </c>
      <c r="I11" s="175">
        <v>802</v>
      </c>
      <c r="J11" s="140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0" customFormat="1" ht="15" customHeight="1">
      <c r="A12" s="113" t="s">
        <v>46</v>
      </c>
      <c r="B12" s="259">
        <v>5479</v>
      </c>
      <c r="C12" s="259">
        <v>487</v>
      </c>
      <c r="D12" s="259">
        <v>133</v>
      </c>
      <c r="E12" s="259">
        <v>1244</v>
      </c>
      <c r="F12" s="259">
        <v>785</v>
      </c>
      <c r="G12" s="259">
        <v>809</v>
      </c>
      <c r="H12" s="259">
        <v>1315</v>
      </c>
      <c r="I12" s="175">
        <v>706</v>
      </c>
      <c r="J12" s="140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0" customFormat="1" ht="15" customHeight="1">
      <c r="A13" s="388" t="s">
        <v>47</v>
      </c>
      <c r="B13" s="259">
        <v>10154</v>
      </c>
      <c r="C13" s="259">
        <v>601</v>
      </c>
      <c r="D13" s="259">
        <v>288</v>
      </c>
      <c r="E13" s="259">
        <v>2544</v>
      </c>
      <c r="F13" s="259">
        <v>1615</v>
      </c>
      <c r="G13" s="259">
        <v>1527</v>
      </c>
      <c r="H13" s="259">
        <v>2388</v>
      </c>
      <c r="I13" s="175">
        <v>1191</v>
      </c>
      <c r="J13" s="140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0" customFormat="1" ht="15" customHeight="1">
      <c r="A14" s="388" t="s">
        <v>48</v>
      </c>
      <c r="B14" s="259">
        <v>2141</v>
      </c>
      <c r="C14" s="259">
        <v>106</v>
      </c>
      <c r="D14" s="259">
        <v>50</v>
      </c>
      <c r="E14" s="259">
        <v>481</v>
      </c>
      <c r="F14" s="259">
        <v>352</v>
      </c>
      <c r="G14" s="259">
        <v>331</v>
      </c>
      <c r="H14" s="259">
        <v>563</v>
      </c>
      <c r="I14" s="175">
        <v>258</v>
      </c>
      <c r="J14" s="140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0" customFormat="1" ht="15" customHeight="1">
      <c r="A15" s="113" t="s">
        <v>49</v>
      </c>
      <c r="B15" s="259">
        <v>3465</v>
      </c>
      <c r="C15" s="259">
        <v>221</v>
      </c>
      <c r="D15" s="259">
        <v>45</v>
      </c>
      <c r="E15" s="259">
        <v>731</v>
      </c>
      <c r="F15" s="259">
        <v>517</v>
      </c>
      <c r="G15" s="259">
        <v>481</v>
      </c>
      <c r="H15" s="259">
        <v>903</v>
      </c>
      <c r="I15" s="175">
        <v>567</v>
      </c>
      <c r="J15" s="140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0" customFormat="1" ht="15" customHeight="1">
      <c r="A16" s="113" t="s">
        <v>50</v>
      </c>
      <c r="B16" s="259">
        <v>2205</v>
      </c>
      <c r="C16" s="259">
        <v>36</v>
      </c>
      <c r="D16" s="259">
        <v>23</v>
      </c>
      <c r="E16" s="259">
        <v>417</v>
      </c>
      <c r="F16" s="259">
        <v>309</v>
      </c>
      <c r="G16" s="259">
        <v>435</v>
      </c>
      <c r="H16" s="259">
        <v>677</v>
      </c>
      <c r="I16" s="175">
        <v>308</v>
      </c>
      <c r="J16" s="140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0" customFormat="1" ht="15" customHeight="1">
      <c r="A17" s="113" t="s">
        <v>51</v>
      </c>
      <c r="B17" s="259">
        <v>5420</v>
      </c>
      <c r="C17" s="259">
        <v>237</v>
      </c>
      <c r="D17" s="259">
        <v>117</v>
      </c>
      <c r="E17" s="259">
        <v>1290</v>
      </c>
      <c r="F17" s="259">
        <v>871</v>
      </c>
      <c r="G17" s="259">
        <v>789</v>
      </c>
      <c r="H17" s="259">
        <v>1467</v>
      </c>
      <c r="I17" s="175">
        <v>649</v>
      </c>
      <c r="J17" s="140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0" customFormat="1" ht="15" customHeight="1">
      <c r="A18" s="113" t="s">
        <v>52</v>
      </c>
      <c r="B18" s="259">
        <v>12026</v>
      </c>
      <c r="C18" s="259">
        <v>730</v>
      </c>
      <c r="D18" s="259">
        <v>186</v>
      </c>
      <c r="E18" s="259">
        <v>2536</v>
      </c>
      <c r="F18" s="259">
        <v>1782</v>
      </c>
      <c r="G18" s="259">
        <v>1804</v>
      </c>
      <c r="H18" s="259">
        <v>3131</v>
      </c>
      <c r="I18" s="175">
        <v>1857</v>
      </c>
      <c r="J18" s="140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0" customFormat="1" ht="15" customHeight="1">
      <c r="A19" s="113" t="s">
        <v>53</v>
      </c>
      <c r="B19" s="259">
        <v>2098</v>
      </c>
      <c r="C19" s="259">
        <v>151</v>
      </c>
      <c r="D19" s="259">
        <v>42</v>
      </c>
      <c r="E19" s="259">
        <v>396</v>
      </c>
      <c r="F19" s="259">
        <v>324</v>
      </c>
      <c r="G19" s="259">
        <v>320</v>
      </c>
      <c r="H19" s="259">
        <v>573</v>
      </c>
      <c r="I19" s="175">
        <v>292</v>
      </c>
      <c r="J19" s="140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0" customFormat="1" ht="15" customHeight="1">
      <c r="A20" s="113" t="s">
        <v>54</v>
      </c>
      <c r="B20" s="259">
        <v>2991</v>
      </c>
      <c r="C20" s="259">
        <v>150</v>
      </c>
      <c r="D20" s="259">
        <v>50</v>
      </c>
      <c r="E20" s="259">
        <v>686</v>
      </c>
      <c r="F20" s="259">
        <v>450</v>
      </c>
      <c r="G20" s="259">
        <v>450</v>
      </c>
      <c r="H20" s="259">
        <v>802</v>
      </c>
      <c r="I20" s="175">
        <v>403</v>
      </c>
      <c r="J20" s="140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10" customFormat="1" ht="15" customHeight="1">
      <c r="A21" s="113" t="s">
        <v>55</v>
      </c>
      <c r="B21" s="259">
        <v>10682</v>
      </c>
      <c r="C21" s="259">
        <v>570</v>
      </c>
      <c r="D21" s="259">
        <v>210</v>
      </c>
      <c r="E21" s="259">
        <v>2615</v>
      </c>
      <c r="F21" s="259">
        <v>1971</v>
      </c>
      <c r="G21" s="259">
        <v>1713</v>
      </c>
      <c r="H21" s="259">
        <v>2461</v>
      </c>
      <c r="I21" s="175">
        <v>1142</v>
      </c>
      <c r="J21" s="140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</row>
    <row r="22" spans="1:136" s="10" customFormat="1" ht="15" customHeight="1">
      <c r="A22" s="113" t="s">
        <v>56</v>
      </c>
      <c r="B22" s="259">
        <v>3842</v>
      </c>
      <c r="C22" s="259">
        <v>205</v>
      </c>
      <c r="D22" s="259">
        <v>86</v>
      </c>
      <c r="E22" s="259">
        <v>1003</v>
      </c>
      <c r="F22" s="259">
        <v>639</v>
      </c>
      <c r="G22" s="259">
        <v>534</v>
      </c>
      <c r="H22" s="259">
        <v>878</v>
      </c>
      <c r="I22" s="175">
        <v>497</v>
      </c>
      <c r="J22" s="140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</row>
    <row r="23" spans="1:136" s="10" customFormat="1" ht="15" customHeight="1">
      <c r="A23" s="113"/>
      <c r="B23" s="110"/>
      <c r="C23" s="110"/>
      <c r="D23" s="110"/>
      <c r="E23" s="110"/>
      <c r="F23" s="110"/>
      <c r="G23" s="110"/>
      <c r="H23" s="110"/>
      <c r="I23" s="110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</row>
    <row r="24" spans="1:136" s="18" customFormat="1" ht="15" customHeight="1">
      <c r="A24" s="209" t="s">
        <v>221</v>
      </c>
      <c r="B24" s="209"/>
      <c r="C24" s="209"/>
      <c r="D24" s="209"/>
      <c r="E24" s="209"/>
      <c r="F24" s="209"/>
      <c r="G24" s="209"/>
      <c r="H24" s="209"/>
      <c r="I24" s="209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</row>
    <row r="25" spans="1:136" s="82" customFormat="1" ht="15" customHeight="1">
      <c r="A25" s="321" t="s">
        <v>222</v>
      </c>
      <c r="B25" s="404"/>
      <c r="C25" s="404"/>
      <c r="D25" s="404"/>
      <c r="E25" s="404"/>
      <c r="F25" s="404"/>
      <c r="G25" s="404"/>
      <c r="H25" s="404"/>
      <c r="I25" s="40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44"/>
      <c r="CE25" s="144"/>
      <c r="CF25" s="144"/>
      <c r="CG25" s="144"/>
      <c r="CH25" s="144"/>
      <c r="CI25" s="144"/>
      <c r="CJ25" s="144"/>
      <c r="CK25" s="144"/>
      <c r="CL25" s="144"/>
      <c r="CM25" s="144"/>
      <c r="CN25" s="144"/>
      <c r="CO25" s="144"/>
      <c r="CP25" s="144"/>
      <c r="CQ25" s="144"/>
      <c r="CR25" s="144"/>
      <c r="CS25" s="144"/>
      <c r="CT25" s="144"/>
      <c r="CU25" s="144"/>
      <c r="CV25" s="144"/>
      <c r="CW25" s="144"/>
      <c r="CX25" s="144"/>
      <c r="CY25" s="144"/>
      <c r="CZ25" s="144"/>
      <c r="DA25" s="144"/>
      <c r="DB25" s="144"/>
      <c r="DC25" s="144"/>
      <c r="DD25" s="144"/>
      <c r="DE25" s="144"/>
      <c r="DF25" s="144"/>
      <c r="DG25" s="144"/>
      <c r="DH25" s="144"/>
      <c r="DI25" s="144"/>
      <c r="DJ25" s="144"/>
      <c r="DK25" s="144"/>
      <c r="DL25" s="144"/>
      <c r="DM25" s="144"/>
      <c r="DN25" s="144"/>
      <c r="DO25" s="144"/>
      <c r="DP25" s="144"/>
      <c r="DQ25" s="144"/>
      <c r="DR25" s="144"/>
      <c r="DS25" s="144"/>
      <c r="DT25" s="144"/>
      <c r="DU25" s="144"/>
      <c r="DV25" s="144"/>
      <c r="DW25" s="144"/>
      <c r="DX25" s="144"/>
      <c r="DY25" s="144"/>
      <c r="DZ25" s="144"/>
      <c r="EA25" s="144"/>
      <c r="EB25" s="144"/>
      <c r="EC25" s="144"/>
      <c r="ED25" s="144"/>
      <c r="EE25" s="144"/>
      <c r="EF25" s="144"/>
    </row>
  </sheetData>
  <sheetProtection selectLockedCells="1" selectUnlockedCells="1"/>
  <mergeCells count="3">
    <mergeCell ref="B4:B5"/>
    <mergeCell ref="C4:I4"/>
    <mergeCell ref="A4:A5"/>
  </mergeCells>
  <pageMargins left="0.31496062992125984" right="0.31496062992125984" top="0.74803149606299213" bottom="0.74803149606299213" header="0.51181102362204722" footer="0.51181102362204722"/>
  <pageSetup paperSize="9" scale="85" firstPageNumber="0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tabColor rgb="FF009AA6"/>
  </sheetPr>
  <dimension ref="A1:EF42"/>
  <sheetViews>
    <sheetView showGridLines="0" zoomScale="90" zoomScaleNormal="90" workbookViewId="0"/>
  </sheetViews>
  <sheetFormatPr defaultColWidth="9.125" defaultRowHeight="19.5" customHeight="1"/>
  <cols>
    <col min="1" max="1" width="43.125" style="77" customWidth="1"/>
    <col min="2" max="2" width="3.375" style="77" customWidth="1"/>
    <col min="3" max="7" width="11.625" style="77" customWidth="1"/>
    <col min="8" max="136" width="9.125" style="77"/>
    <col min="137" max="16384" width="9.125" style="14"/>
  </cols>
  <sheetData>
    <row r="1" spans="1:136" s="216" customFormat="1" ht="30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17" customFormat="1" ht="20.100000000000001" customHeight="1">
      <c r="A2" s="350" t="s">
        <v>523</v>
      </c>
      <c r="B2" s="350"/>
      <c r="C2" s="106"/>
      <c r="D2" s="106"/>
      <c r="E2" s="106"/>
      <c r="F2" s="106"/>
      <c r="G2" s="106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363"/>
      <c r="CF2" s="363"/>
      <c r="CG2" s="363"/>
      <c r="CH2" s="363"/>
      <c r="CI2" s="363"/>
      <c r="CJ2" s="363"/>
      <c r="CK2" s="363"/>
      <c r="CL2" s="363"/>
      <c r="CM2" s="363"/>
      <c r="CN2" s="363"/>
      <c r="CO2" s="363"/>
      <c r="CP2" s="363"/>
      <c r="CQ2" s="363"/>
      <c r="CR2" s="363"/>
      <c r="CS2" s="363"/>
      <c r="CT2" s="363"/>
      <c r="CU2" s="363"/>
      <c r="CV2" s="363"/>
      <c r="CW2" s="363"/>
      <c r="CX2" s="363"/>
      <c r="CY2" s="363"/>
      <c r="CZ2" s="363"/>
      <c r="DA2" s="363"/>
      <c r="DB2" s="363"/>
      <c r="DC2" s="363"/>
      <c r="DD2" s="363"/>
      <c r="DE2" s="363"/>
      <c r="DF2" s="363"/>
      <c r="DG2" s="363"/>
      <c r="DH2" s="363"/>
      <c r="DI2" s="363"/>
      <c r="DJ2" s="363"/>
      <c r="DK2" s="363"/>
      <c r="DL2" s="363"/>
      <c r="DM2" s="363"/>
      <c r="DN2" s="363"/>
      <c r="DO2" s="363"/>
      <c r="DP2" s="363"/>
      <c r="DQ2" s="363"/>
      <c r="DR2" s="363"/>
      <c r="DS2" s="363"/>
      <c r="DT2" s="363"/>
      <c r="DU2" s="363"/>
      <c r="DV2" s="363"/>
      <c r="DW2" s="363"/>
      <c r="DX2" s="363"/>
      <c r="DY2" s="363"/>
      <c r="DZ2" s="363"/>
      <c r="EA2" s="363"/>
      <c r="EB2" s="363"/>
      <c r="EC2" s="363"/>
      <c r="ED2" s="363"/>
      <c r="EE2" s="363"/>
      <c r="EF2" s="363"/>
    </row>
    <row r="3" spans="1:136" s="37" customFormat="1" ht="20.100000000000001" customHeight="1" thickBot="1">
      <c r="A3" s="364" t="s">
        <v>321</v>
      </c>
      <c r="B3" s="400"/>
      <c r="C3" s="84"/>
      <c r="D3" s="84"/>
      <c r="E3" s="84"/>
      <c r="F3" s="84"/>
      <c r="G3" s="84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</row>
    <row r="4" spans="1:136" s="69" customFormat="1" ht="39.950000000000003" customHeight="1">
      <c r="A4" s="680" t="s">
        <v>1505</v>
      </c>
      <c r="B4" s="264"/>
      <c r="C4" s="574" t="s">
        <v>1184</v>
      </c>
      <c r="D4" s="574" t="s">
        <v>1381</v>
      </c>
      <c r="E4" s="574"/>
      <c r="F4" s="574"/>
      <c r="G4" s="610"/>
    </row>
    <row r="5" spans="1:136" s="69" customFormat="1" ht="99.95" customHeight="1" thickBot="1">
      <c r="A5" s="681"/>
      <c r="B5" s="265"/>
      <c r="C5" s="604"/>
      <c r="D5" s="346" t="s">
        <v>1382</v>
      </c>
      <c r="E5" s="346" t="s">
        <v>1239</v>
      </c>
      <c r="F5" s="346" t="s">
        <v>1383</v>
      </c>
      <c r="G5" s="263" t="s">
        <v>1384</v>
      </c>
    </row>
    <row r="6" spans="1:136" s="10" customFormat="1" ht="21" customHeight="1">
      <c r="A6" s="401" t="s">
        <v>660</v>
      </c>
      <c r="B6" s="268" t="s">
        <v>5</v>
      </c>
      <c r="C6" s="151">
        <v>84304</v>
      </c>
      <c r="D6" s="151">
        <v>33812</v>
      </c>
      <c r="E6" s="151">
        <v>5247</v>
      </c>
      <c r="F6" s="151">
        <v>6885</v>
      </c>
      <c r="G6" s="173">
        <v>8858</v>
      </c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211" customFormat="1" ht="17.25" customHeight="1">
      <c r="A7" s="402" t="s">
        <v>256</v>
      </c>
      <c r="B7" s="266" t="s">
        <v>7</v>
      </c>
      <c r="C7" s="328">
        <v>6.3</v>
      </c>
      <c r="D7" s="328">
        <v>10.53</v>
      </c>
      <c r="E7" s="328">
        <v>5.58</v>
      </c>
      <c r="F7" s="328">
        <v>8.2200000000000006</v>
      </c>
      <c r="G7" s="330">
        <v>9.9</v>
      </c>
      <c r="H7" s="113"/>
      <c r="I7" s="113"/>
    </row>
    <row r="8" spans="1:136" s="10" customFormat="1" ht="20.100000000000001" customHeight="1">
      <c r="A8" s="113" t="s">
        <v>41</v>
      </c>
      <c r="B8" s="267" t="s">
        <v>5</v>
      </c>
      <c r="C8" s="259">
        <v>8372</v>
      </c>
      <c r="D8" s="259">
        <v>3356</v>
      </c>
      <c r="E8" s="259">
        <v>394</v>
      </c>
      <c r="F8" s="259">
        <v>709</v>
      </c>
      <c r="G8" s="175">
        <v>791</v>
      </c>
      <c r="H8" s="113"/>
      <c r="I8" s="113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211" customFormat="1" ht="20.100000000000001" customHeight="1">
      <c r="A9" s="113"/>
      <c r="B9" s="267" t="s">
        <v>7</v>
      </c>
      <c r="C9" s="329">
        <v>7.87</v>
      </c>
      <c r="D9" s="329">
        <v>12.16</v>
      </c>
      <c r="E9" s="329">
        <v>5.76</v>
      </c>
      <c r="F9" s="329">
        <v>10.81</v>
      </c>
      <c r="G9" s="331">
        <v>11.08</v>
      </c>
      <c r="H9" s="113"/>
      <c r="I9" s="113"/>
    </row>
    <row r="10" spans="1:136" s="10" customFormat="1" ht="20.100000000000001" customHeight="1">
      <c r="A10" s="113" t="s">
        <v>42</v>
      </c>
      <c r="B10" s="267" t="s">
        <v>5</v>
      </c>
      <c r="C10" s="259">
        <v>4693</v>
      </c>
      <c r="D10" s="259">
        <v>2166</v>
      </c>
      <c r="E10" s="259">
        <v>262</v>
      </c>
      <c r="F10" s="259">
        <v>282</v>
      </c>
      <c r="G10" s="175">
        <v>416</v>
      </c>
      <c r="H10" s="113"/>
      <c r="I10" s="113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211" customFormat="1" ht="20.100000000000001" customHeight="1">
      <c r="A11" s="113"/>
      <c r="B11" s="267" t="s">
        <v>7</v>
      </c>
      <c r="C11" s="329">
        <v>7.29</v>
      </c>
      <c r="D11" s="329">
        <v>12.44</v>
      </c>
      <c r="E11" s="329">
        <v>5.79</v>
      </c>
      <c r="F11" s="329">
        <v>6.94</v>
      </c>
      <c r="G11" s="331">
        <v>8.98</v>
      </c>
      <c r="H11" s="113"/>
      <c r="I11" s="113"/>
    </row>
    <row r="12" spans="1:136" s="10" customFormat="1" ht="20.100000000000001" customHeight="1">
      <c r="A12" s="113" t="s">
        <v>43</v>
      </c>
      <c r="B12" s="267" t="s">
        <v>5</v>
      </c>
      <c r="C12" s="259">
        <v>3293</v>
      </c>
      <c r="D12" s="259">
        <v>1121</v>
      </c>
      <c r="E12" s="259">
        <v>199</v>
      </c>
      <c r="F12" s="259">
        <v>218</v>
      </c>
      <c r="G12" s="175">
        <v>559</v>
      </c>
      <c r="H12" s="113"/>
      <c r="I12" s="113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211" customFormat="1" ht="20.100000000000001" customHeight="1">
      <c r="A13" s="113"/>
      <c r="B13" s="267" t="s">
        <v>7</v>
      </c>
      <c r="C13" s="329">
        <v>6.03</v>
      </c>
      <c r="D13" s="329">
        <v>9.86</v>
      </c>
      <c r="E13" s="329">
        <v>5.12</v>
      </c>
      <c r="F13" s="329">
        <v>5.57</v>
      </c>
      <c r="G13" s="331">
        <v>10.63</v>
      </c>
      <c r="H13" s="113"/>
      <c r="I13" s="113"/>
    </row>
    <row r="14" spans="1:136" s="10" customFormat="1" ht="20.100000000000001" customHeight="1">
      <c r="A14" s="113" t="s">
        <v>44</v>
      </c>
      <c r="B14" s="267" t="s">
        <v>5</v>
      </c>
      <c r="C14" s="259">
        <v>2401</v>
      </c>
      <c r="D14" s="259">
        <v>1281</v>
      </c>
      <c r="E14" s="259">
        <v>68</v>
      </c>
      <c r="F14" s="259">
        <v>159</v>
      </c>
      <c r="G14" s="175">
        <v>171</v>
      </c>
      <c r="H14" s="113"/>
      <c r="I14" s="113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211" customFormat="1" ht="20.100000000000001" customHeight="1">
      <c r="A15" s="113"/>
      <c r="B15" s="267" t="s">
        <v>7</v>
      </c>
      <c r="C15" s="329">
        <v>7.4</v>
      </c>
      <c r="D15" s="329">
        <v>13.82</v>
      </c>
      <c r="E15" s="329">
        <v>3.25</v>
      </c>
      <c r="F15" s="329">
        <v>5.98</v>
      </c>
      <c r="G15" s="331">
        <v>8.56</v>
      </c>
      <c r="H15" s="113"/>
      <c r="I15" s="113"/>
    </row>
    <row r="16" spans="1:136" s="10" customFormat="1" ht="20.100000000000001" customHeight="1">
      <c r="A16" s="113" t="s">
        <v>45</v>
      </c>
      <c r="B16" s="267" t="s">
        <v>5</v>
      </c>
      <c r="C16" s="259">
        <v>5042</v>
      </c>
      <c r="D16" s="259">
        <v>1887</v>
      </c>
      <c r="E16" s="259">
        <v>191</v>
      </c>
      <c r="F16" s="259">
        <v>509</v>
      </c>
      <c r="G16" s="175">
        <v>563</v>
      </c>
      <c r="H16" s="113"/>
      <c r="I16" s="113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211" customFormat="1" ht="20.100000000000001" customHeight="1">
      <c r="A17" s="113"/>
      <c r="B17" s="267" t="s">
        <v>7</v>
      </c>
      <c r="C17" s="329">
        <v>6.01</v>
      </c>
      <c r="D17" s="329">
        <v>8.09</v>
      </c>
      <c r="E17" s="329">
        <v>4.08</v>
      </c>
      <c r="F17" s="329">
        <v>8.52</v>
      </c>
      <c r="G17" s="331">
        <v>9.7899999999999991</v>
      </c>
      <c r="H17" s="113"/>
      <c r="I17" s="113"/>
    </row>
    <row r="18" spans="1:136" s="10" customFormat="1" ht="20.100000000000001" customHeight="1">
      <c r="A18" s="113" t="s">
        <v>46</v>
      </c>
      <c r="B18" s="267" t="s">
        <v>5</v>
      </c>
      <c r="C18" s="259">
        <v>5479</v>
      </c>
      <c r="D18" s="259">
        <v>1667</v>
      </c>
      <c r="E18" s="259">
        <v>478</v>
      </c>
      <c r="F18" s="259">
        <v>393</v>
      </c>
      <c r="G18" s="175">
        <v>881</v>
      </c>
      <c r="H18" s="113"/>
      <c r="I18" s="113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211" customFormat="1" ht="20.100000000000001" customHeight="1">
      <c r="A19" s="113"/>
      <c r="B19" s="267" t="s">
        <v>7</v>
      </c>
      <c r="C19" s="329">
        <v>4.71</v>
      </c>
      <c r="D19" s="329">
        <v>6.84</v>
      </c>
      <c r="E19" s="329">
        <v>4.75</v>
      </c>
      <c r="F19" s="329">
        <v>5.87</v>
      </c>
      <c r="G19" s="331">
        <v>10.72</v>
      </c>
      <c r="H19" s="113"/>
      <c r="I19" s="113"/>
    </row>
    <row r="20" spans="1:136" s="10" customFormat="1" ht="20.100000000000001" customHeight="1">
      <c r="A20" s="388" t="s">
        <v>47</v>
      </c>
      <c r="B20" s="267" t="s">
        <v>5</v>
      </c>
      <c r="C20" s="259">
        <v>10154</v>
      </c>
      <c r="D20" s="259">
        <v>2319</v>
      </c>
      <c r="E20" s="259">
        <v>833</v>
      </c>
      <c r="F20" s="259">
        <v>1064</v>
      </c>
      <c r="G20" s="175">
        <v>1219</v>
      </c>
      <c r="H20" s="113"/>
      <c r="I20" s="113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211" customFormat="1" ht="20.100000000000001" customHeight="1">
      <c r="A21" s="388"/>
      <c r="B21" s="267" t="s">
        <v>7</v>
      </c>
      <c r="C21" s="329">
        <v>4.33</v>
      </c>
      <c r="D21" s="329">
        <v>6.54</v>
      </c>
      <c r="E21" s="329">
        <v>5.52</v>
      </c>
      <c r="F21" s="329">
        <v>6.31</v>
      </c>
      <c r="G21" s="331">
        <v>9.18</v>
      </c>
      <c r="H21" s="113"/>
      <c r="I21" s="113"/>
    </row>
    <row r="22" spans="1:136" s="10" customFormat="1" ht="20.100000000000001" customHeight="1">
      <c r="A22" s="388" t="s">
        <v>48</v>
      </c>
      <c r="B22" s="267" t="s">
        <v>5</v>
      </c>
      <c r="C22" s="259">
        <v>2141</v>
      </c>
      <c r="D22" s="259">
        <v>902</v>
      </c>
      <c r="E22" s="259">
        <v>281</v>
      </c>
      <c r="F22" s="259">
        <v>138</v>
      </c>
      <c r="G22" s="175">
        <v>176</v>
      </c>
      <c r="H22" s="113"/>
      <c r="I22" s="113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</row>
    <row r="23" spans="1:136" s="211" customFormat="1" ht="20.100000000000001" customHeight="1">
      <c r="A23" s="388"/>
      <c r="B23" s="267" t="s">
        <v>7</v>
      </c>
      <c r="C23" s="329">
        <v>7.35</v>
      </c>
      <c r="D23" s="329">
        <v>11.25</v>
      </c>
      <c r="E23" s="329">
        <v>10.3</v>
      </c>
      <c r="F23" s="329">
        <v>7.54</v>
      </c>
      <c r="G23" s="331">
        <v>8.2200000000000006</v>
      </c>
      <c r="H23" s="332"/>
      <c r="I23" s="113"/>
    </row>
    <row r="24" spans="1:136" s="10" customFormat="1" ht="20.100000000000001" customHeight="1">
      <c r="A24" s="113" t="s">
        <v>49</v>
      </c>
      <c r="B24" s="267" t="s">
        <v>5</v>
      </c>
      <c r="C24" s="259">
        <v>3465</v>
      </c>
      <c r="D24" s="259">
        <v>1325</v>
      </c>
      <c r="E24" s="259">
        <v>222</v>
      </c>
      <c r="F24" s="259">
        <v>200</v>
      </c>
      <c r="G24" s="175">
        <v>545</v>
      </c>
      <c r="H24" s="113"/>
      <c r="I24" s="113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</row>
    <row r="25" spans="1:136" s="211" customFormat="1" ht="20.100000000000001" customHeight="1">
      <c r="A25" s="113"/>
      <c r="B25" s="267" t="s">
        <v>7</v>
      </c>
      <c r="C25" s="329">
        <v>5.72</v>
      </c>
      <c r="D25" s="329">
        <v>7.47</v>
      </c>
      <c r="E25" s="329">
        <v>5.26</v>
      </c>
      <c r="F25" s="329">
        <v>6.26</v>
      </c>
      <c r="G25" s="331">
        <v>10.7</v>
      </c>
      <c r="H25" s="113"/>
      <c r="I25" s="113"/>
    </row>
    <row r="26" spans="1:136" s="10" customFormat="1" ht="20.100000000000001" customHeight="1">
      <c r="A26" s="113" t="s">
        <v>50</v>
      </c>
      <c r="B26" s="267" t="s">
        <v>5</v>
      </c>
      <c r="C26" s="259">
        <v>2205</v>
      </c>
      <c r="D26" s="259">
        <v>879</v>
      </c>
      <c r="E26" s="259">
        <v>170</v>
      </c>
      <c r="F26" s="259">
        <v>153</v>
      </c>
      <c r="G26" s="175">
        <v>197</v>
      </c>
      <c r="H26" s="113"/>
      <c r="I26" s="113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</row>
    <row r="27" spans="1:136" s="211" customFormat="1" ht="20.100000000000001" customHeight="1">
      <c r="A27" s="113"/>
      <c r="B27" s="267" t="s">
        <v>7</v>
      </c>
      <c r="C27" s="329">
        <v>7.03</v>
      </c>
      <c r="D27" s="329">
        <v>12.59</v>
      </c>
      <c r="E27" s="329">
        <v>7.1</v>
      </c>
      <c r="F27" s="329">
        <v>7.79</v>
      </c>
      <c r="G27" s="331">
        <v>7.37</v>
      </c>
      <c r="H27" s="113"/>
      <c r="I27" s="113"/>
    </row>
    <row r="28" spans="1:136" s="10" customFormat="1" ht="20.100000000000001" customHeight="1">
      <c r="A28" s="113" t="s">
        <v>51</v>
      </c>
      <c r="B28" s="267" t="s">
        <v>5</v>
      </c>
      <c r="C28" s="259">
        <v>5420</v>
      </c>
      <c r="D28" s="259">
        <v>2220</v>
      </c>
      <c r="E28" s="259">
        <v>347</v>
      </c>
      <c r="F28" s="259">
        <v>591</v>
      </c>
      <c r="G28" s="175">
        <v>414</v>
      </c>
      <c r="H28" s="113"/>
      <c r="I28" s="113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211" customFormat="1" ht="20.100000000000001" customHeight="1">
      <c r="A29" s="113"/>
      <c r="B29" s="267" t="s">
        <v>7</v>
      </c>
      <c r="C29" s="329">
        <v>6.59</v>
      </c>
      <c r="D29" s="329">
        <v>11.94</v>
      </c>
      <c r="E29" s="329">
        <v>5.14</v>
      </c>
      <c r="F29" s="329">
        <v>10.08</v>
      </c>
      <c r="G29" s="331">
        <v>8.23</v>
      </c>
      <c r="H29" s="113"/>
      <c r="I29" s="113"/>
    </row>
    <row r="30" spans="1:136" s="10" customFormat="1" ht="20.100000000000001" customHeight="1">
      <c r="A30" s="113" t="s">
        <v>52</v>
      </c>
      <c r="B30" s="267" t="s">
        <v>5</v>
      </c>
      <c r="C30" s="259">
        <v>12026</v>
      </c>
      <c r="D30" s="259">
        <v>5903</v>
      </c>
      <c r="E30" s="259">
        <v>748</v>
      </c>
      <c r="F30" s="259">
        <v>900</v>
      </c>
      <c r="G30" s="175">
        <v>1077</v>
      </c>
      <c r="H30" s="113"/>
      <c r="I30" s="113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</row>
    <row r="31" spans="1:136" s="211" customFormat="1" ht="20.100000000000001" customHeight="1">
      <c r="A31" s="113"/>
      <c r="B31" s="267" t="s">
        <v>7</v>
      </c>
      <c r="C31" s="329">
        <v>7.25</v>
      </c>
      <c r="D31" s="329">
        <v>11.72</v>
      </c>
      <c r="E31" s="329">
        <v>6.92</v>
      </c>
      <c r="F31" s="329">
        <v>8.18</v>
      </c>
      <c r="G31" s="331">
        <v>9.65</v>
      </c>
      <c r="H31" s="113"/>
      <c r="I31" s="113"/>
    </row>
    <row r="32" spans="1:136" s="10" customFormat="1" ht="20.100000000000001" customHeight="1">
      <c r="A32" s="113" t="s">
        <v>53</v>
      </c>
      <c r="B32" s="267" t="s">
        <v>5</v>
      </c>
      <c r="C32" s="259">
        <v>2098</v>
      </c>
      <c r="D32" s="259">
        <v>874</v>
      </c>
      <c r="E32" s="259">
        <v>123</v>
      </c>
      <c r="F32" s="259">
        <v>92</v>
      </c>
      <c r="G32" s="175">
        <v>367</v>
      </c>
      <c r="H32" s="113"/>
      <c r="I32" s="113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</row>
    <row r="33" spans="1:136" s="211" customFormat="1" ht="20.100000000000001" customHeight="1">
      <c r="A33" s="113"/>
      <c r="B33" s="267" t="s">
        <v>7</v>
      </c>
      <c r="C33" s="329">
        <v>6.24</v>
      </c>
      <c r="D33" s="329">
        <v>10.49</v>
      </c>
      <c r="E33" s="329">
        <v>4.6500000000000004</v>
      </c>
      <c r="F33" s="329">
        <v>4.34</v>
      </c>
      <c r="G33" s="331">
        <v>11.5</v>
      </c>
      <c r="H33" s="113"/>
      <c r="I33" s="113"/>
    </row>
    <row r="34" spans="1:136" s="10" customFormat="1" ht="20.100000000000001" customHeight="1">
      <c r="A34" s="113" t="s">
        <v>54</v>
      </c>
      <c r="B34" s="267" t="s">
        <v>5</v>
      </c>
      <c r="C34" s="259">
        <v>2991</v>
      </c>
      <c r="D34" s="259">
        <v>1219</v>
      </c>
      <c r="E34" s="259">
        <v>168</v>
      </c>
      <c r="F34" s="259">
        <v>188</v>
      </c>
      <c r="G34" s="175">
        <v>306</v>
      </c>
      <c r="H34" s="113"/>
      <c r="I34" s="113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</row>
    <row r="35" spans="1:136" s="211" customFormat="1" ht="20.100000000000001" customHeight="1">
      <c r="A35" s="113"/>
      <c r="B35" s="267" t="s">
        <v>7</v>
      </c>
      <c r="C35" s="329">
        <v>7.6</v>
      </c>
      <c r="D35" s="329">
        <v>11.12</v>
      </c>
      <c r="E35" s="329">
        <v>6.34</v>
      </c>
      <c r="F35" s="329">
        <v>9.23</v>
      </c>
      <c r="G35" s="331">
        <v>10.25</v>
      </c>
      <c r="H35" s="113"/>
      <c r="I35" s="113"/>
    </row>
    <row r="36" spans="1:136" s="10" customFormat="1" ht="20.100000000000001" customHeight="1">
      <c r="A36" s="113" t="s">
        <v>55</v>
      </c>
      <c r="B36" s="267" t="s">
        <v>5</v>
      </c>
      <c r="C36" s="259">
        <v>10682</v>
      </c>
      <c r="D36" s="259">
        <v>5166</v>
      </c>
      <c r="E36" s="259">
        <v>623</v>
      </c>
      <c r="F36" s="259">
        <v>893</v>
      </c>
      <c r="G36" s="175">
        <v>792</v>
      </c>
      <c r="H36" s="113"/>
      <c r="I36" s="113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</row>
    <row r="37" spans="1:136" s="211" customFormat="1" ht="20.100000000000001" customHeight="1">
      <c r="A37" s="113"/>
      <c r="B37" s="267" t="s">
        <v>7</v>
      </c>
      <c r="C37" s="329">
        <v>7.85</v>
      </c>
      <c r="D37" s="329">
        <v>13.3</v>
      </c>
      <c r="E37" s="329">
        <v>6.17</v>
      </c>
      <c r="F37" s="329">
        <v>8.9600000000000009</v>
      </c>
      <c r="G37" s="331">
        <v>11.03</v>
      </c>
      <c r="H37" s="113"/>
      <c r="I37" s="113"/>
    </row>
    <row r="38" spans="1:136" s="10" customFormat="1" ht="20.100000000000001" customHeight="1">
      <c r="A38" s="113" t="s">
        <v>56</v>
      </c>
      <c r="B38" s="267" t="s">
        <v>5</v>
      </c>
      <c r="C38" s="259">
        <v>3842</v>
      </c>
      <c r="D38" s="259">
        <v>1527</v>
      </c>
      <c r="E38" s="259">
        <v>140</v>
      </c>
      <c r="F38" s="259">
        <v>396</v>
      </c>
      <c r="G38" s="175">
        <v>384</v>
      </c>
      <c r="H38" s="113"/>
      <c r="I38" s="113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</row>
    <row r="39" spans="1:136" s="10" customFormat="1" ht="15" customHeight="1">
      <c r="A39" s="113"/>
      <c r="B39" s="267" t="s">
        <v>7</v>
      </c>
      <c r="C39" s="329">
        <v>7.25</v>
      </c>
      <c r="D39" s="329">
        <v>13.24</v>
      </c>
      <c r="E39" s="329">
        <v>3.6</v>
      </c>
      <c r="F39" s="329">
        <v>8.8699999999999992</v>
      </c>
      <c r="G39" s="331">
        <v>10.27</v>
      </c>
      <c r="H39" s="113"/>
      <c r="I39" s="113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</row>
    <row r="40" spans="1:136" s="211" customFormat="1" ht="15" customHeight="1">
      <c r="A40" s="113"/>
      <c r="B40" s="267"/>
      <c r="C40" s="110"/>
      <c r="D40" s="110"/>
      <c r="E40" s="110"/>
      <c r="F40" s="110"/>
      <c r="G40" s="110"/>
    </row>
    <row r="41" spans="1:136" s="18" customFormat="1" ht="15" customHeight="1">
      <c r="A41" s="96" t="s">
        <v>577</v>
      </c>
      <c r="B41" s="96"/>
      <c r="C41" s="96"/>
      <c r="D41" s="96"/>
      <c r="E41" s="96"/>
      <c r="F41" s="96"/>
      <c r="G41" s="96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</row>
    <row r="42" spans="1:136" s="63" customFormat="1" ht="15.75" customHeight="1">
      <c r="A42" s="687" t="s">
        <v>254</v>
      </c>
      <c r="B42" s="687"/>
      <c r="C42" s="687"/>
      <c r="D42" s="687"/>
      <c r="E42" s="687"/>
      <c r="F42" s="687"/>
      <c r="G42" s="687"/>
      <c r="H42" s="688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  <c r="BM42" s="133"/>
      <c r="BN42" s="133"/>
      <c r="BO42" s="133"/>
      <c r="BP42" s="133"/>
      <c r="BQ42" s="133"/>
      <c r="BR42" s="133"/>
      <c r="BS42" s="133"/>
      <c r="BT42" s="133"/>
      <c r="BU42" s="133"/>
      <c r="BV42" s="133"/>
      <c r="BW42" s="133"/>
      <c r="BX42" s="133"/>
      <c r="BY42" s="133"/>
      <c r="BZ42" s="133"/>
      <c r="CA42" s="133"/>
      <c r="CB42" s="133"/>
      <c r="CC42" s="133"/>
      <c r="CD42" s="133"/>
      <c r="CE42" s="133"/>
      <c r="CF42" s="133"/>
      <c r="CG42" s="133"/>
      <c r="CH42" s="133"/>
      <c r="CI42" s="133"/>
      <c r="CJ42" s="133"/>
      <c r="CK42" s="133"/>
      <c r="CL42" s="133"/>
      <c r="CM42" s="133"/>
      <c r="CN42" s="133"/>
      <c r="CO42" s="133"/>
      <c r="CP42" s="133"/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  <c r="DA42" s="133"/>
      <c r="DB42" s="133"/>
      <c r="DC42" s="133"/>
      <c r="DD42" s="133"/>
      <c r="DE42" s="133"/>
      <c r="DF42" s="133"/>
      <c r="DG42" s="133"/>
      <c r="DH42" s="133"/>
      <c r="DI42" s="133"/>
      <c r="DJ42" s="133"/>
      <c r="DK42" s="133"/>
      <c r="DL42" s="133"/>
      <c r="DM42" s="133"/>
      <c r="DN42" s="133"/>
      <c r="DO42" s="133"/>
      <c r="DP42" s="133"/>
      <c r="DQ42" s="133"/>
      <c r="DR42" s="133"/>
      <c r="DS42" s="133"/>
      <c r="DT42" s="133"/>
      <c r="DU42" s="133"/>
      <c r="DV42" s="133"/>
      <c r="DW42" s="133"/>
      <c r="DX42" s="133"/>
      <c r="DY42" s="133"/>
      <c r="DZ42" s="133"/>
      <c r="EA42" s="133"/>
      <c r="EB42" s="133"/>
      <c r="EC42" s="133"/>
      <c r="ED42" s="133"/>
      <c r="EE42" s="133"/>
      <c r="EF42" s="133"/>
    </row>
  </sheetData>
  <sheetProtection selectLockedCells="1" selectUnlockedCells="1"/>
  <mergeCells count="4">
    <mergeCell ref="C4:C5"/>
    <mergeCell ref="D4:G4"/>
    <mergeCell ref="A4:A5"/>
    <mergeCell ref="A42:H42"/>
  </mergeCell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44"/>
  <sheetViews>
    <sheetView showGridLines="0" zoomScale="90" zoomScaleNormal="90" workbookViewId="0"/>
  </sheetViews>
  <sheetFormatPr defaultColWidth="9" defaultRowHeight="15"/>
  <cols>
    <col min="1" max="1" width="55.625" style="77" customWidth="1"/>
    <col min="2" max="5" width="16.625" style="77" customWidth="1"/>
    <col min="6" max="7" width="11" style="77" bestFit="1" customWidth="1"/>
    <col min="8" max="8" width="10" style="77" bestFit="1" customWidth="1"/>
    <col min="9" max="16384" width="9" style="77"/>
  </cols>
  <sheetData>
    <row r="1" spans="1:136" ht="30" customHeight="1"/>
    <row r="2" spans="1:136" ht="20.100000000000001" customHeight="1">
      <c r="A2" s="361" t="s">
        <v>524</v>
      </c>
      <c r="B2" s="83"/>
      <c r="C2" s="83"/>
      <c r="D2" s="83"/>
      <c r="E2" s="83"/>
    </row>
    <row r="3" spans="1:136" s="85" customFormat="1" ht="20.100000000000001" customHeight="1" thickBot="1">
      <c r="A3" s="364" t="s">
        <v>1455</v>
      </c>
      <c r="B3" s="84"/>
      <c r="C3" s="84"/>
      <c r="D3" s="84"/>
      <c r="E3" s="84"/>
    </row>
    <row r="4" spans="1:136" s="69" customFormat="1" ht="60" customHeight="1">
      <c r="A4" s="613" t="s">
        <v>1183</v>
      </c>
      <c r="B4" s="574" t="s">
        <v>1391</v>
      </c>
      <c r="C4" s="574"/>
      <c r="D4" s="574" t="s">
        <v>1385</v>
      </c>
      <c r="E4" s="610"/>
    </row>
    <row r="5" spans="1:136" s="69" customFormat="1" ht="60" customHeight="1">
      <c r="A5" s="614"/>
      <c r="B5" s="341" t="s">
        <v>1386</v>
      </c>
      <c r="C5" s="341" t="s">
        <v>1219</v>
      </c>
      <c r="D5" s="341" t="s">
        <v>1386</v>
      </c>
      <c r="E5" s="340" t="s">
        <v>1387</v>
      </c>
    </row>
    <row r="6" spans="1:136" s="69" customFormat="1" ht="39.950000000000003" customHeight="1" thickBot="1">
      <c r="A6" s="615"/>
      <c r="B6" s="588" t="s">
        <v>1388</v>
      </c>
      <c r="C6" s="588"/>
      <c r="D6" s="588" t="s">
        <v>1389</v>
      </c>
      <c r="E6" s="670"/>
    </row>
    <row r="7" spans="1:136" s="10" customFormat="1" ht="15" customHeight="1">
      <c r="A7" s="68" t="s">
        <v>1390</v>
      </c>
      <c r="B7" s="147">
        <v>30221.200000000001</v>
      </c>
      <c r="C7" s="147">
        <v>4221.7</v>
      </c>
      <c r="D7" s="146">
        <v>34015</v>
      </c>
      <c r="E7" s="174">
        <v>653</v>
      </c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0" customFormat="1" ht="15" customHeight="1">
      <c r="A8" s="113" t="s">
        <v>41</v>
      </c>
      <c r="B8" s="225">
        <v>3806.3</v>
      </c>
      <c r="C8" s="225">
        <v>1350.9</v>
      </c>
      <c r="D8" s="259">
        <v>2390</v>
      </c>
      <c r="E8" s="175">
        <v>117</v>
      </c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0" customFormat="1" ht="15" customHeight="1">
      <c r="A9" s="113" t="s">
        <v>42</v>
      </c>
      <c r="B9" s="225">
        <v>758.7</v>
      </c>
      <c r="C9" s="225">
        <v>20</v>
      </c>
      <c r="D9" s="259">
        <v>1620</v>
      </c>
      <c r="E9" s="175">
        <v>2</v>
      </c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0" customFormat="1" ht="15" customHeight="1">
      <c r="A10" s="113" t="s">
        <v>43</v>
      </c>
      <c r="B10" s="225">
        <v>958.1</v>
      </c>
      <c r="C10" s="225">
        <v>39.799999999999997</v>
      </c>
      <c r="D10" s="259">
        <v>1069</v>
      </c>
      <c r="E10" s="175">
        <v>7</v>
      </c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0" customFormat="1" ht="15" customHeight="1">
      <c r="A11" s="113" t="s">
        <v>44</v>
      </c>
      <c r="B11" s="225">
        <v>494.1</v>
      </c>
      <c r="C11" s="225">
        <v>93</v>
      </c>
      <c r="D11" s="259">
        <v>699</v>
      </c>
      <c r="E11" s="175">
        <v>0</v>
      </c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0" customFormat="1" ht="15" customHeight="1">
      <c r="A12" s="113" t="s">
        <v>45</v>
      </c>
      <c r="B12" s="225">
        <v>2031.4</v>
      </c>
      <c r="C12" s="225">
        <v>318</v>
      </c>
      <c r="D12" s="259">
        <v>2500</v>
      </c>
      <c r="E12" s="175">
        <v>24</v>
      </c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0" customFormat="1" ht="15" customHeight="1">
      <c r="A13" s="113" t="s">
        <v>46</v>
      </c>
      <c r="B13" s="225">
        <v>2079.3000000000002</v>
      </c>
      <c r="C13" s="225">
        <v>26</v>
      </c>
      <c r="D13" s="259">
        <v>2620</v>
      </c>
      <c r="E13" s="175">
        <v>34</v>
      </c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0" customFormat="1" ht="15" customHeight="1">
      <c r="A14" s="388" t="s">
        <v>47</v>
      </c>
      <c r="B14" s="225">
        <v>4210.6000000000004</v>
      </c>
      <c r="C14" s="225">
        <v>577.5</v>
      </c>
      <c r="D14" s="259">
        <v>3278</v>
      </c>
      <c r="E14" s="175">
        <v>139</v>
      </c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0" customFormat="1" ht="15" customHeight="1">
      <c r="A15" s="388" t="s">
        <v>48</v>
      </c>
      <c r="B15" s="225">
        <v>1010.1</v>
      </c>
      <c r="C15" s="225">
        <v>0</v>
      </c>
      <c r="D15" s="259">
        <v>1348</v>
      </c>
      <c r="E15" s="175">
        <v>5</v>
      </c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0" customFormat="1" ht="15" customHeight="1">
      <c r="A16" s="113" t="s">
        <v>49</v>
      </c>
      <c r="B16" s="225">
        <v>4411.7</v>
      </c>
      <c r="C16" s="225">
        <v>237.5</v>
      </c>
      <c r="D16" s="259">
        <v>1333</v>
      </c>
      <c r="E16" s="175">
        <v>35</v>
      </c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0" customFormat="1" ht="15" customHeight="1">
      <c r="A17" s="113" t="s">
        <v>50</v>
      </c>
      <c r="B17" s="225">
        <v>1034.5</v>
      </c>
      <c r="C17" s="225">
        <v>453.4</v>
      </c>
      <c r="D17" s="259">
        <v>1028</v>
      </c>
      <c r="E17" s="175">
        <v>6</v>
      </c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0" customFormat="1" ht="15" customHeight="1">
      <c r="A18" s="113" t="s">
        <v>51</v>
      </c>
      <c r="B18" s="225">
        <v>2888.2</v>
      </c>
      <c r="C18" s="225">
        <v>488.8</v>
      </c>
      <c r="D18" s="259">
        <v>2458</v>
      </c>
      <c r="E18" s="175">
        <v>120</v>
      </c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0" customFormat="1" ht="15" customHeight="1">
      <c r="A19" s="113" t="s">
        <v>52</v>
      </c>
      <c r="B19" s="225">
        <v>2093.4</v>
      </c>
      <c r="C19" s="225">
        <v>287.89999999999998</v>
      </c>
      <c r="D19" s="259">
        <v>6420</v>
      </c>
      <c r="E19" s="175">
        <v>49</v>
      </c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0" customFormat="1" ht="15" customHeight="1">
      <c r="A20" s="113" t="s">
        <v>53</v>
      </c>
      <c r="B20" s="225">
        <v>507.4</v>
      </c>
      <c r="C20" s="225">
        <v>79.7</v>
      </c>
      <c r="D20" s="259">
        <v>975</v>
      </c>
      <c r="E20" s="175">
        <v>11</v>
      </c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10" customFormat="1" ht="15" customHeight="1">
      <c r="A21" s="113" t="s">
        <v>54</v>
      </c>
      <c r="B21" s="225">
        <v>372.5</v>
      </c>
      <c r="C21" s="225">
        <v>85</v>
      </c>
      <c r="D21" s="259">
        <v>851</v>
      </c>
      <c r="E21" s="175">
        <v>50</v>
      </c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</row>
    <row r="22" spans="1:136" s="10" customFormat="1" ht="15" customHeight="1">
      <c r="A22" s="113" t="s">
        <v>55</v>
      </c>
      <c r="B22" s="225">
        <v>3099.2</v>
      </c>
      <c r="C22" s="225">
        <v>164.2</v>
      </c>
      <c r="D22" s="259">
        <v>4487</v>
      </c>
      <c r="E22" s="175">
        <v>54</v>
      </c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</row>
    <row r="23" spans="1:136" s="10" customFormat="1" ht="15" customHeight="1">
      <c r="A23" s="113" t="s">
        <v>56</v>
      </c>
      <c r="B23" s="225">
        <v>465.7</v>
      </c>
      <c r="C23" s="225">
        <v>0</v>
      </c>
      <c r="D23" s="259">
        <v>939</v>
      </c>
      <c r="E23" s="175">
        <v>0</v>
      </c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</row>
    <row r="24" spans="1:136" s="10" customFormat="1" ht="11.25">
      <c r="A24" s="211"/>
      <c r="B24" s="211"/>
      <c r="C24" s="211"/>
      <c r="D24" s="211"/>
      <c r="E24" s="113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</row>
    <row r="25" spans="1:136" s="10" customFormat="1" ht="11.25">
      <c r="A25" s="211"/>
      <c r="B25" s="211"/>
      <c r="C25" s="211"/>
      <c r="D25" s="211"/>
      <c r="E25" s="113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</row>
    <row r="26" spans="1:136" s="10" customFormat="1" ht="11.25">
      <c r="A26" s="211"/>
      <c r="B26" s="211"/>
      <c r="C26" s="211"/>
      <c r="D26" s="211"/>
      <c r="E26" s="113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</row>
    <row r="27" spans="1:136" s="10" customFormat="1" ht="11.25">
      <c r="A27" s="211"/>
      <c r="B27" s="211"/>
      <c r="C27" s="211"/>
      <c r="D27" s="211"/>
      <c r="E27" s="113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</row>
    <row r="28" spans="1:136" s="10" customFormat="1" ht="11.25">
      <c r="A28" s="211"/>
      <c r="B28" s="211"/>
      <c r="C28" s="211"/>
      <c r="D28" s="211"/>
      <c r="E28" s="113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10" customFormat="1" ht="11.25">
      <c r="A29" s="211"/>
      <c r="B29" s="211"/>
      <c r="C29" s="211"/>
      <c r="D29" s="211"/>
      <c r="E29" s="113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</row>
    <row r="30" spans="1:136" s="10" customFormat="1" ht="11.25">
      <c r="A30" s="211"/>
      <c r="B30" s="211"/>
      <c r="C30" s="211"/>
      <c r="D30" s="211"/>
      <c r="E30" s="113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</row>
    <row r="31" spans="1:136" s="10" customFormat="1" ht="11.25">
      <c r="A31" s="211"/>
      <c r="B31" s="211"/>
      <c r="C31" s="211"/>
      <c r="D31" s="211"/>
      <c r="E31" s="113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</row>
    <row r="32" spans="1:136" s="10" customFormat="1" ht="11.25">
      <c r="A32" s="211"/>
      <c r="B32" s="211"/>
      <c r="C32" s="211"/>
      <c r="D32" s="211"/>
      <c r="E32" s="113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</row>
    <row r="33" spans="1:136" s="10" customFormat="1" ht="11.25">
      <c r="A33" s="211"/>
      <c r="B33" s="211"/>
      <c r="C33" s="211"/>
      <c r="D33" s="211"/>
      <c r="E33" s="113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</row>
    <row r="34" spans="1:136" s="10" customFormat="1" ht="11.25">
      <c r="A34" s="211"/>
      <c r="B34" s="211"/>
      <c r="C34" s="211"/>
      <c r="D34" s="211"/>
      <c r="E34" s="113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</row>
    <row r="35" spans="1:136" s="10" customFormat="1" ht="11.25">
      <c r="A35" s="211"/>
      <c r="B35" s="211"/>
      <c r="C35" s="211"/>
      <c r="D35" s="211"/>
      <c r="E35" s="113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</row>
    <row r="36" spans="1:136" s="10" customFormat="1" ht="11.25">
      <c r="A36" s="211"/>
      <c r="B36" s="211"/>
      <c r="C36" s="211"/>
      <c r="D36" s="211"/>
      <c r="E36" s="113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</row>
    <row r="37" spans="1:136">
      <c r="E37" s="86"/>
    </row>
    <row r="38" spans="1:136">
      <c r="E38" s="86"/>
    </row>
    <row r="39" spans="1:136">
      <c r="E39" s="86"/>
    </row>
    <row r="40" spans="1:136">
      <c r="E40" s="86"/>
    </row>
    <row r="41" spans="1:136">
      <c r="E41" s="86"/>
    </row>
    <row r="42" spans="1:136">
      <c r="E42" s="86"/>
    </row>
    <row r="43" spans="1:136" s="144" customFormat="1">
      <c r="A43" s="77"/>
      <c r="B43" s="77"/>
      <c r="C43" s="77"/>
      <c r="D43" s="77"/>
      <c r="E43" s="86"/>
      <c r="F43" s="77"/>
      <c r="G43" s="77"/>
      <c r="H43" s="77"/>
      <c r="I43" s="77"/>
    </row>
    <row r="44" spans="1:136" s="144" customFormat="1">
      <c r="A44" s="77"/>
      <c r="B44" s="77"/>
      <c r="C44" s="77"/>
      <c r="D44" s="77"/>
      <c r="E44" s="86"/>
      <c r="F44" s="77"/>
      <c r="G44" s="77"/>
      <c r="H44" s="77"/>
      <c r="I44" s="77"/>
    </row>
  </sheetData>
  <sheetProtection selectLockedCells="1" selectUnlockedCells="1"/>
  <mergeCells count="5">
    <mergeCell ref="A4:A6"/>
    <mergeCell ref="B4:C4"/>
    <mergeCell ref="D4:E4"/>
    <mergeCell ref="B6:C6"/>
    <mergeCell ref="D6:E6"/>
  </mergeCells>
  <pageMargins left="0.11811023622047245" right="0.31496062992125984" top="0.74803149606299213" bottom="0.74803149606299213" header="0.51181102362204722" footer="0.51181102362204722"/>
  <pageSetup paperSize="9" scale="90" firstPageNumber="0" fitToHeight="2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rgb="FF009AA6"/>
  </sheetPr>
  <dimension ref="A1:EF47"/>
  <sheetViews>
    <sheetView showGridLines="0" zoomScale="90" zoomScaleNormal="90" workbookViewId="0"/>
  </sheetViews>
  <sheetFormatPr defaultColWidth="9" defaultRowHeight="15"/>
  <cols>
    <col min="1" max="1" width="55.625" style="77" customWidth="1"/>
    <col min="2" max="5" width="16.75" style="77" customWidth="1"/>
    <col min="6" max="6" width="55.625" style="144" customWidth="1"/>
    <col min="7" max="8" width="11" style="77" bestFit="1" customWidth="1"/>
    <col min="9" max="9" width="10" style="77" bestFit="1" customWidth="1"/>
    <col min="10" max="16384" width="9" style="77"/>
  </cols>
  <sheetData>
    <row r="1" spans="1:136" ht="30" customHeight="1"/>
    <row r="2" spans="1:136" ht="20.100000000000001" customHeight="1">
      <c r="A2" s="361" t="s">
        <v>525</v>
      </c>
      <c r="B2" s="83"/>
      <c r="C2" s="83"/>
      <c r="D2" s="83"/>
      <c r="E2" s="83"/>
    </row>
    <row r="3" spans="1:136" s="85" customFormat="1" ht="20.100000000000001" customHeight="1" thickBot="1">
      <c r="A3" s="364" t="s">
        <v>1171</v>
      </c>
      <c r="B3" s="84"/>
      <c r="C3" s="84"/>
      <c r="D3" s="84"/>
      <c r="E3" s="84"/>
      <c r="F3" s="145"/>
    </row>
    <row r="4" spans="1:136" s="69" customFormat="1" ht="60" customHeight="1">
      <c r="A4" s="613" t="s">
        <v>3</v>
      </c>
      <c r="B4" s="574" t="s">
        <v>1391</v>
      </c>
      <c r="C4" s="574"/>
      <c r="D4" s="574" t="s">
        <v>1385</v>
      </c>
      <c r="E4" s="574"/>
      <c r="F4" s="616" t="s">
        <v>4</v>
      </c>
    </row>
    <row r="5" spans="1:136" s="69" customFormat="1" ht="60" customHeight="1">
      <c r="A5" s="614"/>
      <c r="B5" s="341" t="s">
        <v>1386</v>
      </c>
      <c r="C5" s="341" t="s">
        <v>1219</v>
      </c>
      <c r="D5" s="341" t="s">
        <v>1386</v>
      </c>
      <c r="E5" s="341" t="s">
        <v>1387</v>
      </c>
      <c r="F5" s="617"/>
    </row>
    <row r="6" spans="1:136" s="69" customFormat="1" ht="39.950000000000003" customHeight="1" thickBot="1">
      <c r="A6" s="615"/>
      <c r="B6" s="588" t="s">
        <v>1388</v>
      </c>
      <c r="C6" s="588"/>
      <c r="D6" s="588" t="s">
        <v>1389</v>
      </c>
      <c r="E6" s="588"/>
      <c r="F6" s="618"/>
    </row>
    <row r="7" spans="1:136" s="97" customFormat="1" ht="15" customHeight="1">
      <c r="A7" s="117" t="s">
        <v>178</v>
      </c>
      <c r="B7" s="147">
        <v>30221.200000000001</v>
      </c>
      <c r="C7" s="147">
        <v>4221.7</v>
      </c>
      <c r="D7" s="146">
        <v>34015</v>
      </c>
      <c r="E7" s="146">
        <v>653</v>
      </c>
      <c r="F7" s="296" t="s">
        <v>89</v>
      </c>
      <c r="G7" s="137"/>
      <c r="H7" s="137"/>
      <c r="I7" s="137"/>
      <c r="J7" s="137"/>
    </row>
    <row r="8" spans="1:136" s="22" customFormat="1" ht="15" customHeight="1">
      <c r="A8" s="399" t="s">
        <v>90</v>
      </c>
      <c r="B8" s="225">
        <v>472.7</v>
      </c>
      <c r="C8" s="225">
        <v>0</v>
      </c>
      <c r="D8" s="259">
        <v>845</v>
      </c>
      <c r="E8" s="259">
        <v>5</v>
      </c>
      <c r="F8" s="309" t="s">
        <v>8</v>
      </c>
      <c r="G8" s="337"/>
      <c r="H8" s="338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</row>
    <row r="9" spans="1:136" s="22" customFormat="1" ht="15" customHeight="1">
      <c r="A9" s="399" t="s">
        <v>92</v>
      </c>
      <c r="B9" s="225">
        <v>1473.9</v>
      </c>
      <c r="C9" s="225">
        <v>331.1</v>
      </c>
      <c r="D9" s="259">
        <v>1994</v>
      </c>
      <c r="E9" s="259">
        <v>55</v>
      </c>
      <c r="F9" s="309" t="s">
        <v>9</v>
      </c>
      <c r="G9" s="337"/>
      <c r="H9" s="338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</row>
    <row r="10" spans="1:136" s="22" customFormat="1" ht="15" customHeight="1">
      <c r="A10" s="399" t="s">
        <v>122</v>
      </c>
      <c r="B10" s="225">
        <v>8791.9</v>
      </c>
      <c r="C10" s="225">
        <v>444.5</v>
      </c>
      <c r="D10" s="259">
        <v>15019</v>
      </c>
      <c r="E10" s="259">
        <v>47</v>
      </c>
      <c r="F10" s="309" t="s">
        <v>61</v>
      </c>
      <c r="G10" s="337"/>
      <c r="H10" s="338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</row>
    <row r="11" spans="1:136" s="22" customFormat="1" ht="24.75" customHeight="1">
      <c r="A11" s="24" t="s">
        <v>617</v>
      </c>
      <c r="B11" s="225">
        <v>724.3</v>
      </c>
      <c r="C11" s="225">
        <v>606.29999999999995</v>
      </c>
      <c r="D11" s="259">
        <v>681</v>
      </c>
      <c r="E11" s="259">
        <v>31</v>
      </c>
      <c r="F11" s="309" t="s">
        <v>338</v>
      </c>
      <c r="G11" s="337"/>
      <c r="H11" s="338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</row>
    <row r="12" spans="1:136" s="22" customFormat="1" ht="15" customHeight="1">
      <c r="A12" s="24" t="s">
        <v>610</v>
      </c>
      <c r="B12" s="225">
        <v>754.1</v>
      </c>
      <c r="C12" s="225">
        <v>88</v>
      </c>
      <c r="D12" s="259">
        <v>941</v>
      </c>
      <c r="E12" s="259">
        <v>28</v>
      </c>
      <c r="F12" s="309" t="s">
        <v>326</v>
      </c>
      <c r="G12" s="337"/>
      <c r="H12" s="338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</row>
    <row r="13" spans="1:136" s="22" customFormat="1" ht="15" customHeight="1">
      <c r="A13" s="24" t="s">
        <v>112</v>
      </c>
      <c r="B13" s="225">
        <v>2148.5</v>
      </c>
      <c r="C13" s="225">
        <v>106</v>
      </c>
      <c r="D13" s="259">
        <v>3589</v>
      </c>
      <c r="E13" s="259">
        <v>121</v>
      </c>
      <c r="F13" s="309" t="s">
        <v>113</v>
      </c>
      <c r="G13" s="337"/>
      <c r="H13" s="338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</row>
    <row r="14" spans="1:136" s="22" customFormat="1" ht="15" customHeight="1">
      <c r="A14" s="24" t="s">
        <v>611</v>
      </c>
      <c r="B14" s="225">
        <v>3256.3</v>
      </c>
      <c r="C14" s="225">
        <v>531.70000000000005</v>
      </c>
      <c r="D14" s="259">
        <v>2757</v>
      </c>
      <c r="E14" s="259">
        <v>15</v>
      </c>
      <c r="F14" s="309" t="s">
        <v>1208</v>
      </c>
      <c r="G14" s="337"/>
      <c r="H14" s="338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</row>
    <row r="15" spans="1:136" s="22" customFormat="1" ht="15" customHeight="1">
      <c r="A15" s="24" t="s">
        <v>114</v>
      </c>
      <c r="B15" s="225">
        <v>7619.2</v>
      </c>
      <c r="C15" s="225">
        <v>1088.5</v>
      </c>
      <c r="D15" s="259">
        <v>2771</v>
      </c>
      <c r="E15" s="259">
        <v>126</v>
      </c>
      <c r="F15" s="309" t="s">
        <v>10</v>
      </c>
      <c r="G15" s="337"/>
      <c r="H15" s="338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</row>
    <row r="16" spans="1:136" s="22" customFormat="1" ht="15" customHeight="1">
      <c r="A16" s="24" t="s">
        <v>661</v>
      </c>
      <c r="B16" s="225">
        <v>78.8</v>
      </c>
      <c r="C16" s="225">
        <v>0</v>
      </c>
      <c r="D16" s="259">
        <v>240</v>
      </c>
      <c r="E16" s="259">
        <v>0</v>
      </c>
      <c r="F16" s="309" t="s">
        <v>1209</v>
      </c>
      <c r="G16" s="337"/>
      <c r="H16" s="338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6"/>
      <c r="DK16" s="96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</row>
    <row r="17" spans="1:136" s="22" customFormat="1" ht="15" customHeight="1">
      <c r="A17" s="24" t="s">
        <v>115</v>
      </c>
      <c r="B17" s="225">
        <v>336.5</v>
      </c>
      <c r="C17" s="225">
        <v>102</v>
      </c>
      <c r="D17" s="259">
        <v>127</v>
      </c>
      <c r="E17" s="259">
        <v>11</v>
      </c>
      <c r="F17" s="309" t="s">
        <v>62</v>
      </c>
      <c r="G17" s="337"/>
      <c r="H17" s="338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</row>
    <row r="18" spans="1:136" s="22" customFormat="1" ht="15" customHeight="1">
      <c r="A18" s="24" t="s">
        <v>116</v>
      </c>
      <c r="B18" s="225">
        <v>300.5</v>
      </c>
      <c r="C18" s="225">
        <v>30</v>
      </c>
      <c r="D18" s="259">
        <v>143</v>
      </c>
      <c r="E18" s="259">
        <v>0</v>
      </c>
      <c r="F18" s="309" t="s">
        <v>63</v>
      </c>
      <c r="G18" s="337"/>
      <c r="H18" s="338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</row>
    <row r="19" spans="1:136" s="22" customFormat="1" ht="15" customHeight="1">
      <c r="A19" s="24" t="s">
        <v>613</v>
      </c>
      <c r="B19" s="225">
        <v>193.1</v>
      </c>
      <c r="C19" s="225">
        <v>1</v>
      </c>
      <c r="D19" s="259">
        <v>245</v>
      </c>
      <c r="E19" s="259">
        <v>0</v>
      </c>
      <c r="F19" s="309" t="s">
        <v>117</v>
      </c>
      <c r="G19" s="337"/>
      <c r="H19" s="338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</row>
    <row r="20" spans="1:136" s="22" customFormat="1" ht="15" customHeight="1">
      <c r="A20" s="24" t="s">
        <v>118</v>
      </c>
      <c r="B20" s="225">
        <v>306.10000000000002</v>
      </c>
      <c r="C20" s="225">
        <v>105</v>
      </c>
      <c r="D20" s="259">
        <v>323</v>
      </c>
      <c r="E20" s="259">
        <v>8</v>
      </c>
      <c r="F20" s="309" t="s">
        <v>11</v>
      </c>
      <c r="G20" s="337"/>
      <c r="H20" s="338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6"/>
      <c r="DN20" s="96"/>
      <c r="DO20" s="96"/>
      <c r="DP20" s="96"/>
      <c r="DQ20" s="96"/>
      <c r="DR20" s="96"/>
      <c r="DS20" s="96"/>
      <c r="DT20" s="96"/>
      <c r="DU20" s="96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</row>
    <row r="21" spans="1:136" s="22" customFormat="1" ht="15" customHeight="1">
      <c r="A21" s="24" t="s">
        <v>614</v>
      </c>
      <c r="B21" s="225">
        <v>1725</v>
      </c>
      <c r="C21" s="225">
        <v>454.3</v>
      </c>
      <c r="D21" s="259">
        <v>961</v>
      </c>
      <c r="E21" s="259">
        <v>36</v>
      </c>
      <c r="F21" s="309" t="s">
        <v>125</v>
      </c>
      <c r="G21" s="337"/>
      <c r="H21" s="338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  <c r="DP21" s="96"/>
      <c r="DQ21" s="96"/>
      <c r="DR21" s="96"/>
      <c r="DS21" s="96"/>
      <c r="DT21" s="96"/>
      <c r="DU21" s="96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</row>
    <row r="22" spans="1:136" s="22" customFormat="1" ht="30" customHeight="1">
      <c r="A22" s="23" t="s">
        <v>336</v>
      </c>
      <c r="B22" s="225">
        <v>775</v>
      </c>
      <c r="C22" s="225">
        <v>232.3</v>
      </c>
      <c r="D22" s="259">
        <v>878</v>
      </c>
      <c r="E22" s="259">
        <v>60</v>
      </c>
      <c r="F22" s="309" t="s">
        <v>337</v>
      </c>
      <c r="G22" s="337"/>
      <c r="H22" s="338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96"/>
      <c r="DN22" s="96"/>
      <c r="DO22" s="96"/>
      <c r="DP22" s="96"/>
      <c r="DQ22" s="96"/>
      <c r="DR22" s="96"/>
      <c r="DS22" s="96"/>
      <c r="DT22" s="96"/>
      <c r="DU22" s="96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</row>
    <row r="23" spans="1:136" s="22" customFormat="1" ht="15" customHeight="1">
      <c r="A23" s="24" t="s">
        <v>119</v>
      </c>
      <c r="B23" s="225">
        <v>261.60000000000002</v>
      </c>
      <c r="C23" s="225">
        <v>0</v>
      </c>
      <c r="D23" s="259">
        <v>1063</v>
      </c>
      <c r="E23" s="259">
        <v>82</v>
      </c>
      <c r="F23" s="309" t="s">
        <v>64</v>
      </c>
      <c r="G23" s="337"/>
      <c r="H23" s="338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</row>
    <row r="24" spans="1:136" s="22" customFormat="1" ht="15" customHeight="1">
      <c r="A24" s="24" t="s">
        <v>120</v>
      </c>
      <c r="B24" s="225">
        <v>788.1</v>
      </c>
      <c r="C24" s="225">
        <v>101</v>
      </c>
      <c r="D24" s="259">
        <v>1097</v>
      </c>
      <c r="E24" s="259">
        <v>28</v>
      </c>
      <c r="F24" s="309" t="s">
        <v>65</v>
      </c>
      <c r="G24" s="337"/>
      <c r="H24" s="338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96"/>
      <c r="DN24" s="96"/>
      <c r="DO24" s="96"/>
      <c r="DP24" s="96"/>
      <c r="DQ24" s="96"/>
      <c r="DR24" s="96"/>
      <c r="DS24" s="96"/>
      <c r="DT24" s="96"/>
      <c r="DU24" s="96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</row>
    <row r="25" spans="1:136" s="22" customFormat="1" ht="15" customHeight="1">
      <c r="A25" s="24" t="s">
        <v>123</v>
      </c>
      <c r="B25" s="225">
        <v>103.6</v>
      </c>
      <c r="C25" s="225">
        <v>0</v>
      </c>
      <c r="D25" s="259">
        <v>198</v>
      </c>
      <c r="E25" s="259">
        <v>0</v>
      </c>
      <c r="F25" s="309" t="s">
        <v>16</v>
      </c>
      <c r="G25" s="337"/>
      <c r="H25" s="338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</row>
    <row r="26" spans="1:136" s="18" customFormat="1" ht="15" customHeight="1">
      <c r="A26" s="24" t="s">
        <v>124</v>
      </c>
      <c r="B26" s="225">
        <v>112</v>
      </c>
      <c r="C26" s="225">
        <v>0</v>
      </c>
      <c r="D26" s="259">
        <v>143</v>
      </c>
      <c r="E26" s="259">
        <v>0</v>
      </c>
      <c r="F26" s="309" t="s">
        <v>66</v>
      </c>
      <c r="G26" s="115"/>
      <c r="H26" s="116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</row>
    <row r="27" spans="1:136" s="10" customFormat="1" ht="11.25">
      <c r="A27" s="211"/>
      <c r="B27" s="211"/>
      <c r="C27" s="211"/>
      <c r="D27" s="211"/>
      <c r="E27" s="113"/>
      <c r="F27" s="133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</row>
    <row r="28" spans="1:136" s="10" customFormat="1" ht="11.25">
      <c r="A28" s="211"/>
      <c r="B28" s="211"/>
      <c r="C28" s="211"/>
      <c r="D28" s="211"/>
      <c r="E28" s="113"/>
      <c r="F28" s="133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10" customFormat="1" ht="11.25">
      <c r="A29" s="211"/>
      <c r="B29" s="211"/>
      <c r="C29" s="211"/>
      <c r="D29" s="211"/>
      <c r="E29" s="113"/>
      <c r="F29" s="133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</row>
    <row r="30" spans="1:136" s="10" customFormat="1" ht="11.25">
      <c r="A30" s="211"/>
      <c r="B30" s="211"/>
      <c r="C30" s="211"/>
      <c r="D30" s="211"/>
      <c r="E30" s="113"/>
      <c r="F30" s="133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</row>
    <row r="31" spans="1:136" s="10" customFormat="1" ht="11.25">
      <c r="A31" s="211"/>
      <c r="B31" s="211"/>
      <c r="C31" s="211"/>
      <c r="D31" s="211"/>
      <c r="E31" s="113"/>
      <c r="F31" s="133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</row>
    <row r="32" spans="1:136" s="10" customFormat="1" ht="11.25">
      <c r="A32" s="211"/>
      <c r="B32" s="211"/>
      <c r="C32" s="211"/>
      <c r="D32" s="211"/>
      <c r="E32" s="113"/>
      <c r="F32" s="133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</row>
    <row r="33" spans="1:136" s="10" customFormat="1" ht="11.25">
      <c r="A33" s="211"/>
      <c r="B33" s="211"/>
      <c r="C33" s="211"/>
      <c r="D33" s="211"/>
      <c r="E33" s="113"/>
      <c r="F33" s="133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</row>
    <row r="34" spans="1:136" s="10" customFormat="1" ht="11.25">
      <c r="A34" s="211"/>
      <c r="B34" s="211"/>
      <c r="C34" s="211"/>
      <c r="D34" s="211"/>
      <c r="E34" s="113"/>
      <c r="F34" s="133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</row>
    <row r="35" spans="1:136" s="10" customFormat="1" ht="11.25">
      <c r="A35" s="211"/>
      <c r="B35" s="211"/>
      <c r="C35" s="211"/>
      <c r="D35" s="211"/>
      <c r="E35" s="113"/>
      <c r="F35" s="133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</row>
    <row r="36" spans="1:136" s="10" customFormat="1" ht="11.25">
      <c r="A36" s="211"/>
      <c r="B36" s="211"/>
      <c r="C36" s="211"/>
      <c r="D36" s="211"/>
      <c r="E36" s="113"/>
      <c r="F36" s="133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</row>
    <row r="37" spans="1:136" s="10" customFormat="1" ht="11.25">
      <c r="A37" s="211"/>
      <c r="B37" s="211"/>
      <c r="C37" s="211"/>
      <c r="D37" s="211"/>
      <c r="E37" s="113"/>
      <c r="F37" s="133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</row>
    <row r="38" spans="1:136" s="10" customFormat="1" ht="11.25">
      <c r="A38" s="211"/>
      <c r="B38" s="211"/>
      <c r="C38" s="211"/>
      <c r="D38" s="211"/>
      <c r="E38" s="113"/>
      <c r="F38" s="133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</row>
    <row r="39" spans="1:136" s="10" customFormat="1" ht="11.25">
      <c r="A39" s="211"/>
      <c r="B39" s="211"/>
      <c r="C39" s="211"/>
      <c r="D39" s="211"/>
      <c r="E39" s="113"/>
      <c r="F39" s="133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</row>
    <row r="40" spans="1:136">
      <c r="E40" s="86"/>
    </row>
    <row r="41" spans="1:136">
      <c r="E41" s="86"/>
    </row>
    <row r="42" spans="1:136">
      <c r="E42" s="86"/>
    </row>
    <row r="43" spans="1:136">
      <c r="E43" s="86"/>
    </row>
    <row r="44" spans="1:136">
      <c r="E44" s="86"/>
    </row>
    <row r="45" spans="1:136">
      <c r="E45" s="86"/>
    </row>
    <row r="46" spans="1:136">
      <c r="E46" s="86"/>
    </row>
    <row r="47" spans="1:136">
      <c r="E47" s="86"/>
    </row>
  </sheetData>
  <sheetProtection selectLockedCells="1" selectUnlockedCells="1"/>
  <mergeCells count="6">
    <mergeCell ref="F4:F6"/>
    <mergeCell ref="D4:E4"/>
    <mergeCell ref="B6:C6"/>
    <mergeCell ref="D6:E6"/>
    <mergeCell ref="A4:A6"/>
    <mergeCell ref="B4:C4"/>
  </mergeCells>
  <pageMargins left="0.11811023622047245" right="0.11811023622047245" top="0.74803149606299213" bottom="0.74803149606299213" header="0.51181102362204722" footer="0.51181102362204722"/>
  <pageSetup paperSize="9" scale="85" firstPageNumber="0" fitToHeight="2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tabColor rgb="FF009AA6"/>
  </sheetPr>
  <dimension ref="A1:EF5009"/>
  <sheetViews>
    <sheetView showGridLines="0" zoomScaleNormal="100" workbookViewId="0"/>
  </sheetViews>
  <sheetFormatPr defaultColWidth="9" defaultRowHeight="54.75" customHeight="1"/>
  <cols>
    <col min="1" max="1" width="55.625" style="107" customWidth="1"/>
    <col min="2" max="4" width="12.625" style="107" customWidth="1"/>
    <col min="5" max="6" width="9" style="107"/>
    <col min="7" max="7" width="5.625" style="107" customWidth="1"/>
    <col min="8" max="8" width="6.625" style="107" customWidth="1"/>
    <col min="9" max="9" width="9" style="107"/>
    <col min="10" max="10" width="5.875" style="107" customWidth="1"/>
    <col min="11" max="136" width="9" style="107"/>
    <col min="137" max="16384" width="9" style="90"/>
  </cols>
  <sheetData>
    <row r="1" spans="1:136" ht="30" customHeight="1"/>
    <row r="2" spans="1:136" s="88" customFormat="1" ht="20.100000000000001" customHeight="1">
      <c r="A2" s="361" t="s">
        <v>662</v>
      </c>
      <c r="B2" s="396"/>
      <c r="C2" s="396"/>
      <c r="D2" s="396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7"/>
      <c r="AK2" s="397"/>
      <c r="AL2" s="397"/>
      <c r="AM2" s="397"/>
      <c r="AN2" s="397"/>
      <c r="AO2" s="397"/>
      <c r="AP2" s="397"/>
      <c r="AQ2" s="397"/>
      <c r="AR2" s="397"/>
      <c r="AS2" s="397"/>
      <c r="AT2" s="397"/>
      <c r="AU2" s="397"/>
      <c r="AV2" s="397"/>
      <c r="AW2" s="397"/>
      <c r="AX2" s="397"/>
      <c r="AY2" s="397"/>
      <c r="AZ2" s="397"/>
      <c r="BA2" s="397"/>
      <c r="BB2" s="397"/>
      <c r="BC2" s="397"/>
      <c r="BD2" s="397"/>
      <c r="BE2" s="397"/>
      <c r="BF2" s="397"/>
      <c r="BG2" s="397"/>
      <c r="BH2" s="397"/>
      <c r="BI2" s="397"/>
      <c r="BJ2" s="397"/>
      <c r="BK2" s="397"/>
      <c r="BL2" s="397"/>
      <c r="BM2" s="397"/>
      <c r="BN2" s="397"/>
      <c r="BO2" s="397"/>
      <c r="BP2" s="397"/>
      <c r="BQ2" s="397"/>
      <c r="BR2" s="397"/>
      <c r="BS2" s="397"/>
      <c r="BT2" s="397"/>
      <c r="BU2" s="397"/>
      <c r="BV2" s="397"/>
      <c r="BW2" s="397"/>
      <c r="BX2" s="397"/>
      <c r="BY2" s="397"/>
      <c r="BZ2" s="397"/>
      <c r="CA2" s="397"/>
      <c r="CB2" s="397"/>
      <c r="CC2" s="397"/>
      <c r="CD2" s="397"/>
      <c r="CE2" s="397"/>
      <c r="CF2" s="397"/>
      <c r="CG2" s="397"/>
      <c r="CH2" s="397"/>
      <c r="CI2" s="397"/>
      <c r="CJ2" s="397"/>
      <c r="CK2" s="397"/>
      <c r="CL2" s="397"/>
      <c r="CM2" s="397"/>
      <c r="CN2" s="397"/>
      <c r="CO2" s="397"/>
      <c r="CP2" s="397"/>
      <c r="CQ2" s="397"/>
      <c r="CR2" s="397"/>
      <c r="CS2" s="397"/>
      <c r="CT2" s="397"/>
      <c r="CU2" s="397"/>
      <c r="CV2" s="397"/>
      <c r="CW2" s="397"/>
      <c r="CX2" s="397"/>
      <c r="CY2" s="397"/>
      <c r="CZ2" s="397"/>
      <c r="DA2" s="397"/>
      <c r="DB2" s="397"/>
      <c r="DC2" s="397"/>
      <c r="DD2" s="397"/>
      <c r="DE2" s="397"/>
      <c r="DF2" s="397"/>
      <c r="DG2" s="397"/>
      <c r="DH2" s="397"/>
      <c r="DI2" s="397"/>
      <c r="DJ2" s="397"/>
      <c r="DK2" s="397"/>
      <c r="DL2" s="397"/>
      <c r="DM2" s="397"/>
      <c r="DN2" s="397"/>
      <c r="DO2" s="397"/>
      <c r="DP2" s="397"/>
      <c r="DQ2" s="397"/>
      <c r="DR2" s="397"/>
      <c r="DS2" s="397"/>
      <c r="DT2" s="397"/>
      <c r="DU2" s="397"/>
      <c r="DV2" s="397"/>
      <c r="DW2" s="397"/>
      <c r="DX2" s="397"/>
      <c r="DY2" s="397"/>
      <c r="DZ2" s="397"/>
      <c r="EA2" s="397"/>
      <c r="EB2" s="397"/>
      <c r="EC2" s="397"/>
      <c r="ED2" s="397"/>
      <c r="EE2" s="397"/>
      <c r="EF2" s="397"/>
    </row>
    <row r="3" spans="1:136" s="89" customFormat="1" ht="20.100000000000001" customHeight="1" thickBot="1">
      <c r="A3" s="364" t="s">
        <v>1392</v>
      </c>
      <c r="B3" s="92"/>
      <c r="C3" s="92"/>
      <c r="D3" s="92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398"/>
      <c r="BB3" s="398"/>
      <c r="BC3" s="398"/>
      <c r="BD3" s="398"/>
      <c r="BE3" s="398"/>
      <c r="BF3" s="398"/>
      <c r="BG3" s="398"/>
      <c r="BH3" s="398"/>
      <c r="BI3" s="398"/>
      <c r="BJ3" s="398"/>
      <c r="BK3" s="398"/>
      <c r="BL3" s="398"/>
      <c r="BM3" s="398"/>
      <c r="BN3" s="398"/>
      <c r="BO3" s="398"/>
      <c r="BP3" s="398"/>
      <c r="BQ3" s="398"/>
      <c r="BR3" s="398"/>
      <c r="BS3" s="398"/>
      <c r="BT3" s="398"/>
      <c r="BU3" s="398"/>
      <c r="BV3" s="398"/>
      <c r="BW3" s="398"/>
      <c r="BX3" s="398"/>
      <c r="BY3" s="398"/>
      <c r="BZ3" s="398"/>
      <c r="CA3" s="398"/>
      <c r="CB3" s="398"/>
      <c r="CC3" s="398"/>
      <c r="CD3" s="398"/>
      <c r="CE3" s="398"/>
      <c r="CF3" s="398"/>
      <c r="CG3" s="398"/>
      <c r="CH3" s="398"/>
      <c r="CI3" s="398"/>
      <c r="CJ3" s="398"/>
      <c r="CK3" s="398"/>
      <c r="CL3" s="398"/>
      <c r="CM3" s="398"/>
      <c r="CN3" s="398"/>
      <c r="CO3" s="398"/>
      <c r="CP3" s="398"/>
      <c r="CQ3" s="398"/>
      <c r="CR3" s="398"/>
      <c r="CS3" s="398"/>
      <c r="CT3" s="398"/>
      <c r="CU3" s="398"/>
      <c r="CV3" s="398"/>
      <c r="CW3" s="398"/>
      <c r="CX3" s="398"/>
      <c r="CY3" s="398"/>
      <c r="CZ3" s="398"/>
      <c r="DA3" s="398"/>
      <c r="DB3" s="398"/>
      <c r="DC3" s="398"/>
      <c r="DD3" s="398"/>
      <c r="DE3" s="398"/>
      <c r="DF3" s="398"/>
      <c r="DG3" s="398"/>
      <c r="DH3" s="398"/>
      <c r="DI3" s="398"/>
      <c r="DJ3" s="398"/>
      <c r="DK3" s="398"/>
      <c r="DL3" s="398"/>
      <c r="DM3" s="398"/>
      <c r="DN3" s="398"/>
      <c r="DO3" s="398"/>
      <c r="DP3" s="398"/>
      <c r="DQ3" s="398"/>
      <c r="DR3" s="398"/>
      <c r="DS3" s="398"/>
      <c r="DT3" s="398"/>
      <c r="DU3" s="398"/>
      <c r="DV3" s="398"/>
      <c r="DW3" s="398"/>
      <c r="DX3" s="398"/>
      <c r="DY3" s="398"/>
      <c r="DZ3" s="398"/>
      <c r="EA3" s="398"/>
      <c r="EB3" s="398"/>
      <c r="EC3" s="398"/>
      <c r="ED3" s="398"/>
      <c r="EE3" s="398"/>
      <c r="EF3" s="398"/>
    </row>
    <row r="4" spans="1:136" s="107" customFormat="1" ht="39.950000000000003" customHeight="1">
      <c r="A4" s="571" t="s">
        <v>1183</v>
      </c>
      <c r="B4" s="691" t="s">
        <v>1393</v>
      </c>
      <c r="C4" s="691" t="s">
        <v>1394</v>
      </c>
      <c r="D4" s="692"/>
    </row>
    <row r="5" spans="1:136" s="107" customFormat="1" ht="80.099999999999994" customHeight="1" thickBot="1">
      <c r="A5" s="573"/>
      <c r="B5" s="693"/>
      <c r="C5" s="345" t="s">
        <v>1386</v>
      </c>
      <c r="D5" s="349" t="s">
        <v>1395</v>
      </c>
    </row>
    <row r="6" spans="1:136" s="138" customFormat="1" ht="30" customHeight="1">
      <c r="A6" s="210" t="s">
        <v>1396</v>
      </c>
      <c r="B6" s="160">
        <v>3938</v>
      </c>
      <c r="C6" s="161">
        <v>28312</v>
      </c>
      <c r="D6" s="278">
        <v>7.19</v>
      </c>
    </row>
    <row r="7" spans="1:136" s="6" customFormat="1" ht="15" customHeight="1">
      <c r="A7" s="113" t="s">
        <v>41</v>
      </c>
      <c r="B7" s="162">
        <v>333</v>
      </c>
      <c r="C7" s="162">
        <v>2751.3</v>
      </c>
      <c r="D7" s="279">
        <v>8.26</v>
      </c>
    </row>
    <row r="8" spans="1:136" s="6" customFormat="1" ht="15" customHeight="1">
      <c r="A8" s="113" t="s">
        <v>42</v>
      </c>
      <c r="B8" s="162">
        <v>157</v>
      </c>
      <c r="C8" s="162">
        <v>1278.4000000000001</v>
      </c>
      <c r="D8" s="279">
        <v>8.14</v>
      </c>
    </row>
    <row r="9" spans="1:136" s="6" customFormat="1" ht="15" customHeight="1">
      <c r="A9" s="113" t="s">
        <v>43</v>
      </c>
      <c r="B9" s="162">
        <v>232</v>
      </c>
      <c r="C9" s="162">
        <v>1577.9</v>
      </c>
      <c r="D9" s="279">
        <v>6.8</v>
      </c>
    </row>
    <row r="10" spans="1:136" s="6" customFormat="1" ht="15" customHeight="1">
      <c r="A10" s="113" t="s">
        <v>44</v>
      </c>
      <c r="B10" s="162">
        <v>117</v>
      </c>
      <c r="C10" s="162">
        <v>900.5</v>
      </c>
      <c r="D10" s="279">
        <v>7.7</v>
      </c>
    </row>
    <row r="11" spans="1:136" s="6" customFormat="1" ht="15" customHeight="1">
      <c r="A11" s="113" t="s">
        <v>45</v>
      </c>
      <c r="B11" s="162">
        <v>254</v>
      </c>
      <c r="C11" s="162">
        <v>1983.7</v>
      </c>
      <c r="D11" s="279">
        <v>7.81</v>
      </c>
    </row>
    <row r="12" spans="1:136" s="6" customFormat="1" ht="15" customHeight="1">
      <c r="A12" s="113" t="s">
        <v>46</v>
      </c>
      <c r="B12" s="162">
        <v>284</v>
      </c>
      <c r="C12" s="162">
        <v>1803.4</v>
      </c>
      <c r="D12" s="279">
        <v>6.35</v>
      </c>
    </row>
    <row r="13" spans="1:136" s="6" customFormat="1" ht="15" customHeight="1">
      <c r="A13" s="388" t="s">
        <v>47</v>
      </c>
      <c r="B13" s="162">
        <v>370</v>
      </c>
      <c r="C13" s="162">
        <v>2791.2</v>
      </c>
      <c r="D13" s="279">
        <v>7.54</v>
      </c>
    </row>
    <row r="14" spans="1:136" s="6" customFormat="1" ht="15" customHeight="1">
      <c r="A14" s="388" t="s">
        <v>48</v>
      </c>
      <c r="B14" s="162">
        <v>50</v>
      </c>
      <c r="C14" s="162">
        <v>379.6</v>
      </c>
      <c r="D14" s="279">
        <v>7.59</v>
      </c>
    </row>
    <row r="15" spans="1:136" s="6" customFormat="1" ht="15" customHeight="1">
      <c r="A15" s="113" t="s">
        <v>49</v>
      </c>
      <c r="B15" s="162">
        <v>253</v>
      </c>
      <c r="C15" s="162">
        <v>1487.8</v>
      </c>
      <c r="D15" s="279">
        <v>5.88</v>
      </c>
    </row>
    <row r="16" spans="1:136" s="6" customFormat="1" ht="15" customHeight="1">
      <c r="A16" s="113" t="s">
        <v>50</v>
      </c>
      <c r="B16" s="162">
        <v>131</v>
      </c>
      <c r="C16" s="162">
        <v>1018.6</v>
      </c>
      <c r="D16" s="279">
        <v>7.78</v>
      </c>
    </row>
    <row r="17" spans="1:4" s="6" customFormat="1" ht="15" customHeight="1">
      <c r="A17" s="113" t="s">
        <v>51</v>
      </c>
      <c r="B17" s="162">
        <v>386</v>
      </c>
      <c r="C17" s="162">
        <v>2557.1</v>
      </c>
      <c r="D17" s="279">
        <v>6.62</v>
      </c>
    </row>
    <row r="18" spans="1:4" s="6" customFormat="1" ht="15" customHeight="1">
      <c r="A18" s="113" t="s">
        <v>52</v>
      </c>
      <c r="B18" s="162">
        <v>279</v>
      </c>
      <c r="C18" s="162">
        <v>1831.3</v>
      </c>
      <c r="D18" s="279">
        <v>6.56</v>
      </c>
    </row>
    <row r="19" spans="1:4" s="6" customFormat="1" ht="15" customHeight="1">
      <c r="A19" s="113" t="s">
        <v>53</v>
      </c>
      <c r="B19" s="162">
        <v>202</v>
      </c>
      <c r="C19" s="162">
        <v>1403.4</v>
      </c>
      <c r="D19" s="279">
        <v>6.95</v>
      </c>
    </row>
    <row r="20" spans="1:4" s="6" customFormat="1" ht="15" customHeight="1">
      <c r="A20" s="113" t="s">
        <v>54</v>
      </c>
      <c r="B20" s="162">
        <v>119</v>
      </c>
      <c r="C20" s="163">
        <v>780.8</v>
      </c>
      <c r="D20" s="279">
        <v>6.56</v>
      </c>
    </row>
    <row r="21" spans="1:4" s="6" customFormat="1" ht="15" customHeight="1">
      <c r="A21" s="113" t="s">
        <v>55</v>
      </c>
      <c r="B21" s="162">
        <v>656</v>
      </c>
      <c r="C21" s="162">
        <v>4613.3</v>
      </c>
      <c r="D21" s="279">
        <v>7.03</v>
      </c>
    </row>
    <row r="22" spans="1:4" s="6" customFormat="1" ht="15" customHeight="1">
      <c r="A22" s="113" t="s">
        <v>56</v>
      </c>
      <c r="B22" s="162">
        <v>115</v>
      </c>
      <c r="C22" s="162">
        <v>1153.7</v>
      </c>
      <c r="D22" s="279">
        <v>10.029999999999999</v>
      </c>
    </row>
    <row r="23" spans="1:4" s="6" customFormat="1" ht="15" customHeight="1">
      <c r="A23" s="113"/>
      <c r="B23" s="113"/>
      <c r="C23" s="113"/>
      <c r="D23" s="113"/>
    </row>
    <row r="24" spans="1:4" ht="15" customHeight="1">
      <c r="A24" s="689" t="s">
        <v>1508</v>
      </c>
      <c r="B24" s="689"/>
      <c r="C24" s="689"/>
      <c r="D24" s="689"/>
    </row>
    <row r="25" spans="1:4" ht="15" customHeight="1">
      <c r="A25" s="690" t="s">
        <v>1506</v>
      </c>
      <c r="B25" s="690"/>
      <c r="C25" s="690"/>
      <c r="D25" s="690"/>
    </row>
    <row r="26" spans="1:4" ht="15" customHeight="1">
      <c r="A26" s="689" t="s">
        <v>1507</v>
      </c>
      <c r="B26" s="689"/>
      <c r="C26" s="689"/>
      <c r="D26" s="689"/>
    </row>
    <row r="27" spans="1:4" ht="15" customHeight="1">
      <c r="A27" s="690" t="s">
        <v>1513</v>
      </c>
      <c r="B27" s="690"/>
      <c r="C27" s="690"/>
      <c r="D27" s="690"/>
    </row>
    <row r="28" spans="1:4" ht="12" customHeight="1"/>
    <row r="29" spans="1:4" ht="12" customHeight="1"/>
    <row r="30" spans="1:4" ht="12" customHeight="1"/>
    <row r="31" spans="1:4" ht="12" customHeight="1"/>
    <row r="32" spans="1:4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  <row r="4219" ht="12" customHeight="1"/>
    <row r="4220" ht="12" customHeight="1"/>
    <row r="4221" ht="12" customHeight="1"/>
    <row r="4222" ht="12" customHeight="1"/>
    <row r="4223" ht="12" customHeight="1"/>
    <row r="4224" ht="12" customHeight="1"/>
    <row r="4225" ht="12" customHeight="1"/>
    <row r="4226" ht="12" customHeight="1"/>
    <row r="4227" ht="12" customHeight="1"/>
    <row r="4228" ht="12" customHeight="1"/>
    <row r="4229" ht="12" customHeight="1"/>
    <row r="4230" ht="12" customHeight="1"/>
    <row r="4231" ht="12" customHeight="1"/>
    <row r="4232" ht="12" customHeight="1"/>
    <row r="4233" ht="12" customHeight="1"/>
    <row r="4234" ht="12" customHeight="1"/>
    <row r="4235" ht="12" customHeight="1"/>
    <row r="4236" ht="12" customHeight="1"/>
    <row r="4237" ht="12" customHeight="1"/>
    <row r="4238" ht="12" customHeight="1"/>
    <row r="4239" ht="12" customHeight="1"/>
    <row r="4240" ht="12" customHeight="1"/>
    <row r="4241" ht="12" customHeight="1"/>
    <row r="4242" ht="12" customHeight="1"/>
    <row r="4243" ht="12" customHeight="1"/>
    <row r="4244" ht="12" customHeight="1"/>
    <row r="4245" ht="12" customHeight="1"/>
    <row r="4246" ht="12" customHeight="1"/>
    <row r="4247" ht="12" customHeight="1"/>
    <row r="4248" ht="12" customHeight="1"/>
    <row r="4249" ht="12" customHeight="1"/>
    <row r="4250" ht="12" customHeight="1"/>
    <row r="4251" ht="12" customHeight="1"/>
    <row r="4252" ht="12" customHeight="1"/>
    <row r="4253" ht="12" customHeight="1"/>
    <row r="4254" ht="12" customHeight="1"/>
    <row r="4255" ht="12" customHeight="1"/>
    <row r="4256" ht="12" customHeight="1"/>
    <row r="4257" ht="12" customHeight="1"/>
    <row r="4258" ht="12" customHeight="1"/>
    <row r="4259" ht="12" customHeight="1"/>
    <row r="4260" ht="12" customHeight="1"/>
    <row r="4261" ht="12" customHeight="1"/>
    <row r="4262" ht="12" customHeight="1"/>
    <row r="4263" ht="12" customHeight="1"/>
    <row r="4264" ht="12" customHeight="1"/>
    <row r="4265" ht="12" customHeight="1"/>
    <row r="4266" ht="12" customHeight="1"/>
    <row r="4267" ht="12" customHeight="1"/>
    <row r="4268" ht="12" customHeight="1"/>
    <row r="4269" ht="12" customHeight="1"/>
    <row r="4270" ht="12" customHeight="1"/>
    <row r="4271" ht="12" customHeight="1"/>
    <row r="4272" ht="12" customHeight="1"/>
    <row r="4273" ht="12" customHeight="1"/>
    <row r="4274" ht="12" customHeight="1"/>
    <row r="4275" ht="12" customHeight="1"/>
    <row r="4276" ht="12" customHeight="1"/>
    <row r="4277" ht="12" customHeight="1"/>
    <row r="4278" ht="12" customHeight="1"/>
    <row r="4279" ht="12" customHeight="1"/>
    <row r="4280" ht="12" customHeight="1"/>
    <row r="4281" ht="12" customHeight="1"/>
    <row r="4282" ht="12" customHeight="1"/>
    <row r="4283" ht="12" customHeight="1"/>
    <row r="4284" ht="12" customHeight="1"/>
    <row r="4285" ht="12" customHeight="1"/>
    <row r="4286" ht="12" customHeight="1"/>
    <row r="4287" ht="12" customHeight="1"/>
    <row r="4288" ht="12" customHeight="1"/>
    <row r="4289" ht="12" customHeight="1"/>
    <row r="4290" ht="12" customHeight="1"/>
    <row r="4291" ht="12" customHeight="1"/>
    <row r="4292" ht="12" customHeight="1"/>
    <row r="4293" ht="12" customHeight="1"/>
    <row r="4294" ht="12" customHeight="1"/>
    <row r="4295" ht="12" customHeight="1"/>
    <row r="4296" ht="12" customHeight="1"/>
    <row r="4297" ht="12" customHeight="1"/>
    <row r="4298" ht="12" customHeight="1"/>
    <row r="4299" ht="12" customHeight="1"/>
    <row r="4300" ht="12" customHeight="1"/>
    <row r="4301" ht="12" customHeight="1"/>
    <row r="4302" ht="12" customHeight="1"/>
    <row r="4303" ht="12" customHeight="1"/>
    <row r="4304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ht="12" customHeight="1"/>
    <row r="4322" ht="12" customHeight="1"/>
    <row r="4323" ht="12" customHeight="1"/>
    <row r="4324" ht="12" customHeight="1"/>
    <row r="4325" ht="12" customHeight="1"/>
    <row r="4326" ht="12" customHeight="1"/>
    <row r="4327" ht="12" customHeight="1"/>
    <row r="4328" ht="12" customHeight="1"/>
    <row r="4329" ht="12" customHeight="1"/>
    <row r="4330" ht="12" customHeight="1"/>
    <row r="4331" ht="12" customHeight="1"/>
    <row r="4332" ht="12" customHeight="1"/>
    <row r="4333" ht="12" customHeight="1"/>
    <row r="4334" ht="12" customHeight="1"/>
    <row r="4335" ht="12" customHeight="1"/>
    <row r="4336" ht="12" customHeight="1"/>
    <row r="4337" ht="12" customHeight="1"/>
    <row r="4338" ht="12" customHeight="1"/>
    <row r="4339" ht="12" customHeight="1"/>
    <row r="4340" ht="12" customHeight="1"/>
    <row r="4341" ht="12" customHeight="1"/>
    <row r="4342" ht="12" customHeight="1"/>
    <row r="4343" ht="12" customHeight="1"/>
    <row r="4344" ht="12" customHeight="1"/>
    <row r="4345" ht="12" customHeight="1"/>
    <row r="4346" ht="12" customHeight="1"/>
    <row r="4347" ht="12" customHeight="1"/>
    <row r="4348" ht="12" customHeight="1"/>
    <row r="4349" ht="12" customHeight="1"/>
    <row r="4350" ht="12" customHeight="1"/>
    <row r="4351" ht="12" customHeight="1"/>
    <row r="4352" ht="12" customHeight="1"/>
    <row r="4353" ht="12" customHeight="1"/>
    <row r="4354" ht="12" customHeight="1"/>
    <row r="4355" ht="12" customHeight="1"/>
    <row r="4356" ht="12" customHeight="1"/>
    <row r="4357" ht="12" customHeight="1"/>
    <row r="4358" ht="12" customHeight="1"/>
    <row r="4359" ht="12" customHeight="1"/>
    <row r="4360" ht="12" customHeight="1"/>
    <row r="4361" ht="12" customHeight="1"/>
    <row r="4362" ht="12" customHeight="1"/>
    <row r="4363" ht="12" customHeight="1"/>
    <row r="4364" ht="12" customHeight="1"/>
    <row r="4365" ht="12" customHeight="1"/>
    <row r="4366" ht="12" customHeight="1"/>
    <row r="4367" ht="12" customHeight="1"/>
    <row r="4368" ht="12" customHeight="1"/>
    <row r="4369" ht="12" customHeight="1"/>
    <row r="4370" ht="12" customHeight="1"/>
    <row r="4371" ht="12" customHeight="1"/>
    <row r="4372" ht="12" customHeight="1"/>
    <row r="4373" ht="12" customHeight="1"/>
    <row r="4374" ht="12" customHeight="1"/>
    <row r="4375" ht="12" customHeight="1"/>
    <row r="4376" ht="12" customHeight="1"/>
    <row r="4377" ht="12" customHeight="1"/>
    <row r="4378" ht="12" customHeight="1"/>
    <row r="4379" ht="12" customHeight="1"/>
    <row r="4380" ht="12" customHeight="1"/>
    <row r="4381" ht="12" customHeight="1"/>
    <row r="4382" ht="12" customHeight="1"/>
    <row r="4383" ht="12" customHeight="1"/>
    <row r="4384" ht="12" customHeight="1"/>
    <row r="4385" ht="12" customHeight="1"/>
    <row r="4386" ht="12" customHeight="1"/>
    <row r="4387" ht="12" customHeight="1"/>
    <row r="4388" ht="12" customHeight="1"/>
    <row r="4389" ht="12" customHeight="1"/>
    <row r="4390" ht="12" customHeight="1"/>
    <row r="4391" ht="12" customHeight="1"/>
    <row r="4392" ht="12" customHeight="1"/>
    <row r="4393" ht="12" customHeight="1"/>
    <row r="4394" ht="12" customHeight="1"/>
    <row r="4395" ht="12" customHeight="1"/>
    <row r="4396" ht="12" customHeight="1"/>
    <row r="4397" ht="12" customHeight="1"/>
    <row r="4398" ht="12" customHeight="1"/>
    <row r="4399" ht="12" customHeight="1"/>
    <row r="4400" ht="12" customHeight="1"/>
    <row r="4401" ht="12" customHeight="1"/>
    <row r="4402" ht="12" customHeight="1"/>
    <row r="4403" ht="12" customHeight="1"/>
    <row r="4404" ht="12" customHeight="1"/>
    <row r="4405" ht="12" customHeight="1"/>
    <row r="4406" ht="12" customHeight="1"/>
    <row r="4407" ht="12" customHeight="1"/>
    <row r="4408" ht="12" customHeight="1"/>
    <row r="4409" ht="12" customHeight="1"/>
    <row r="4410" ht="12" customHeight="1"/>
    <row r="4411" ht="12" customHeight="1"/>
    <row r="4412" ht="12" customHeight="1"/>
    <row r="4413" ht="12" customHeight="1"/>
    <row r="4414" ht="12" customHeight="1"/>
    <row r="4415" ht="12" customHeight="1"/>
    <row r="4416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ht="12" customHeight="1"/>
    <row r="4450" ht="12" customHeight="1"/>
    <row r="4451" ht="12" customHeight="1"/>
    <row r="4452" ht="12" customHeight="1"/>
    <row r="4453" ht="12" customHeight="1"/>
    <row r="4454" ht="12" customHeight="1"/>
    <row r="4455" ht="12" customHeight="1"/>
    <row r="4456" ht="12" customHeight="1"/>
    <row r="4457" ht="12" customHeight="1"/>
    <row r="4458" ht="12" customHeight="1"/>
    <row r="4459" ht="12" customHeight="1"/>
    <row r="4460" ht="12" customHeight="1"/>
    <row r="4461" ht="12" customHeight="1"/>
    <row r="4462" ht="12" customHeight="1"/>
    <row r="4463" ht="12" customHeight="1"/>
    <row r="4464" ht="12" customHeight="1"/>
    <row r="4465" ht="12" customHeight="1"/>
    <row r="4466" ht="12" customHeight="1"/>
    <row r="4467" ht="12" customHeight="1"/>
    <row r="4468" ht="12" customHeight="1"/>
    <row r="4469" ht="12" customHeight="1"/>
    <row r="4470" ht="12" customHeight="1"/>
    <row r="4471" ht="12" customHeight="1"/>
    <row r="4472" ht="12" customHeight="1"/>
    <row r="4473" ht="12" customHeight="1"/>
    <row r="4474" ht="12" customHeight="1"/>
    <row r="4475" ht="12" customHeight="1"/>
    <row r="4476" ht="12" customHeight="1"/>
    <row r="4477" ht="12" customHeight="1"/>
    <row r="4478" ht="12" customHeight="1"/>
    <row r="4479" ht="12" customHeight="1"/>
    <row r="4480" ht="12" customHeight="1"/>
    <row r="4481" ht="12" customHeight="1"/>
    <row r="4482" ht="12" customHeight="1"/>
    <row r="4483" ht="12" customHeight="1"/>
    <row r="4484" ht="12" customHeight="1"/>
    <row r="4485" ht="12" customHeight="1"/>
    <row r="4486" ht="12" customHeight="1"/>
    <row r="4487" ht="12" customHeight="1"/>
    <row r="4488" ht="12" customHeight="1"/>
    <row r="4489" ht="12" customHeight="1"/>
    <row r="4490" ht="12" customHeight="1"/>
    <row r="4491" ht="12" customHeight="1"/>
    <row r="4492" ht="12" customHeight="1"/>
    <row r="4493" ht="12" customHeight="1"/>
    <row r="4494" ht="12" customHeight="1"/>
    <row r="4495" ht="12" customHeight="1"/>
    <row r="4496" ht="12" customHeight="1"/>
    <row r="4497" ht="12" customHeight="1"/>
    <row r="4498" ht="12" customHeight="1"/>
    <row r="4499" ht="12" customHeight="1"/>
    <row r="4500" ht="12" customHeight="1"/>
    <row r="4501" ht="12" customHeight="1"/>
    <row r="4502" ht="12" customHeight="1"/>
    <row r="4503" ht="12" customHeight="1"/>
    <row r="4504" ht="12" customHeight="1"/>
    <row r="4505" ht="12" customHeight="1"/>
    <row r="4506" ht="12" customHeight="1"/>
    <row r="4507" ht="12" customHeight="1"/>
    <row r="4508" ht="12" customHeight="1"/>
    <row r="4509" ht="12" customHeight="1"/>
    <row r="4510" ht="12" customHeight="1"/>
    <row r="4511" ht="12" customHeight="1"/>
    <row r="4512" ht="12" customHeight="1"/>
    <row r="4513" ht="12" customHeight="1"/>
    <row r="4514" ht="12" customHeight="1"/>
    <row r="4515" ht="12" customHeight="1"/>
    <row r="4516" ht="12" customHeight="1"/>
    <row r="4517" ht="12" customHeight="1"/>
    <row r="4518" ht="12" customHeight="1"/>
    <row r="4519" ht="12" customHeight="1"/>
    <row r="4520" ht="12" customHeight="1"/>
    <row r="4521" ht="12" customHeight="1"/>
    <row r="4522" ht="12" customHeight="1"/>
    <row r="4523" ht="12" customHeight="1"/>
    <row r="4524" ht="12" customHeight="1"/>
    <row r="4525" ht="12" customHeight="1"/>
    <row r="4526" ht="12" customHeight="1"/>
    <row r="4527" ht="12" customHeight="1"/>
    <row r="4528" ht="12" customHeight="1"/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ht="12" customHeight="1"/>
    <row r="4562" ht="12" customHeight="1"/>
    <row r="4563" ht="12" customHeight="1"/>
    <row r="4564" ht="12" customHeight="1"/>
    <row r="4565" ht="12" customHeight="1"/>
    <row r="4566" ht="12" customHeight="1"/>
    <row r="4567" ht="12" customHeight="1"/>
    <row r="4568" ht="12" customHeight="1"/>
    <row r="4569" ht="12" customHeight="1"/>
    <row r="4570" ht="12" customHeight="1"/>
    <row r="4571" ht="12" customHeight="1"/>
    <row r="4572" ht="12" customHeight="1"/>
    <row r="4573" ht="12" customHeight="1"/>
    <row r="4574" ht="12" customHeight="1"/>
    <row r="4575" ht="12" customHeight="1"/>
    <row r="4576" ht="12" customHeight="1"/>
    <row r="4577" ht="12" customHeight="1"/>
    <row r="4578" ht="12" customHeight="1"/>
    <row r="4579" ht="12" customHeight="1"/>
    <row r="4580" ht="12" customHeight="1"/>
    <row r="4581" ht="12" customHeight="1"/>
    <row r="4582" ht="12" customHeight="1"/>
    <row r="4583" ht="12" customHeight="1"/>
    <row r="4584" ht="12" customHeight="1"/>
    <row r="4585" ht="12" customHeight="1"/>
    <row r="4586" ht="12" customHeight="1"/>
    <row r="4587" ht="12" customHeight="1"/>
    <row r="4588" ht="12" customHeight="1"/>
    <row r="4589" ht="12" customHeight="1"/>
    <row r="4590" ht="12" customHeight="1"/>
    <row r="4591" ht="12" customHeight="1"/>
    <row r="4592" ht="12" customHeight="1"/>
    <row r="4593" ht="12" customHeight="1"/>
    <row r="4594" ht="12" customHeight="1"/>
    <row r="4595" ht="12" customHeight="1"/>
    <row r="4596" ht="12" customHeight="1"/>
    <row r="4597" ht="12" customHeight="1"/>
    <row r="4598" ht="12" customHeight="1"/>
    <row r="4599" ht="12" customHeight="1"/>
    <row r="4600" ht="12" customHeight="1"/>
    <row r="4601" ht="12" customHeight="1"/>
    <row r="4602" ht="12" customHeight="1"/>
    <row r="4603" ht="12" customHeight="1"/>
    <row r="4604" ht="12" customHeight="1"/>
    <row r="4605" ht="12" customHeight="1"/>
    <row r="4606" ht="12" customHeight="1"/>
    <row r="4607" ht="12" customHeight="1"/>
    <row r="4608" ht="12" customHeight="1"/>
    <row r="4609" ht="12" customHeight="1"/>
    <row r="4610" ht="12" customHeight="1"/>
    <row r="4611" ht="12" customHeight="1"/>
    <row r="4612" ht="12" customHeight="1"/>
    <row r="4613" ht="12" customHeight="1"/>
    <row r="4614" ht="12" customHeight="1"/>
    <row r="4615" ht="12" customHeight="1"/>
    <row r="4616" ht="12" customHeight="1"/>
    <row r="4617" ht="12" customHeight="1"/>
    <row r="4618" ht="12" customHeight="1"/>
    <row r="4619" ht="12" customHeight="1"/>
    <row r="4620" ht="12" customHeight="1"/>
    <row r="4621" ht="12" customHeight="1"/>
    <row r="4622" ht="12" customHeight="1"/>
    <row r="4623" ht="12" customHeight="1"/>
    <row r="4624" ht="12" customHeight="1"/>
    <row r="4625" ht="12" customHeight="1"/>
    <row r="4626" ht="12" customHeight="1"/>
    <row r="4627" ht="12" customHeight="1"/>
    <row r="4628" ht="12" customHeight="1"/>
    <row r="4629" ht="12" customHeight="1"/>
    <row r="4630" ht="12" customHeight="1"/>
    <row r="4631" ht="12" customHeight="1"/>
    <row r="4632" ht="12" customHeight="1"/>
    <row r="4633" ht="12" customHeight="1"/>
    <row r="4634" ht="12" customHeight="1"/>
    <row r="4635" ht="12" customHeight="1"/>
    <row r="4636" ht="12" customHeight="1"/>
    <row r="4637" ht="12" customHeight="1"/>
    <row r="4638" ht="12" customHeight="1"/>
    <row r="4639" ht="12" customHeight="1"/>
    <row r="4640" ht="12" customHeight="1"/>
    <row r="4641" ht="12" customHeight="1"/>
    <row r="4642" ht="12" customHeight="1"/>
    <row r="4643" ht="12" customHeight="1"/>
    <row r="4644" ht="12" customHeight="1"/>
    <row r="4645" ht="12" customHeight="1"/>
    <row r="4646" ht="12" customHeight="1"/>
    <row r="4647" ht="12" customHeight="1"/>
    <row r="4648" ht="12" customHeight="1"/>
    <row r="4649" ht="12" customHeight="1"/>
    <row r="4650" ht="12" customHeight="1"/>
    <row r="4651" ht="12" customHeight="1"/>
    <row r="4652" ht="12" customHeight="1"/>
    <row r="4653" ht="12" customHeight="1"/>
    <row r="4654" ht="12" customHeight="1"/>
    <row r="4655" ht="12" customHeight="1"/>
    <row r="4656" ht="12" customHeight="1"/>
    <row r="4657" ht="12" customHeight="1"/>
    <row r="4658" ht="12" customHeight="1"/>
    <row r="4659" ht="12" customHeight="1"/>
    <row r="4660" ht="12" customHeight="1"/>
    <row r="4661" ht="12" customHeight="1"/>
    <row r="4662" ht="12" customHeight="1"/>
    <row r="4663" ht="12" customHeight="1"/>
    <row r="4664" ht="12" customHeight="1"/>
    <row r="4665" ht="12" customHeight="1"/>
    <row r="4666" ht="12" customHeight="1"/>
    <row r="4667" ht="12" customHeight="1"/>
    <row r="4668" ht="12" customHeight="1"/>
    <row r="4669" ht="12" customHeight="1"/>
    <row r="4670" ht="12" customHeight="1"/>
    <row r="4671" ht="12" customHeight="1"/>
    <row r="4672" ht="12" customHeight="1"/>
    <row r="4673" ht="12" customHeight="1"/>
    <row r="4674" ht="12" customHeight="1"/>
    <row r="4675" ht="12" customHeight="1"/>
    <row r="4676" ht="12" customHeight="1"/>
    <row r="4677" ht="12" customHeight="1"/>
    <row r="4678" ht="12" customHeight="1"/>
    <row r="4679" ht="12" customHeight="1"/>
    <row r="4680" ht="12" customHeight="1"/>
    <row r="4681" ht="12" customHeight="1"/>
    <row r="4682" ht="12" customHeight="1"/>
    <row r="4683" ht="12" customHeight="1"/>
    <row r="4684" ht="12" customHeight="1"/>
    <row r="4685" ht="12" customHeight="1"/>
    <row r="4686" ht="12" customHeight="1"/>
    <row r="4687" ht="12" customHeight="1"/>
    <row r="4688" ht="12" customHeight="1"/>
    <row r="4689" ht="12" customHeight="1"/>
    <row r="4690" ht="12" customHeight="1"/>
    <row r="4691" ht="12" customHeight="1"/>
    <row r="4692" ht="12" customHeight="1"/>
    <row r="4693" ht="12" customHeight="1"/>
    <row r="4694" ht="12" customHeight="1"/>
    <row r="4695" ht="12" customHeight="1"/>
    <row r="4696" ht="12" customHeight="1"/>
    <row r="4697" ht="12" customHeight="1"/>
    <row r="4698" ht="12" customHeight="1"/>
    <row r="4699" ht="12" customHeight="1"/>
    <row r="4700" ht="12" customHeight="1"/>
    <row r="4701" ht="12" customHeight="1"/>
    <row r="4702" ht="12" customHeight="1"/>
    <row r="4703" ht="12" customHeight="1"/>
    <row r="4704" ht="12" customHeight="1"/>
    <row r="4705" ht="12" customHeight="1"/>
    <row r="4706" ht="12" customHeight="1"/>
    <row r="4707" ht="12" customHeight="1"/>
    <row r="4708" ht="12" customHeight="1"/>
    <row r="4709" ht="12" customHeight="1"/>
    <row r="4710" ht="12" customHeight="1"/>
    <row r="4711" ht="12" customHeight="1"/>
    <row r="4712" ht="12" customHeight="1"/>
    <row r="4713" ht="12" customHeight="1"/>
    <row r="4714" ht="12" customHeight="1"/>
    <row r="4715" ht="12" customHeight="1"/>
    <row r="4716" ht="12" customHeight="1"/>
    <row r="4717" ht="12" customHeight="1"/>
    <row r="4718" ht="12" customHeight="1"/>
    <row r="4719" ht="12" customHeight="1"/>
    <row r="4720" ht="12" customHeight="1"/>
    <row r="4721" ht="12" customHeight="1"/>
    <row r="4722" ht="12" customHeight="1"/>
    <row r="4723" ht="12" customHeight="1"/>
    <row r="4724" ht="12" customHeight="1"/>
    <row r="4725" ht="12" customHeight="1"/>
    <row r="4726" ht="12" customHeight="1"/>
    <row r="4727" ht="12" customHeight="1"/>
    <row r="4728" ht="12" customHeight="1"/>
    <row r="4729" ht="12" customHeight="1"/>
    <row r="4730" ht="12" customHeight="1"/>
    <row r="4731" ht="12" customHeight="1"/>
    <row r="4732" ht="12" customHeight="1"/>
    <row r="4733" ht="12" customHeight="1"/>
    <row r="4734" ht="12" customHeight="1"/>
    <row r="4735" ht="12" customHeight="1"/>
    <row r="4736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ht="12" customHeight="1"/>
    <row r="4754" ht="12" customHeight="1"/>
    <row r="4755" ht="12" customHeight="1"/>
    <row r="4756" ht="12" customHeight="1"/>
    <row r="4757" ht="12" customHeight="1"/>
    <row r="4758" ht="12" customHeight="1"/>
    <row r="4759" ht="12" customHeight="1"/>
    <row r="4760" ht="12" customHeight="1"/>
    <row r="4761" ht="12" customHeight="1"/>
    <row r="4762" ht="12" customHeight="1"/>
    <row r="4763" ht="12" customHeight="1"/>
    <row r="4764" ht="12" customHeight="1"/>
    <row r="4765" ht="12" customHeight="1"/>
    <row r="4766" ht="12" customHeight="1"/>
    <row r="4767" ht="12" customHeight="1"/>
    <row r="4768" ht="12" customHeight="1"/>
    <row r="4769" ht="12" customHeight="1"/>
    <row r="4770" ht="12" customHeight="1"/>
    <row r="4771" ht="12" customHeight="1"/>
    <row r="4772" ht="12" customHeight="1"/>
    <row r="4773" ht="12" customHeight="1"/>
    <row r="4774" ht="12" customHeight="1"/>
    <row r="4775" ht="12" customHeight="1"/>
    <row r="4776" ht="12" customHeight="1"/>
    <row r="4777" ht="12" customHeight="1"/>
    <row r="4778" ht="12" customHeight="1"/>
    <row r="4779" ht="12" customHeight="1"/>
    <row r="4780" ht="12" customHeight="1"/>
    <row r="4781" ht="12" customHeight="1"/>
    <row r="4782" ht="12" customHeight="1"/>
    <row r="4783" ht="12" customHeight="1"/>
    <row r="4784" ht="12" customHeight="1"/>
    <row r="4785" ht="12" customHeight="1"/>
    <row r="4786" ht="12" customHeight="1"/>
    <row r="4787" ht="12" customHeight="1"/>
    <row r="4788" ht="12" customHeight="1"/>
    <row r="4789" ht="12" customHeight="1"/>
    <row r="4790" ht="12" customHeight="1"/>
    <row r="4791" ht="12" customHeight="1"/>
    <row r="4792" ht="12" customHeight="1"/>
    <row r="4793" ht="12" customHeight="1"/>
    <row r="4794" ht="12" customHeight="1"/>
    <row r="4795" ht="12" customHeight="1"/>
    <row r="4796" ht="12" customHeight="1"/>
    <row r="4797" ht="12" customHeight="1"/>
    <row r="4798" ht="12" customHeight="1"/>
    <row r="4799" ht="12" customHeight="1"/>
    <row r="4800" ht="12" customHeight="1"/>
    <row r="4801" ht="12" customHeight="1"/>
    <row r="4802" ht="12" customHeight="1"/>
    <row r="4803" ht="12" customHeight="1"/>
    <row r="4804" ht="12" customHeight="1"/>
    <row r="4805" ht="12" customHeight="1"/>
    <row r="4806" ht="12" customHeight="1"/>
    <row r="4807" ht="12" customHeight="1"/>
    <row r="4808" ht="12" customHeight="1"/>
    <row r="4809" ht="12" customHeight="1"/>
    <row r="4810" ht="12" customHeight="1"/>
    <row r="4811" ht="12" customHeight="1"/>
    <row r="4812" ht="12" customHeight="1"/>
    <row r="4813" ht="12" customHeight="1"/>
    <row r="4814" ht="12" customHeight="1"/>
    <row r="4815" ht="12" customHeight="1"/>
    <row r="4816" ht="12" customHeight="1"/>
    <row r="4817" ht="12" customHeight="1"/>
    <row r="4818" ht="12" customHeight="1"/>
    <row r="4819" ht="12" customHeight="1"/>
    <row r="4820" ht="12" customHeight="1"/>
    <row r="4821" ht="12" customHeight="1"/>
    <row r="4822" ht="12" customHeight="1"/>
    <row r="4823" ht="12" customHeight="1"/>
    <row r="4824" ht="12" customHeight="1"/>
    <row r="4825" ht="12" customHeight="1"/>
    <row r="4826" ht="12" customHeight="1"/>
    <row r="4827" ht="12" customHeight="1"/>
    <row r="4828" ht="12" customHeight="1"/>
    <row r="4829" ht="12" customHeight="1"/>
    <row r="4830" ht="12" customHeight="1"/>
    <row r="4831" ht="12" customHeight="1"/>
    <row r="4832" ht="12" customHeight="1"/>
    <row r="4833" ht="12" customHeight="1"/>
    <row r="4834" ht="12" customHeight="1"/>
    <row r="4835" ht="12" customHeight="1"/>
    <row r="4836" ht="12" customHeight="1"/>
    <row r="4837" ht="12" customHeight="1"/>
    <row r="4838" ht="12" customHeight="1"/>
    <row r="4839" ht="12" customHeight="1"/>
    <row r="4840" ht="12" customHeight="1"/>
    <row r="4841" ht="12" customHeight="1"/>
    <row r="4842" ht="12" customHeight="1"/>
    <row r="4843" ht="12" customHeight="1"/>
    <row r="4844" ht="12" customHeight="1"/>
    <row r="4845" ht="12" customHeight="1"/>
    <row r="4846" ht="12" customHeight="1"/>
    <row r="4847" ht="12" customHeight="1"/>
    <row r="4848" ht="12" customHeight="1"/>
    <row r="4849" ht="12" customHeight="1"/>
    <row r="4850" ht="12" customHeight="1"/>
    <row r="4851" ht="12" customHeight="1"/>
    <row r="4852" ht="12" customHeight="1"/>
    <row r="4853" ht="12" customHeight="1"/>
    <row r="4854" ht="12" customHeight="1"/>
    <row r="4855" ht="12" customHeight="1"/>
    <row r="4856" ht="12" customHeight="1"/>
    <row r="4857" ht="12" customHeight="1"/>
    <row r="4858" ht="12" customHeight="1"/>
    <row r="4859" ht="12" customHeight="1"/>
    <row r="4860" ht="12" customHeight="1"/>
    <row r="4861" ht="12" customHeight="1"/>
    <row r="4862" ht="12" customHeight="1"/>
    <row r="4863" ht="12" customHeight="1"/>
    <row r="4864" ht="12" customHeight="1"/>
    <row r="4865" ht="12" customHeight="1"/>
    <row r="4866" ht="12" customHeight="1"/>
    <row r="4867" ht="12" customHeight="1"/>
    <row r="4868" ht="12" customHeight="1"/>
    <row r="4869" ht="12" customHeight="1"/>
    <row r="4870" ht="12" customHeight="1"/>
    <row r="4871" ht="12" customHeight="1"/>
    <row r="4872" ht="12" customHeight="1"/>
    <row r="4873" ht="12" customHeight="1"/>
    <row r="4874" ht="12" customHeight="1"/>
    <row r="4875" ht="12" customHeight="1"/>
    <row r="4876" ht="12" customHeight="1"/>
    <row r="4877" ht="12" customHeight="1"/>
    <row r="4878" ht="12" customHeight="1"/>
    <row r="4879" ht="12" customHeight="1"/>
    <row r="4880" ht="12" customHeight="1"/>
    <row r="4881" ht="12" customHeight="1"/>
    <row r="4882" ht="12" customHeight="1"/>
    <row r="4883" ht="12" customHeight="1"/>
    <row r="4884" ht="12" customHeight="1"/>
    <row r="4885" ht="12" customHeight="1"/>
    <row r="4886" ht="12" customHeight="1"/>
    <row r="4887" ht="12" customHeight="1"/>
    <row r="4888" ht="12" customHeight="1"/>
    <row r="4889" ht="12" customHeight="1"/>
    <row r="4890" ht="12" customHeight="1"/>
    <row r="4891" ht="12" customHeight="1"/>
    <row r="4892" ht="12" customHeight="1"/>
    <row r="4893" ht="12" customHeight="1"/>
    <row r="4894" ht="12" customHeight="1"/>
    <row r="4895" ht="12" customHeight="1"/>
    <row r="4896" ht="12" customHeight="1"/>
    <row r="4897" ht="12" customHeight="1"/>
    <row r="4898" ht="12" customHeight="1"/>
    <row r="4899" ht="12" customHeight="1"/>
    <row r="4900" ht="12" customHeight="1"/>
    <row r="4901" ht="12" customHeight="1"/>
    <row r="4902" ht="12" customHeight="1"/>
    <row r="4903" ht="12" customHeight="1"/>
    <row r="4904" ht="12" customHeight="1"/>
    <row r="4905" ht="12" customHeight="1"/>
    <row r="4906" ht="12" customHeight="1"/>
    <row r="4907" ht="12" customHeight="1"/>
    <row r="4908" ht="12" customHeight="1"/>
    <row r="4909" ht="12" customHeight="1"/>
    <row r="4910" ht="12" customHeight="1"/>
    <row r="4911" ht="12" customHeight="1"/>
    <row r="4912" ht="12" customHeight="1"/>
    <row r="4913" ht="12" customHeight="1"/>
    <row r="4914" ht="12" customHeight="1"/>
    <row r="4915" ht="12" customHeight="1"/>
    <row r="4916" ht="12" customHeight="1"/>
    <row r="4917" ht="12" customHeight="1"/>
    <row r="4918" ht="12" customHeight="1"/>
    <row r="4919" ht="12" customHeight="1"/>
    <row r="4920" ht="12" customHeight="1"/>
    <row r="4921" ht="12" customHeight="1"/>
    <row r="4922" ht="12" customHeight="1"/>
    <row r="4923" ht="12" customHeight="1"/>
    <row r="4924" ht="12" customHeight="1"/>
    <row r="4925" ht="12" customHeight="1"/>
    <row r="4926" ht="12" customHeight="1"/>
    <row r="4927" ht="12" customHeight="1"/>
    <row r="4928" ht="12" customHeight="1"/>
    <row r="4929" ht="12" customHeight="1"/>
    <row r="4930" ht="12" customHeight="1"/>
    <row r="4931" ht="12" customHeight="1"/>
    <row r="4932" ht="12" customHeight="1"/>
    <row r="4933" ht="12" customHeight="1"/>
    <row r="4934" ht="12" customHeight="1"/>
    <row r="4935" ht="12" customHeight="1"/>
    <row r="4936" ht="12" customHeight="1"/>
    <row r="4937" ht="12" customHeight="1"/>
    <row r="4938" ht="12" customHeight="1"/>
    <row r="4939" ht="12" customHeight="1"/>
    <row r="4940" ht="12" customHeight="1"/>
    <row r="4941" ht="12" customHeight="1"/>
    <row r="4942" ht="12" customHeight="1"/>
    <row r="4943" ht="12" customHeight="1"/>
    <row r="4944" ht="12" customHeight="1"/>
    <row r="4945" ht="12" customHeight="1"/>
    <row r="4946" ht="12" customHeight="1"/>
    <row r="4947" ht="12" customHeight="1"/>
    <row r="4948" ht="12" customHeight="1"/>
    <row r="4949" ht="12" customHeight="1"/>
    <row r="4950" ht="12" customHeight="1"/>
    <row r="4951" ht="12" customHeight="1"/>
    <row r="4952" ht="12" customHeight="1"/>
    <row r="4953" ht="12" customHeight="1"/>
    <row r="4954" ht="12" customHeight="1"/>
    <row r="4955" ht="12" customHeight="1"/>
    <row r="4956" ht="12" customHeight="1"/>
    <row r="4957" ht="12" customHeight="1"/>
    <row r="4958" ht="12" customHeight="1"/>
    <row r="4959" ht="12" customHeight="1"/>
    <row r="4960" ht="12" customHeight="1"/>
    <row r="4961" ht="12" customHeight="1"/>
    <row r="4962" ht="12" customHeight="1"/>
    <row r="4963" ht="12" customHeight="1"/>
    <row r="4964" ht="12" customHeight="1"/>
    <row r="4965" ht="12" customHeight="1"/>
    <row r="4966" ht="12" customHeight="1"/>
    <row r="4967" ht="12" customHeight="1"/>
    <row r="4968" ht="12" customHeight="1"/>
    <row r="4969" ht="12" customHeight="1"/>
    <row r="4970" ht="12" customHeight="1"/>
    <row r="4971" ht="12" customHeight="1"/>
    <row r="4972" ht="12" customHeight="1"/>
    <row r="4973" ht="12" customHeight="1"/>
    <row r="4974" ht="12" customHeight="1"/>
    <row r="4975" ht="12" customHeight="1"/>
    <row r="4976" ht="12" customHeight="1"/>
    <row r="4977" ht="12" customHeight="1"/>
    <row r="4978" ht="12" customHeight="1"/>
    <row r="4979" ht="12" customHeight="1"/>
    <row r="4980" ht="12" customHeight="1"/>
    <row r="4981" ht="12" customHeight="1"/>
    <row r="4982" ht="12" customHeight="1"/>
    <row r="4983" ht="12" customHeight="1"/>
    <row r="4984" ht="12" customHeight="1"/>
    <row r="4985" ht="12" customHeight="1"/>
    <row r="4986" ht="12" customHeight="1"/>
    <row r="4987" ht="12" customHeight="1"/>
    <row r="4988" ht="12" customHeight="1"/>
    <row r="4989" ht="12" customHeight="1"/>
    <row r="4990" ht="12" customHeight="1"/>
    <row r="4991" ht="12" customHeight="1"/>
    <row r="4992" ht="12" customHeight="1"/>
    <row r="4993" ht="12" customHeight="1"/>
    <row r="4994" ht="12" customHeight="1"/>
    <row r="4995" ht="12" customHeight="1"/>
    <row r="4996" ht="12" customHeight="1"/>
    <row r="4997" ht="12" customHeight="1"/>
    <row r="4998" ht="12" customHeight="1"/>
    <row r="4999" ht="12" customHeight="1"/>
    <row r="5000" ht="12" customHeight="1"/>
    <row r="5001" ht="12" customHeight="1"/>
    <row r="5002" ht="12" customHeight="1"/>
    <row r="5003" ht="12" customHeight="1"/>
    <row r="5004" ht="12" customHeight="1"/>
    <row r="5005" ht="12" customHeight="1"/>
    <row r="5006" ht="12" customHeight="1"/>
    <row r="5007" ht="12" customHeight="1"/>
    <row r="5008" ht="12" customHeight="1"/>
    <row r="5009" ht="12" customHeight="1"/>
  </sheetData>
  <sheetProtection selectLockedCells="1" selectUnlockedCells="1"/>
  <mergeCells count="7">
    <mergeCell ref="A26:D26"/>
    <mergeCell ref="A27:D27"/>
    <mergeCell ref="C4:D4"/>
    <mergeCell ref="B4:B5"/>
    <mergeCell ref="A25:D25"/>
    <mergeCell ref="A24:D24"/>
    <mergeCell ref="A4:A5"/>
  </mergeCells>
  <pageMargins left="0.11811023622047245" right="0.11811023622047245" top="0.74803149606299213" bottom="0.74803149606299213" header="0.51181102362204722" footer="0.51181102362204722"/>
  <pageSetup paperSize="9" scale="90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51"/>
  <sheetViews>
    <sheetView showGridLines="0" zoomScale="90" zoomScaleNormal="90" workbookViewId="0"/>
  </sheetViews>
  <sheetFormatPr defaultColWidth="9" defaultRowHeight="14.25"/>
  <cols>
    <col min="1" max="1" width="55.625" style="211" customWidth="1"/>
    <col min="2" max="9" width="12.625" style="424" customWidth="1"/>
    <col min="10" max="136" width="9" style="424"/>
  </cols>
  <sheetData>
    <row r="1" spans="1:136" s="216" customFormat="1" ht="30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376"/>
      <c r="L1" s="144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>
      <c r="A2" s="350" t="s">
        <v>664</v>
      </c>
    </row>
    <row r="3" spans="1:136" ht="15" thickBot="1">
      <c r="A3" s="353" t="s">
        <v>665</v>
      </c>
    </row>
    <row r="4" spans="1:136" s="126" customFormat="1" ht="39.950000000000003" customHeight="1">
      <c r="A4" s="571" t="s">
        <v>1183</v>
      </c>
      <c r="B4" s="574" t="s">
        <v>1184</v>
      </c>
      <c r="C4" s="575"/>
      <c r="D4" s="574" t="s">
        <v>1186</v>
      </c>
      <c r="E4" s="575"/>
      <c r="F4" s="575"/>
      <c r="G4" s="575"/>
      <c r="H4" s="574" t="s">
        <v>1191</v>
      </c>
      <c r="I4" s="576"/>
    </row>
    <row r="5" spans="1:136" s="126" customFormat="1" ht="39.950000000000003" customHeight="1">
      <c r="A5" s="572"/>
      <c r="B5" s="577" t="s">
        <v>1185</v>
      </c>
      <c r="C5" s="577" t="s">
        <v>1515</v>
      </c>
      <c r="D5" s="577" t="s">
        <v>1464</v>
      </c>
      <c r="E5" s="579"/>
      <c r="F5" s="579"/>
      <c r="G5" s="577" t="s">
        <v>1192</v>
      </c>
      <c r="H5" s="577" t="s">
        <v>1185</v>
      </c>
      <c r="I5" s="569" t="s">
        <v>1514</v>
      </c>
    </row>
    <row r="6" spans="1:136" s="126" customFormat="1" ht="39.950000000000003" customHeight="1" thickBot="1">
      <c r="A6" s="573"/>
      <c r="B6" s="578"/>
      <c r="C6" s="578"/>
      <c r="D6" s="241" t="s">
        <v>1188</v>
      </c>
      <c r="E6" s="241" t="s">
        <v>1189</v>
      </c>
      <c r="F6" s="241" t="s">
        <v>1190</v>
      </c>
      <c r="G6" s="578"/>
      <c r="H6" s="578"/>
      <c r="I6" s="570"/>
    </row>
    <row r="7" spans="1:136" ht="15" customHeight="1">
      <c r="A7" s="244" t="s">
        <v>538</v>
      </c>
      <c r="B7" s="560">
        <v>84304</v>
      </c>
      <c r="C7" s="561">
        <v>6.3</v>
      </c>
      <c r="D7" s="560">
        <v>211</v>
      </c>
      <c r="E7" s="560">
        <v>527</v>
      </c>
      <c r="F7" s="560">
        <v>83566</v>
      </c>
      <c r="G7" s="560">
        <v>31311</v>
      </c>
      <c r="H7" s="560">
        <v>3469099</v>
      </c>
      <c r="I7" s="97">
        <v>41.2</v>
      </c>
    </row>
    <row r="8" spans="1:136" ht="15" customHeight="1">
      <c r="A8" s="245" t="s">
        <v>539</v>
      </c>
      <c r="B8" s="162"/>
      <c r="C8" s="162"/>
      <c r="D8" s="162"/>
      <c r="E8" s="162"/>
      <c r="F8" s="162"/>
      <c r="G8" s="162"/>
      <c r="H8" s="162"/>
      <c r="I8" s="211"/>
    </row>
    <row r="9" spans="1:136" s="284" customFormat="1" ht="15" customHeight="1">
      <c r="A9" s="246" t="s">
        <v>540</v>
      </c>
      <c r="B9" s="160">
        <v>17505</v>
      </c>
      <c r="C9" s="160">
        <v>6.21</v>
      </c>
      <c r="D9" s="160">
        <v>48</v>
      </c>
      <c r="E9" s="160">
        <v>110</v>
      </c>
      <c r="F9" s="160">
        <v>17347</v>
      </c>
      <c r="G9" s="160">
        <v>6196</v>
      </c>
      <c r="H9" s="160">
        <v>754764</v>
      </c>
      <c r="I9" s="97">
        <v>43.2</v>
      </c>
      <c r="J9" s="562"/>
      <c r="K9" s="562"/>
      <c r="L9" s="562"/>
      <c r="M9" s="562"/>
      <c r="N9" s="562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562"/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562"/>
      <c r="CH9" s="562"/>
      <c r="CI9" s="562"/>
      <c r="CJ9" s="562"/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  <c r="DL9" s="562"/>
      <c r="DM9" s="562"/>
      <c r="DN9" s="562"/>
      <c r="DO9" s="562"/>
      <c r="DP9" s="562"/>
      <c r="DQ9" s="562"/>
      <c r="DR9" s="562"/>
      <c r="DS9" s="562"/>
      <c r="DT9" s="562"/>
      <c r="DU9" s="562"/>
      <c r="DV9" s="562"/>
      <c r="DW9" s="562"/>
      <c r="DX9" s="562"/>
      <c r="DY9" s="562"/>
      <c r="DZ9" s="562"/>
      <c r="EA9" s="562"/>
      <c r="EB9" s="562"/>
      <c r="EC9" s="562"/>
      <c r="ED9" s="562"/>
      <c r="EE9" s="562"/>
      <c r="EF9" s="562"/>
    </row>
    <row r="10" spans="1:136" ht="15" customHeight="1">
      <c r="A10" s="247" t="s">
        <v>541</v>
      </c>
      <c r="B10" s="162"/>
      <c r="C10" s="162"/>
      <c r="D10" s="162"/>
      <c r="E10" s="162"/>
      <c r="F10" s="162"/>
      <c r="G10" s="162"/>
      <c r="H10" s="162"/>
      <c r="I10" s="211"/>
    </row>
    <row r="11" spans="1:136" ht="15" customHeight="1">
      <c r="A11" s="248" t="s">
        <v>542</v>
      </c>
      <c r="B11" s="162"/>
      <c r="C11" s="162"/>
      <c r="D11" s="162"/>
      <c r="E11" s="162"/>
      <c r="F11" s="162"/>
      <c r="G11" s="162"/>
      <c r="H11" s="162"/>
      <c r="I11" s="211"/>
    </row>
    <row r="12" spans="1:136" ht="15" customHeight="1">
      <c r="A12" s="249" t="s">
        <v>46</v>
      </c>
      <c r="B12" s="162">
        <v>5479</v>
      </c>
      <c r="C12" s="162">
        <v>4.71</v>
      </c>
      <c r="D12" s="162">
        <v>13</v>
      </c>
      <c r="E12" s="162">
        <v>37</v>
      </c>
      <c r="F12" s="162">
        <v>5429</v>
      </c>
      <c r="G12" s="162">
        <v>2334</v>
      </c>
      <c r="H12" s="162">
        <v>217061</v>
      </c>
      <c r="I12" s="211">
        <v>39.700000000000003</v>
      </c>
    </row>
    <row r="13" spans="1:136" ht="15" customHeight="1">
      <c r="A13" s="249" t="s">
        <v>52</v>
      </c>
      <c r="B13" s="162">
        <v>12026</v>
      </c>
      <c r="C13" s="162">
        <v>7.25</v>
      </c>
      <c r="D13" s="162">
        <v>35</v>
      </c>
      <c r="E13" s="162">
        <v>73</v>
      </c>
      <c r="F13" s="162">
        <v>11918</v>
      </c>
      <c r="G13" s="162">
        <v>3862</v>
      </c>
      <c r="H13" s="162">
        <v>537703</v>
      </c>
      <c r="I13" s="211">
        <v>44.8</v>
      </c>
    </row>
    <row r="14" spans="1:136" s="284" customFormat="1" ht="15" customHeight="1">
      <c r="A14" s="246" t="s">
        <v>543</v>
      </c>
      <c r="B14" s="160">
        <v>16925</v>
      </c>
      <c r="C14" s="160">
        <v>7.64</v>
      </c>
      <c r="D14" s="160">
        <v>37</v>
      </c>
      <c r="E14" s="160">
        <v>107</v>
      </c>
      <c r="F14" s="160">
        <v>16781</v>
      </c>
      <c r="G14" s="160">
        <v>6161</v>
      </c>
      <c r="H14" s="160">
        <v>633526</v>
      </c>
      <c r="I14" s="97">
        <v>37.5</v>
      </c>
      <c r="J14" s="562"/>
      <c r="K14" s="562"/>
      <c r="L14" s="562"/>
      <c r="M14" s="562"/>
      <c r="N14" s="562"/>
      <c r="O14" s="562"/>
      <c r="P14" s="562"/>
      <c r="Q14" s="562"/>
      <c r="R14" s="562"/>
      <c r="S14" s="562"/>
      <c r="T14" s="562"/>
      <c r="U14" s="562"/>
      <c r="V14" s="562"/>
      <c r="W14" s="562"/>
      <c r="X14" s="562"/>
      <c r="Y14" s="562"/>
      <c r="Z14" s="562"/>
      <c r="AA14" s="562"/>
      <c r="AB14" s="562"/>
      <c r="AC14" s="562"/>
      <c r="AD14" s="562"/>
      <c r="AE14" s="562"/>
      <c r="AF14" s="562"/>
      <c r="AG14" s="562"/>
      <c r="AH14" s="562"/>
      <c r="AI14" s="562"/>
      <c r="AJ14" s="562"/>
      <c r="AK14" s="562"/>
      <c r="AL14" s="562"/>
      <c r="AM14" s="562"/>
      <c r="AN14" s="562"/>
      <c r="AO14" s="562"/>
      <c r="AP14" s="562"/>
      <c r="AQ14" s="562"/>
      <c r="AR14" s="562"/>
      <c r="AS14" s="562"/>
      <c r="AT14" s="562"/>
      <c r="AU14" s="562"/>
      <c r="AV14" s="562"/>
      <c r="AW14" s="562"/>
      <c r="AX14" s="562"/>
      <c r="AY14" s="562"/>
      <c r="AZ14" s="562"/>
      <c r="BA14" s="562"/>
      <c r="BB14" s="562"/>
      <c r="BC14" s="562"/>
      <c r="BD14" s="562"/>
      <c r="BE14" s="562"/>
      <c r="BF14" s="562"/>
      <c r="BG14" s="562"/>
      <c r="BH14" s="562"/>
      <c r="BI14" s="562"/>
      <c r="BJ14" s="562"/>
      <c r="BK14" s="562"/>
      <c r="BL14" s="562"/>
      <c r="BM14" s="562"/>
      <c r="BN14" s="562"/>
      <c r="BO14" s="562"/>
      <c r="BP14" s="562"/>
      <c r="BQ14" s="562"/>
      <c r="BR14" s="562"/>
      <c r="BS14" s="562"/>
      <c r="BT14" s="562"/>
      <c r="BU14" s="562"/>
      <c r="BV14" s="562"/>
      <c r="BW14" s="562"/>
      <c r="BX14" s="562"/>
      <c r="BY14" s="562"/>
      <c r="BZ14" s="562"/>
      <c r="CA14" s="562"/>
      <c r="CB14" s="562"/>
      <c r="CC14" s="562"/>
      <c r="CD14" s="562"/>
      <c r="CE14" s="562"/>
      <c r="CF14" s="562"/>
      <c r="CG14" s="562"/>
      <c r="CH14" s="562"/>
      <c r="CI14" s="562"/>
      <c r="CJ14" s="562"/>
      <c r="CK14" s="562"/>
      <c r="CL14" s="562"/>
      <c r="CM14" s="562"/>
      <c r="CN14" s="562"/>
      <c r="CO14" s="562"/>
      <c r="CP14" s="562"/>
      <c r="CQ14" s="562"/>
      <c r="CR14" s="562"/>
      <c r="CS14" s="562"/>
      <c r="CT14" s="562"/>
      <c r="CU14" s="562"/>
      <c r="CV14" s="562"/>
      <c r="CW14" s="562"/>
      <c r="CX14" s="562"/>
      <c r="CY14" s="562"/>
      <c r="CZ14" s="562"/>
      <c r="DA14" s="562"/>
      <c r="DB14" s="562"/>
      <c r="DC14" s="562"/>
      <c r="DD14" s="562"/>
      <c r="DE14" s="562"/>
      <c r="DF14" s="562"/>
      <c r="DG14" s="562"/>
      <c r="DH14" s="562"/>
      <c r="DI14" s="562"/>
      <c r="DJ14" s="562"/>
      <c r="DK14" s="562"/>
      <c r="DL14" s="562"/>
      <c r="DM14" s="562"/>
      <c r="DN14" s="562"/>
      <c r="DO14" s="562"/>
      <c r="DP14" s="562"/>
      <c r="DQ14" s="562"/>
      <c r="DR14" s="562"/>
      <c r="DS14" s="562"/>
      <c r="DT14" s="562"/>
      <c r="DU14" s="562"/>
      <c r="DV14" s="562"/>
      <c r="DW14" s="562"/>
      <c r="DX14" s="562"/>
      <c r="DY14" s="562"/>
      <c r="DZ14" s="562"/>
      <c r="EA14" s="562"/>
      <c r="EB14" s="562"/>
      <c r="EC14" s="562"/>
      <c r="ED14" s="562"/>
      <c r="EE14" s="562"/>
      <c r="EF14" s="562"/>
    </row>
    <row r="15" spans="1:136" ht="15" customHeight="1">
      <c r="A15" s="247" t="s">
        <v>544</v>
      </c>
      <c r="B15" s="162"/>
      <c r="C15" s="162"/>
      <c r="D15" s="162"/>
      <c r="E15" s="162"/>
      <c r="F15" s="162"/>
      <c r="G15" s="162"/>
      <c r="H15" s="162"/>
      <c r="I15" s="211"/>
    </row>
    <row r="16" spans="1:136" ht="15" customHeight="1">
      <c r="A16" s="248" t="s">
        <v>542</v>
      </c>
      <c r="B16" s="162"/>
      <c r="C16" s="162"/>
      <c r="D16" s="162"/>
      <c r="E16" s="162"/>
      <c r="F16" s="162"/>
      <c r="G16" s="162"/>
      <c r="H16" s="162"/>
      <c r="I16" s="211"/>
    </row>
    <row r="17" spans="1:136" ht="15" customHeight="1">
      <c r="A17" s="249" t="s">
        <v>44</v>
      </c>
      <c r="B17" s="162">
        <v>2401</v>
      </c>
      <c r="C17" s="563">
        <v>7.4</v>
      </c>
      <c r="D17" s="162">
        <v>5</v>
      </c>
      <c r="E17" s="162">
        <v>13</v>
      </c>
      <c r="F17" s="162">
        <v>2383</v>
      </c>
      <c r="G17" s="162">
        <v>862</v>
      </c>
      <c r="H17" s="162">
        <v>89103</v>
      </c>
      <c r="I17" s="211">
        <v>37.200000000000003</v>
      </c>
    </row>
    <row r="18" spans="1:136" ht="15" customHeight="1">
      <c r="A18" s="249" t="s">
        <v>55</v>
      </c>
      <c r="B18" s="162">
        <v>10682</v>
      </c>
      <c r="C18" s="162">
        <v>7.85</v>
      </c>
      <c r="D18" s="162">
        <v>22</v>
      </c>
      <c r="E18" s="162">
        <v>71</v>
      </c>
      <c r="F18" s="162">
        <v>10589</v>
      </c>
      <c r="G18" s="162">
        <v>3721</v>
      </c>
      <c r="H18" s="162">
        <v>392362</v>
      </c>
      <c r="I18" s="211">
        <v>36.799999999999997</v>
      </c>
    </row>
    <row r="19" spans="1:136" ht="15" customHeight="1">
      <c r="A19" s="249" t="s">
        <v>56</v>
      </c>
      <c r="B19" s="162">
        <v>3842</v>
      </c>
      <c r="C19" s="162">
        <v>7.25</v>
      </c>
      <c r="D19" s="162">
        <v>10</v>
      </c>
      <c r="E19" s="162">
        <v>23</v>
      </c>
      <c r="F19" s="162">
        <v>3809</v>
      </c>
      <c r="G19" s="162">
        <v>1578</v>
      </c>
      <c r="H19" s="162">
        <v>152061</v>
      </c>
      <c r="I19" s="211">
        <v>39.700000000000003</v>
      </c>
    </row>
    <row r="20" spans="1:136" s="284" customFormat="1" ht="15" customHeight="1">
      <c r="A20" s="246" t="s">
        <v>545</v>
      </c>
      <c r="B20" s="160">
        <v>10513</v>
      </c>
      <c r="C20" s="160">
        <v>7.76</v>
      </c>
      <c r="D20" s="160">
        <v>18</v>
      </c>
      <c r="E20" s="160">
        <v>60</v>
      </c>
      <c r="F20" s="160">
        <v>10435</v>
      </c>
      <c r="G20" s="160">
        <v>3937</v>
      </c>
      <c r="H20" s="160">
        <v>411142</v>
      </c>
      <c r="I20" s="97">
        <v>39.200000000000003</v>
      </c>
      <c r="J20" s="562"/>
      <c r="K20" s="562"/>
      <c r="L20" s="562"/>
      <c r="M20" s="562"/>
      <c r="N20" s="562"/>
      <c r="O20" s="562"/>
      <c r="P20" s="562"/>
      <c r="Q20" s="562"/>
      <c r="R20" s="562"/>
      <c r="S20" s="562"/>
      <c r="T20" s="562"/>
      <c r="U20" s="562"/>
      <c r="V20" s="562"/>
      <c r="W20" s="562"/>
      <c r="X20" s="562"/>
      <c r="Y20" s="562"/>
      <c r="Z20" s="562"/>
      <c r="AA20" s="562"/>
      <c r="AB20" s="562"/>
      <c r="AC20" s="562"/>
      <c r="AD20" s="562"/>
      <c r="AE20" s="562"/>
      <c r="AF20" s="562"/>
      <c r="AG20" s="562"/>
      <c r="AH20" s="562"/>
      <c r="AI20" s="562"/>
      <c r="AJ20" s="562"/>
      <c r="AK20" s="562"/>
      <c r="AL20" s="562"/>
      <c r="AM20" s="562"/>
      <c r="AN20" s="562"/>
      <c r="AO20" s="562"/>
      <c r="AP20" s="562"/>
      <c r="AQ20" s="562"/>
      <c r="AR20" s="562"/>
      <c r="AS20" s="562"/>
      <c r="AT20" s="562"/>
      <c r="AU20" s="562"/>
      <c r="AV20" s="562"/>
      <c r="AW20" s="562"/>
      <c r="AX20" s="562"/>
      <c r="AY20" s="562"/>
      <c r="AZ20" s="562"/>
      <c r="BA20" s="562"/>
      <c r="BB20" s="562"/>
      <c r="BC20" s="562"/>
      <c r="BD20" s="562"/>
      <c r="BE20" s="562"/>
      <c r="BF20" s="562"/>
      <c r="BG20" s="562"/>
      <c r="BH20" s="562"/>
      <c r="BI20" s="562"/>
      <c r="BJ20" s="562"/>
      <c r="BK20" s="562"/>
      <c r="BL20" s="562"/>
      <c r="BM20" s="562"/>
      <c r="BN20" s="562"/>
      <c r="BO20" s="562"/>
      <c r="BP20" s="562"/>
      <c r="BQ20" s="562"/>
      <c r="BR20" s="562"/>
      <c r="BS20" s="562"/>
      <c r="BT20" s="562"/>
      <c r="BU20" s="562"/>
      <c r="BV20" s="562"/>
      <c r="BW20" s="562"/>
      <c r="BX20" s="562"/>
      <c r="BY20" s="562"/>
      <c r="BZ20" s="562"/>
      <c r="CA20" s="562"/>
      <c r="CB20" s="562"/>
      <c r="CC20" s="562"/>
      <c r="CD20" s="562"/>
      <c r="CE20" s="562"/>
      <c r="CF20" s="562"/>
      <c r="CG20" s="562"/>
      <c r="CH20" s="562"/>
      <c r="CI20" s="562"/>
      <c r="CJ20" s="562"/>
      <c r="CK20" s="562"/>
      <c r="CL20" s="562"/>
      <c r="CM20" s="562"/>
      <c r="CN20" s="562"/>
      <c r="CO20" s="562"/>
      <c r="CP20" s="562"/>
      <c r="CQ20" s="562"/>
      <c r="CR20" s="562"/>
      <c r="CS20" s="562"/>
      <c r="CT20" s="562"/>
      <c r="CU20" s="562"/>
      <c r="CV20" s="562"/>
      <c r="CW20" s="562"/>
      <c r="CX20" s="562"/>
      <c r="CY20" s="562"/>
      <c r="CZ20" s="562"/>
      <c r="DA20" s="562"/>
      <c r="DB20" s="562"/>
      <c r="DC20" s="562"/>
      <c r="DD20" s="562"/>
      <c r="DE20" s="562"/>
      <c r="DF20" s="562"/>
      <c r="DG20" s="562"/>
      <c r="DH20" s="562"/>
      <c r="DI20" s="562"/>
      <c r="DJ20" s="562"/>
      <c r="DK20" s="562"/>
      <c r="DL20" s="562"/>
      <c r="DM20" s="562"/>
      <c r="DN20" s="562"/>
      <c r="DO20" s="562"/>
      <c r="DP20" s="562"/>
      <c r="DQ20" s="562"/>
      <c r="DR20" s="562"/>
      <c r="DS20" s="562"/>
      <c r="DT20" s="562"/>
      <c r="DU20" s="562"/>
      <c r="DV20" s="562"/>
      <c r="DW20" s="562"/>
      <c r="DX20" s="562"/>
      <c r="DY20" s="562"/>
      <c r="DZ20" s="562"/>
      <c r="EA20" s="562"/>
      <c r="EB20" s="562"/>
      <c r="EC20" s="562"/>
      <c r="ED20" s="562"/>
      <c r="EE20" s="562"/>
      <c r="EF20" s="562"/>
    </row>
    <row r="21" spans="1:136" ht="15" customHeight="1">
      <c r="A21" s="247" t="s">
        <v>546</v>
      </c>
      <c r="B21" s="162"/>
      <c r="C21" s="162"/>
      <c r="D21" s="162"/>
      <c r="E21" s="162"/>
      <c r="F21" s="162"/>
      <c r="G21" s="162"/>
      <c r="H21" s="162"/>
      <c r="I21" s="211"/>
    </row>
    <row r="22" spans="1:136" ht="15" customHeight="1">
      <c r="A22" s="248" t="s">
        <v>542</v>
      </c>
      <c r="B22" s="162"/>
      <c r="C22" s="162"/>
      <c r="D22" s="162"/>
      <c r="E22" s="162"/>
      <c r="F22" s="162"/>
      <c r="G22" s="162"/>
      <c r="H22" s="162"/>
      <c r="I22" s="211"/>
    </row>
    <row r="23" spans="1:136" ht="15" customHeight="1">
      <c r="A23" s="249" t="s">
        <v>41</v>
      </c>
      <c r="B23" s="162">
        <v>8372</v>
      </c>
      <c r="C23" s="162">
        <v>7.87</v>
      </c>
      <c r="D23" s="162">
        <v>8</v>
      </c>
      <c r="E23" s="162">
        <v>33</v>
      </c>
      <c r="F23" s="162">
        <v>8331</v>
      </c>
      <c r="G23" s="162">
        <v>3237</v>
      </c>
      <c r="H23" s="162">
        <v>325996</v>
      </c>
      <c r="I23" s="564">
        <v>39</v>
      </c>
    </row>
    <row r="24" spans="1:136" ht="15" customHeight="1">
      <c r="A24" s="249" t="s">
        <v>48</v>
      </c>
      <c r="B24" s="162">
        <v>2141</v>
      </c>
      <c r="C24" s="162">
        <v>7.35</v>
      </c>
      <c r="D24" s="162">
        <v>10</v>
      </c>
      <c r="E24" s="162">
        <v>27</v>
      </c>
      <c r="F24" s="162">
        <v>2104</v>
      </c>
      <c r="G24" s="162">
        <v>700</v>
      </c>
      <c r="H24" s="162">
        <v>85146</v>
      </c>
      <c r="I24" s="207">
        <v>39.9</v>
      </c>
    </row>
    <row r="25" spans="1:136" s="284" customFormat="1" ht="15" customHeight="1">
      <c r="A25" s="246" t="s">
        <v>547</v>
      </c>
      <c r="B25" s="160">
        <v>13104</v>
      </c>
      <c r="C25" s="160">
        <v>7.04</v>
      </c>
      <c r="D25" s="160">
        <v>35</v>
      </c>
      <c r="E25" s="160">
        <v>84</v>
      </c>
      <c r="F25" s="160">
        <v>12985</v>
      </c>
      <c r="G25" s="160">
        <v>4665</v>
      </c>
      <c r="H25" s="160">
        <v>534034</v>
      </c>
      <c r="I25" s="97">
        <v>40.799999999999997</v>
      </c>
      <c r="J25" s="562"/>
      <c r="K25" s="562"/>
      <c r="L25" s="562"/>
      <c r="M25" s="562"/>
      <c r="N25" s="562"/>
      <c r="O25" s="562"/>
      <c r="P25" s="562"/>
      <c r="Q25" s="562"/>
      <c r="R25" s="562"/>
      <c r="S25" s="562"/>
      <c r="T25" s="562"/>
      <c r="U25" s="562"/>
      <c r="V25" s="562"/>
      <c r="W25" s="562"/>
      <c r="X25" s="562"/>
      <c r="Y25" s="562"/>
      <c r="Z25" s="562"/>
      <c r="AA25" s="562"/>
      <c r="AB25" s="562"/>
      <c r="AC25" s="562"/>
      <c r="AD25" s="562"/>
      <c r="AE25" s="562"/>
      <c r="AF25" s="562"/>
      <c r="AG25" s="562"/>
      <c r="AH25" s="562"/>
      <c r="AI25" s="562"/>
      <c r="AJ25" s="562"/>
      <c r="AK25" s="562"/>
      <c r="AL25" s="562"/>
      <c r="AM25" s="562"/>
      <c r="AN25" s="562"/>
      <c r="AO25" s="562"/>
      <c r="AP25" s="562"/>
      <c r="AQ25" s="562"/>
      <c r="AR25" s="562"/>
      <c r="AS25" s="562"/>
      <c r="AT25" s="562"/>
      <c r="AU25" s="562"/>
      <c r="AV25" s="562"/>
      <c r="AW25" s="562"/>
      <c r="AX25" s="562"/>
      <c r="AY25" s="562"/>
      <c r="AZ25" s="562"/>
      <c r="BA25" s="562"/>
      <c r="BB25" s="562"/>
      <c r="BC25" s="562"/>
      <c r="BD25" s="562"/>
      <c r="BE25" s="562"/>
      <c r="BF25" s="562"/>
      <c r="BG25" s="562"/>
      <c r="BH25" s="562"/>
      <c r="BI25" s="562"/>
      <c r="BJ25" s="562"/>
      <c r="BK25" s="562"/>
      <c r="BL25" s="562"/>
      <c r="BM25" s="562"/>
      <c r="BN25" s="562"/>
      <c r="BO25" s="562"/>
      <c r="BP25" s="562"/>
      <c r="BQ25" s="562"/>
      <c r="BR25" s="562"/>
      <c r="BS25" s="562"/>
      <c r="BT25" s="562"/>
      <c r="BU25" s="562"/>
      <c r="BV25" s="562"/>
      <c r="BW25" s="562"/>
      <c r="BX25" s="562"/>
      <c r="BY25" s="562"/>
      <c r="BZ25" s="562"/>
      <c r="CA25" s="562"/>
      <c r="CB25" s="562"/>
      <c r="CC25" s="562"/>
      <c r="CD25" s="562"/>
      <c r="CE25" s="562"/>
      <c r="CF25" s="562"/>
      <c r="CG25" s="562"/>
      <c r="CH25" s="562"/>
      <c r="CI25" s="562"/>
      <c r="CJ25" s="562"/>
      <c r="CK25" s="562"/>
      <c r="CL25" s="562"/>
      <c r="CM25" s="562"/>
      <c r="CN25" s="562"/>
      <c r="CO25" s="562"/>
      <c r="CP25" s="562"/>
      <c r="CQ25" s="562"/>
      <c r="CR25" s="562"/>
      <c r="CS25" s="562"/>
      <c r="CT25" s="562"/>
      <c r="CU25" s="562"/>
      <c r="CV25" s="562"/>
      <c r="CW25" s="562"/>
      <c r="CX25" s="562"/>
      <c r="CY25" s="562"/>
      <c r="CZ25" s="562"/>
      <c r="DA25" s="562"/>
      <c r="DB25" s="562"/>
      <c r="DC25" s="562"/>
      <c r="DD25" s="562"/>
      <c r="DE25" s="562"/>
      <c r="DF25" s="562"/>
      <c r="DG25" s="562"/>
      <c r="DH25" s="562"/>
      <c r="DI25" s="562"/>
      <c r="DJ25" s="562"/>
      <c r="DK25" s="562"/>
      <c r="DL25" s="562"/>
      <c r="DM25" s="562"/>
      <c r="DN25" s="562"/>
      <c r="DO25" s="562"/>
      <c r="DP25" s="562"/>
      <c r="DQ25" s="562"/>
      <c r="DR25" s="562"/>
      <c r="DS25" s="562"/>
      <c r="DT25" s="562"/>
      <c r="DU25" s="562"/>
      <c r="DV25" s="562"/>
      <c r="DW25" s="562"/>
      <c r="DX25" s="562"/>
      <c r="DY25" s="562"/>
      <c r="DZ25" s="562"/>
      <c r="EA25" s="562"/>
      <c r="EB25" s="562"/>
      <c r="EC25" s="562"/>
      <c r="ED25" s="562"/>
      <c r="EE25" s="562"/>
      <c r="EF25" s="562"/>
    </row>
    <row r="26" spans="1:136" ht="15" customHeight="1">
      <c r="A26" s="247" t="s">
        <v>548</v>
      </c>
      <c r="B26" s="162"/>
      <c r="C26" s="162"/>
      <c r="D26" s="162"/>
      <c r="E26" s="162"/>
      <c r="F26" s="162"/>
      <c r="G26" s="162"/>
      <c r="H26" s="162"/>
      <c r="I26" s="211"/>
    </row>
    <row r="27" spans="1:136" ht="15" customHeight="1">
      <c r="A27" s="248" t="s">
        <v>542</v>
      </c>
      <c r="B27" s="162"/>
      <c r="C27" s="162"/>
      <c r="D27" s="162"/>
      <c r="E27" s="162"/>
      <c r="F27" s="162"/>
      <c r="G27" s="162"/>
      <c r="H27" s="162"/>
      <c r="I27" s="211"/>
    </row>
    <row r="28" spans="1:136" ht="15" customHeight="1">
      <c r="A28" s="249" t="s">
        <v>42</v>
      </c>
      <c r="B28" s="162">
        <v>4693</v>
      </c>
      <c r="C28" s="162">
        <v>7.29</v>
      </c>
      <c r="D28" s="162">
        <v>13</v>
      </c>
      <c r="E28" s="162">
        <v>34</v>
      </c>
      <c r="F28" s="162">
        <v>4646</v>
      </c>
      <c r="G28" s="162">
        <v>1609</v>
      </c>
      <c r="H28" s="162">
        <v>189086</v>
      </c>
      <c r="I28" s="211">
        <v>40.4</v>
      </c>
    </row>
    <row r="29" spans="1:136" ht="15" customHeight="1">
      <c r="A29" s="249" t="s">
        <v>51</v>
      </c>
      <c r="B29" s="162">
        <v>5420</v>
      </c>
      <c r="C29" s="162">
        <v>6.59</v>
      </c>
      <c r="D29" s="162">
        <v>14</v>
      </c>
      <c r="E29" s="162">
        <v>29</v>
      </c>
      <c r="F29" s="162">
        <v>5377</v>
      </c>
      <c r="G29" s="162">
        <v>1916</v>
      </c>
      <c r="H29" s="162">
        <v>218868</v>
      </c>
      <c r="I29" s="211">
        <v>40.5</v>
      </c>
    </row>
    <row r="30" spans="1:136" ht="15" customHeight="1">
      <c r="A30" s="249" t="s">
        <v>54</v>
      </c>
      <c r="B30" s="162">
        <v>2991</v>
      </c>
      <c r="C30" s="563">
        <v>7.6</v>
      </c>
      <c r="D30" s="162">
        <v>8</v>
      </c>
      <c r="E30" s="162">
        <v>21</v>
      </c>
      <c r="F30" s="162">
        <v>2962</v>
      </c>
      <c r="G30" s="162">
        <v>1140</v>
      </c>
      <c r="H30" s="162">
        <v>126080</v>
      </c>
      <c r="I30" s="211">
        <v>42.2</v>
      </c>
    </row>
    <row r="31" spans="1:136" s="284" customFormat="1" ht="15" customHeight="1">
      <c r="A31" s="246" t="s">
        <v>549</v>
      </c>
      <c r="B31" s="160">
        <v>7140</v>
      </c>
      <c r="C31" s="160">
        <v>6.08</v>
      </c>
      <c r="D31" s="160">
        <v>18</v>
      </c>
      <c r="E31" s="160">
        <v>51</v>
      </c>
      <c r="F31" s="160">
        <v>7071</v>
      </c>
      <c r="G31" s="160">
        <v>2817</v>
      </c>
      <c r="H31" s="160">
        <v>316310</v>
      </c>
      <c r="I31" s="97">
        <v>44.4</v>
      </c>
      <c r="J31" s="562"/>
      <c r="K31" s="562"/>
      <c r="L31" s="562"/>
      <c r="M31" s="562"/>
      <c r="N31" s="562"/>
      <c r="O31" s="562"/>
      <c r="P31" s="562"/>
      <c r="Q31" s="562"/>
      <c r="R31" s="562"/>
      <c r="S31" s="562"/>
      <c r="T31" s="562"/>
      <c r="U31" s="562"/>
      <c r="V31" s="562"/>
      <c r="W31" s="562"/>
      <c r="X31" s="562"/>
      <c r="Y31" s="562"/>
      <c r="Z31" s="562"/>
      <c r="AA31" s="562"/>
      <c r="AB31" s="562"/>
      <c r="AC31" s="562"/>
      <c r="AD31" s="562"/>
      <c r="AE31" s="562"/>
      <c r="AF31" s="562"/>
      <c r="AG31" s="562"/>
      <c r="AH31" s="562"/>
      <c r="AI31" s="562"/>
      <c r="AJ31" s="562"/>
      <c r="AK31" s="562"/>
      <c r="AL31" s="562"/>
      <c r="AM31" s="562"/>
      <c r="AN31" s="562"/>
      <c r="AO31" s="562"/>
      <c r="AP31" s="562"/>
      <c r="AQ31" s="562"/>
      <c r="AR31" s="562"/>
      <c r="AS31" s="562"/>
      <c r="AT31" s="562"/>
      <c r="AU31" s="562"/>
      <c r="AV31" s="562"/>
      <c r="AW31" s="562"/>
      <c r="AX31" s="562"/>
      <c r="AY31" s="562"/>
      <c r="AZ31" s="562"/>
      <c r="BA31" s="562"/>
      <c r="BB31" s="562"/>
      <c r="BC31" s="562"/>
      <c r="BD31" s="562"/>
      <c r="BE31" s="562"/>
      <c r="BF31" s="562"/>
      <c r="BG31" s="562"/>
      <c r="BH31" s="562"/>
      <c r="BI31" s="562"/>
      <c r="BJ31" s="562"/>
      <c r="BK31" s="562"/>
      <c r="BL31" s="562"/>
      <c r="BM31" s="562"/>
      <c r="BN31" s="562"/>
      <c r="BO31" s="562"/>
      <c r="BP31" s="562"/>
      <c r="BQ31" s="562"/>
      <c r="BR31" s="562"/>
      <c r="BS31" s="562"/>
      <c r="BT31" s="562"/>
      <c r="BU31" s="562"/>
      <c r="BV31" s="562"/>
      <c r="BW31" s="562"/>
      <c r="BX31" s="562"/>
      <c r="BY31" s="562"/>
      <c r="BZ31" s="562"/>
      <c r="CA31" s="562"/>
      <c r="CB31" s="562"/>
      <c r="CC31" s="562"/>
      <c r="CD31" s="562"/>
      <c r="CE31" s="562"/>
      <c r="CF31" s="562"/>
      <c r="CG31" s="562"/>
      <c r="CH31" s="562"/>
      <c r="CI31" s="562"/>
      <c r="CJ31" s="562"/>
      <c r="CK31" s="562"/>
      <c r="CL31" s="562"/>
      <c r="CM31" s="562"/>
      <c r="CN31" s="562"/>
      <c r="CO31" s="562"/>
      <c r="CP31" s="562"/>
      <c r="CQ31" s="562"/>
      <c r="CR31" s="562"/>
      <c r="CS31" s="562"/>
      <c r="CT31" s="562"/>
      <c r="CU31" s="562"/>
      <c r="CV31" s="562"/>
      <c r="CW31" s="562"/>
      <c r="CX31" s="562"/>
      <c r="CY31" s="562"/>
      <c r="CZ31" s="562"/>
      <c r="DA31" s="562"/>
      <c r="DB31" s="562"/>
      <c r="DC31" s="562"/>
      <c r="DD31" s="562"/>
      <c r="DE31" s="562"/>
      <c r="DF31" s="562"/>
      <c r="DG31" s="562"/>
      <c r="DH31" s="562"/>
      <c r="DI31" s="562"/>
      <c r="DJ31" s="562"/>
      <c r="DK31" s="562"/>
      <c r="DL31" s="562"/>
      <c r="DM31" s="562"/>
      <c r="DN31" s="562"/>
      <c r="DO31" s="562"/>
      <c r="DP31" s="562"/>
      <c r="DQ31" s="562"/>
      <c r="DR31" s="562"/>
      <c r="DS31" s="562"/>
      <c r="DT31" s="562"/>
      <c r="DU31" s="562"/>
      <c r="DV31" s="562"/>
      <c r="DW31" s="562"/>
      <c r="DX31" s="562"/>
      <c r="DY31" s="562"/>
      <c r="DZ31" s="562"/>
      <c r="EA31" s="562"/>
      <c r="EB31" s="562"/>
      <c r="EC31" s="562"/>
      <c r="ED31" s="562"/>
      <c r="EE31" s="562"/>
      <c r="EF31" s="562"/>
    </row>
    <row r="32" spans="1:136" ht="15" customHeight="1">
      <c r="A32" s="247" t="s">
        <v>550</v>
      </c>
      <c r="B32" s="162"/>
      <c r="C32" s="162"/>
      <c r="D32" s="162"/>
      <c r="E32" s="162"/>
      <c r="F32" s="162"/>
      <c r="G32" s="162"/>
      <c r="H32" s="162"/>
      <c r="I32" s="211"/>
    </row>
    <row r="33" spans="1:136" ht="15" customHeight="1">
      <c r="A33" s="248" t="s">
        <v>542</v>
      </c>
      <c r="B33" s="162"/>
      <c r="C33" s="162"/>
      <c r="D33" s="162"/>
      <c r="E33" s="162"/>
      <c r="F33" s="162"/>
      <c r="G33" s="162"/>
      <c r="H33" s="162"/>
      <c r="I33" s="211"/>
    </row>
    <row r="34" spans="1:136" ht="15" customHeight="1">
      <c r="A34" s="249" t="s">
        <v>45</v>
      </c>
      <c r="B34" s="162">
        <v>5042</v>
      </c>
      <c r="C34" s="162">
        <v>6.01</v>
      </c>
      <c r="D34" s="162">
        <v>13</v>
      </c>
      <c r="E34" s="162">
        <v>38</v>
      </c>
      <c r="F34" s="162">
        <v>4991</v>
      </c>
      <c r="G34" s="162">
        <v>1986</v>
      </c>
      <c r="H34" s="162">
        <v>225077</v>
      </c>
      <c r="I34" s="211">
        <v>44.7</v>
      </c>
    </row>
    <row r="35" spans="1:136" ht="15" customHeight="1">
      <c r="A35" s="249" t="s">
        <v>53</v>
      </c>
      <c r="B35" s="162">
        <v>2098</v>
      </c>
      <c r="C35" s="162">
        <v>6.24</v>
      </c>
      <c r="D35" s="162">
        <v>5</v>
      </c>
      <c r="E35" s="162">
        <v>13</v>
      </c>
      <c r="F35" s="162">
        <v>2080</v>
      </c>
      <c r="G35" s="162">
        <v>831</v>
      </c>
      <c r="H35" s="162">
        <v>91233</v>
      </c>
      <c r="I35" s="211">
        <v>43.6</v>
      </c>
    </row>
    <row r="36" spans="1:136" s="284" customFormat="1" ht="15" customHeight="1">
      <c r="A36" s="246" t="s">
        <v>551</v>
      </c>
      <c r="B36" s="160">
        <v>8963</v>
      </c>
      <c r="C36" s="160">
        <v>6.12</v>
      </c>
      <c r="D36" s="160">
        <v>26</v>
      </c>
      <c r="E36" s="160">
        <v>57</v>
      </c>
      <c r="F36" s="160">
        <v>8880</v>
      </c>
      <c r="G36" s="160">
        <v>3357</v>
      </c>
      <c r="H36" s="160">
        <v>432347</v>
      </c>
      <c r="I36" s="97">
        <v>48.4</v>
      </c>
      <c r="J36" s="562"/>
      <c r="K36" s="562"/>
      <c r="L36" s="562"/>
      <c r="M36" s="562"/>
      <c r="N36" s="562"/>
      <c r="O36" s="562"/>
      <c r="P36" s="562"/>
      <c r="Q36" s="562"/>
      <c r="R36" s="562"/>
      <c r="S36" s="562"/>
      <c r="T36" s="562"/>
      <c r="U36" s="562"/>
      <c r="V36" s="562"/>
      <c r="W36" s="562"/>
      <c r="X36" s="562"/>
      <c r="Y36" s="562"/>
      <c r="Z36" s="562"/>
      <c r="AA36" s="562"/>
      <c r="AB36" s="562"/>
      <c r="AC36" s="562"/>
      <c r="AD36" s="562"/>
      <c r="AE36" s="562"/>
      <c r="AF36" s="562"/>
      <c r="AG36" s="562"/>
      <c r="AH36" s="562"/>
      <c r="AI36" s="562"/>
      <c r="AJ36" s="562"/>
      <c r="AK36" s="562"/>
      <c r="AL36" s="562"/>
      <c r="AM36" s="562"/>
      <c r="AN36" s="562"/>
      <c r="AO36" s="562"/>
      <c r="AP36" s="562"/>
      <c r="AQ36" s="562"/>
      <c r="AR36" s="562"/>
      <c r="AS36" s="562"/>
      <c r="AT36" s="562"/>
      <c r="AU36" s="562"/>
      <c r="AV36" s="562"/>
      <c r="AW36" s="562"/>
      <c r="AX36" s="562"/>
      <c r="AY36" s="562"/>
      <c r="AZ36" s="562"/>
      <c r="BA36" s="562"/>
      <c r="BB36" s="562"/>
      <c r="BC36" s="562"/>
      <c r="BD36" s="562"/>
      <c r="BE36" s="562"/>
      <c r="BF36" s="562"/>
      <c r="BG36" s="562"/>
      <c r="BH36" s="562"/>
      <c r="BI36" s="562"/>
      <c r="BJ36" s="562"/>
      <c r="BK36" s="562"/>
      <c r="BL36" s="562"/>
      <c r="BM36" s="562"/>
      <c r="BN36" s="562"/>
      <c r="BO36" s="562"/>
      <c r="BP36" s="562"/>
      <c r="BQ36" s="562"/>
      <c r="BR36" s="562"/>
      <c r="BS36" s="562"/>
      <c r="BT36" s="562"/>
      <c r="BU36" s="562"/>
      <c r="BV36" s="562"/>
      <c r="BW36" s="562"/>
      <c r="BX36" s="562"/>
      <c r="BY36" s="562"/>
      <c r="BZ36" s="562"/>
      <c r="CA36" s="562"/>
      <c r="CB36" s="562"/>
      <c r="CC36" s="562"/>
      <c r="CD36" s="562"/>
      <c r="CE36" s="562"/>
      <c r="CF36" s="562"/>
      <c r="CG36" s="562"/>
      <c r="CH36" s="562"/>
      <c r="CI36" s="562"/>
      <c r="CJ36" s="562"/>
      <c r="CK36" s="562"/>
      <c r="CL36" s="562"/>
      <c r="CM36" s="562"/>
      <c r="CN36" s="562"/>
      <c r="CO36" s="562"/>
      <c r="CP36" s="562"/>
      <c r="CQ36" s="562"/>
      <c r="CR36" s="562"/>
      <c r="CS36" s="562"/>
      <c r="CT36" s="562"/>
      <c r="CU36" s="562"/>
      <c r="CV36" s="562"/>
      <c r="CW36" s="562"/>
      <c r="CX36" s="562"/>
      <c r="CY36" s="562"/>
      <c r="CZ36" s="562"/>
      <c r="DA36" s="562"/>
      <c r="DB36" s="562"/>
      <c r="DC36" s="562"/>
      <c r="DD36" s="562"/>
      <c r="DE36" s="562"/>
      <c r="DF36" s="562"/>
      <c r="DG36" s="562"/>
      <c r="DH36" s="562"/>
      <c r="DI36" s="562"/>
      <c r="DJ36" s="562"/>
      <c r="DK36" s="562"/>
      <c r="DL36" s="562"/>
      <c r="DM36" s="562"/>
      <c r="DN36" s="562"/>
      <c r="DO36" s="562"/>
      <c r="DP36" s="562"/>
      <c r="DQ36" s="562"/>
      <c r="DR36" s="562"/>
      <c r="DS36" s="562"/>
      <c r="DT36" s="562"/>
      <c r="DU36" s="562"/>
      <c r="DV36" s="562"/>
      <c r="DW36" s="562"/>
      <c r="DX36" s="562"/>
      <c r="DY36" s="562"/>
      <c r="DZ36" s="562"/>
      <c r="EA36" s="562"/>
      <c r="EB36" s="562"/>
      <c r="EC36" s="562"/>
      <c r="ED36" s="562"/>
      <c r="EE36" s="562"/>
      <c r="EF36" s="562"/>
    </row>
    <row r="37" spans="1:136" ht="15" customHeight="1">
      <c r="A37" s="247" t="s">
        <v>552</v>
      </c>
      <c r="B37" s="162"/>
      <c r="C37" s="162"/>
      <c r="D37" s="162"/>
      <c r="E37" s="162"/>
      <c r="F37" s="162"/>
      <c r="G37" s="162"/>
      <c r="H37" s="162"/>
      <c r="I37" s="211"/>
    </row>
    <row r="38" spans="1:136" ht="15" customHeight="1">
      <c r="A38" s="248" t="s">
        <v>542</v>
      </c>
      <c r="B38" s="162"/>
      <c r="C38" s="162"/>
      <c r="D38" s="162"/>
      <c r="E38" s="162"/>
      <c r="F38" s="162"/>
      <c r="G38" s="162"/>
      <c r="H38" s="162"/>
      <c r="I38" s="211"/>
    </row>
    <row r="39" spans="1:136" ht="15" customHeight="1">
      <c r="A39" s="249" t="s">
        <v>43</v>
      </c>
      <c r="B39" s="162">
        <v>3293</v>
      </c>
      <c r="C39" s="162">
        <v>6.03</v>
      </c>
      <c r="D39" s="162">
        <v>10</v>
      </c>
      <c r="E39" s="162">
        <v>16</v>
      </c>
      <c r="F39" s="162">
        <v>3267</v>
      </c>
      <c r="G39" s="162">
        <v>1277</v>
      </c>
      <c r="H39" s="162">
        <v>172704</v>
      </c>
      <c r="I39" s="211">
        <v>52.6</v>
      </c>
    </row>
    <row r="40" spans="1:136" ht="15" customHeight="1">
      <c r="A40" s="249" t="s">
        <v>49</v>
      </c>
      <c r="B40" s="162">
        <v>3465</v>
      </c>
      <c r="C40" s="162">
        <v>5.72</v>
      </c>
      <c r="D40" s="162">
        <v>8</v>
      </c>
      <c r="E40" s="162">
        <v>18</v>
      </c>
      <c r="F40" s="162">
        <v>3439</v>
      </c>
      <c r="G40" s="162">
        <v>1348</v>
      </c>
      <c r="H40" s="162">
        <v>159441</v>
      </c>
      <c r="I40" s="211">
        <v>46.1</v>
      </c>
    </row>
    <row r="41" spans="1:136" ht="15" customHeight="1">
      <c r="A41" s="249" t="s">
        <v>50</v>
      </c>
      <c r="B41" s="162">
        <v>2205</v>
      </c>
      <c r="C41" s="162">
        <v>7.03</v>
      </c>
      <c r="D41" s="162">
        <v>8</v>
      </c>
      <c r="E41" s="162">
        <v>23</v>
      </c>
      <c r="F41" s="162">
        <v>2174</v>
      </c>
      <c r="G41" s="162">
        <v>732</v>
      </c>
      <c r="H41" s="162">
        <v>100202</v>
      </c>
      <c r="I41" s="211">
        <v>45.6</v>
      </c>
    </row>
    <row r="42" spans="1:136" s="284" customFormat="1" ht="15" customHeight="1">
      <c r="A42" s="246" t="s">
        <v>553</v>
      </c>
      <c r="B42" s="160">
        <v>10154</v>
      </c>
      <c r="C42" s="160">
        <v>4.33</v>
      </c>
      <c r="D42" s="160">
        <v>29</v>
      </c>
      <c r="E42" s="160">
        <v>58</v>
      </c>
      <c r="F42" s="160">
        <v>10067</v>
      </c>
      <c r="G42" s="160">
        <v>4178</v>
      </c>
      <c r="H42" s="160">
        <v>386976</v>
      </c>
      <c r="I42" s="97">
        <v>38.200000000000003</v>
      </c>
      <c r="J42" s="562"/>
      <c r="K42" s="562"/>
      <c r="L42" s="562"/>
      <c r="M42" s="562"/>
      <c r="N42" s="562"/>
      <c r="O42" s="562"/>
      <c r="P42" s="562"/>
      <c r="Q42" s="562"/>
      <c r="R42" s="562"/>
      <c r="S42" s="562"/>
      <c r="T42" s="562"/>
      <c r="U42" s="562"/>
      <c r="V42" s="562"/>
      <c r="W42" s="562"/>
      <c r="X42" s="562"/>
      <c r="Y42" s="562"/>
      <c r="Z42" s="562"/>
      <c r="AA42" s="562"/>
      <c r="AB42" s="562"/>
      <c r="AC42" s="562"/>
      <c r="AD42" s="562"/>
      <c r="AE42" s="562"/>
      <c r="AF42" s="562"/>
      <c r="AG42" s="562"/>
      <c r="AH42" s="562"/>
      <c r="AI42" s="562"/>
      <c r="AJ42" s="562"/>
      <c r="AK42" s="562"/>
      <c r="AL42" s="562"/>
      <c r="AM42" s="562"/>
      <c r="AN42" s="562"/>
      <c r="AO42" s="562"/>
      <c r="AP42" s="562"/>
      <c r="AQ42" s="562"/>
      <c r="AR42" s="562"/>
      <c r="AS42" s="562"/>
      <c r="AT42" s="562"/>
      <c r="AU42" s="562"/>
      <c r="AV42" s="562"/>
      <c r="AW42" s="562"/>
      <c r="AX42" s="562"/>
      <c r="AY42" s="562"/>
      <c r="AZ42" s="562"/>
      <c r="BA42" s="562"/>
      <c r="BB42" s="562"/>
      <c r="BC42" s="562"/>
      <c r="BD42" s="562"/>
      <c r="BE42" s="562"/>
      <c r="BF42" s="562"/>
      <c r="BG42" s="562"/>
      <c r="BH42" s="562"/>
      <c r="BI42" s="562"/>
      <c r="BJ42" s="562"/>
      <c r="BK42" s="562"/>
      <c r="BL42" s="562"/>
      <c r="BM42" s="562"/>
      <c r="BN42" s="562"/>
      <c r="BO42" s="562"/>
      <c r="BP42" s="562"/>
      <c r="BQ42" s="562"/>
      <c r="BR42" s="562"/>
      <c r="BS42" s="562"/>
      <c r="BT42" s="562"/>
      <c r="BU42" s="562"/>
      <c r="BV42" s="562"/>
      <c r="BW42" s="562"/>
      <c r="BX42" s="562"/>
      <c r="BY42" s="562"/>
      <c r="BZ42" s="562"/>
      <c r="CA42" s="562"/>
      <c r="CB42" s="562"/>
      <c r="CC42" s="562"/>
      <c r="CD42" s="562"/>
      <c r="CE42" s="562"/>
      <c r="CF42" s="562"/>
      <c r="CG42" s="562"/>
      <c r="CH42" s="562"/>
      <c r="CI42" s="562"/>
      <c r="CJ42" s="562"/>
      <c r="CK42" s="562"/>
      <c r="CL42" s="562"/>
      <c r="CM42" s="562"/>
      <c r="CN42" s="562"/>
      <c r="CO42" s="562"/>
      <c r="CP42" s="562"/>
      <c r="CQ42" s="562"/>
      <c r="CR42" s="562"/>
      <c r="CS42" s="562"/>
      <c r="CT42" s="562"/>
      <c r="CU42" s="562"/>
      <c r="CV42" s="562"/>
      <c r="CW42" s="562"/>
      <c r="CX42" s="562"/>
      <c r="CY42" s="562"/>
      <c r="CZ42" s="562"/>
      <c r="DA42" s="562"/>
      <c r="DB42" s="562"/>
      <c r="DC42" s="562"/>
      <c r="DD42" s="562"/>
      <c r="DE42" s="562"/>
      <c r="DF42" s="562"/>
      <c r="DG42" s="562"/>
      <c r="DH42" s="562"/>
      <c r="DI42" s="562"/>
      <c r="DJ42" s="562"/>
      <c r="DK42" s="562"/>
      <c r="DL42" s="562"/>
      <c r="DM42" s="562"/>
      <c r="DN42" s="562"/>
      <c r="DO42" s="562"/>
      <c r="DP42" s="562"/>
      <c r="DQ42" s="562"/>
      <c r="DR42" s="562"/>
      <c r="DS42" s="562"/>
      <c r="DT42" s="562"/>
      <c r="DU42" s="562"/>
      <c r="DV42" s="562"/>
      <c r="DW42" s="562"/>
      <c r="DX42" s="562"/>
      <c r="DY42" s="562"/>
      <c r="DZ42" s="562"/>
      <c r="EA42" s="562"/>
      <c r="EB42" s="562"/>
      <c r="EC42" s="562"/>
      <c r="ED42" s="562"/>
      <c r="EE42" s="562"/>
      <c r="EF42" s="562"/>
    </row>
    <row r="43" spans="1:136" ht="15" customHeight="1">
      <c r="A43" s="247" t="s">
        <v>47</v>
      </c>
      <c r="B43" s="162"/>
      <c r="C43" s="162"/>
      <c r="D43" s="162"/>
      <c r="E43" s="162"/>
      <c r="F43" s="162"/>
      <c r="G43" s="162"/>
      <c r="H43" s="162"/>
      <c r="I43" s="211"/>
    </row>
    <row r="44" spans="1:136" ht="15" customHeight="1">
      <c r="A44" s="248" t="s">
        <v>542</v>
      </c>
      <c r="B44" s="162"/>
      <c r="C44" s="162"/>
      <c r="D44" s="162"/>
      <c r="E44" s="162"/>
      <c r="F44" s="162"/>
      <c r="G44" s="162"/>
      <c r="H44" s="162"/>
      <c r="I44" s="211"/>
    </row>
    <row r="45" spans="1:136" ht="15" customHeight="1">
      <c r="A45" s="249" t="s">
        <v>554</v>
      </c>
      <c r="B45" s="162">
        <v>7173</v>
      </c>
      <c r="C45" s="162">
        <v>4.13</v>
      </c>
      <c r="D45" s="162">
        <v>16</v>
      </c>
      <c r="E45" s="162">
        <v>40</v>
      </c>
      <c r="F45" s="162">
        <v>7117</v>
      </c>
      <c r="G45" s="162">
        <v>2950</v>
      </c>
      <c r="H45" s="162">
        <v>256239</v>
      </c>
      <c r="I45" s="211">
        <v>35.799999999999997</v>
      </c>
    </row>
    <row r="46" spans="1:136" ht="15" customHeight="1">
      <c r="A46" s="249" t="s">
        <v>555</v>
      </c>
      <c r="B46" s="162">
        <v>2981</v>
      </c>
      <c r="C46" s="563">
        <v>4.9000000000000004</v>
      </c>
      <c r="D46" s="162">
        <v>13</v>
      </c>
      <c r="E46" s="162">
        <v>18</v>
      </c>
      <c r="F46" s="162">
        <v>2950</v>
      </c>
      <c r="G46" s="162">
        <v>1228</v>
      </c>
      <c r="H46" s="162">
        <v>130737</v>
      </c>
      <c r="I46" s="564">
        <v>44</v>
      </c>
    </row>
    <row r="47" spans="1:136">
      <c r="B47" s="211"/>
      <c r="C47" s="211"/>
      <c r="D47" s="211"/>
      <c r="E47" s="211"/>
      <c r="F47" s="211"/>
      <c r="G47" s="211"/>
      <c r="H47" s="211"/>
      <c r="I47" s="211"/>
    </row>
    <row r="48" spans="1:136">
      <c r="A48" s="211" t="s">
        <v>1517</v>
      </c>
    </row>
    <row r="49" spans="1:1">
      <c r="A49" s="312" t="s">
        <v>1516</v>
      </c>
    </row>
    <row r="50" spans="1:1">
      <c r="A50" s="211" t="s">
        <v>1492</v>
      </c>
    </row>
    <row r="51" spans="1:1">
      <c r="A51" s="312" t="s">
        <v>1491</v>
      </c>
    </row>
  </sheetData>
  <mergeCells count="10">
    <mergeCell ref="I5:I6"/>
    <mergeCell ref="A4:A6"/>
    <mergeCell ref="B4:C4"/>
    <mergeCell ref="D4:G4"/>
    <mergeCell ref="H4:I4"/>
    <mergeCell ref="B5:B6"/>
    <mergeCell ref="C5:C6"/>
    <mergeCell ref="D5:F5"/>
    <mergeCell ref="G5:G6"/>
    <mergeCell ref="H5:H6"/>
  </mergeCells>
  <pageMargins left="0.11811023622047245" right="0.11811023622047245" top="0.74803149606299213" bottom="0.74803149606299213" header="0.31496062992125984" footer="0.31496062992125984"/>
  <pageSetup paperSize="9" scale="8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rgb="FF009AA6"/>
  </sheetPr>
  <dimension ref="A1:UUJ63"/>
  <sheetViews>
    <sheetView showGridLines="0" zoomScale="90" zoomScaleNormal="90" workbookViewId="0"/>
  </sheetViews>
  <sheetFormatPr defaultColWidth="9.625" defaultRowHeight="12"/>
  <cols>
    <col min="1" max="1" width="55.625" style="394" customWidth="1"/>
    <col min="2" max="2" width="2.625" style="395" customWidth="1"/>
    <col min="3" max="11" width="12.625" style="394" customWidth="1"/>
    <col min="12" max="136" width="9.625" style="394"/>
    <col min="137" max="16384" width="9.625" style="87"/>
  </cols>
  <sheetData>
    <row r="1" spans="1:14752" ht="30" customHeight="1"/>
    <row r="2" spans="1:14752" s="93" customFormat="1" ht="20.100000000000001" customHeight="1">
      <c r="A2" s="361" t="s">
        <v>1457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W2" s="378"/>
      <c r="X2" s="378"/>
      <c r="Y2" s="378"/>
      <c r="Z2" s="378"/>
      <c r="AA2" s="378"/>
      <c r="AB2" s="378"/>
      <c r="AC2" s="378"/>
      <c r="AD2" s="378"/>
      <c r="AE2" s="378"/>
      <c r="AF2" s="378"/>
      <c r="AG2" s="378"/>
      <c r="AH2" s="378"/>
      <c r="AI2" s="378"/>
      <c r="AJ2" s="378"/>
      <c r="AK2" s="378"/>
      <c r="AL2" s="378"/>
      <c r="AM2" s="378"/>
      <c r="AN2" s="378"/>
      <c r="AO2" s="378"/>
      <c r="AP2" s="378"/>
      <c r="AQ2" s="378"/>
      <c r="AR2" s="378"/>
      <c r="AS2" s="378"/>
      <c r="AT2" s="378"/>
      <c r="AU2" s="378"/>
      <c r="AV2" s="378"/>
      <c r="AW2" s="378"/>
      <c r="AX2" s="378"/>
      <c r="AY2" s="378"/>
      <c r="AZ2" s="378"/>
      <c r="BA2" s="378"/>
      <c r="BB2" s="378"/>
      <c r="BC2" s="378"/>
      <c r="BD2" s="378"/>
      <c r="BE2" s="378"/>
      <c r="BF2" s="378"/>
      <c r="BG2" s="378"/>
      <c r="BH2" s="378"/>
      <c r="BI2" s="378"/>
      <c r="BJ2" s="378"/>
      <c r="BK2" s="378"/>
      <c r="BL2" s="378"/>
      <c r="BM2" s="378"/>
      <c r="BN2" s="378"/>
      <c r="BO2" s="378"/>
      <c r="BP2" s="378"/>
      <c r="BQ2" s="378"/>
      <c r="BR2" s="378"/>
      <c r="BS2" s="378"/>
      <c r="BT2" s="378"/>
      <c r="BU2" s="378"/>
      <c r="BV2" s="378"/>
      <c r="BW2" s="378"/>
      <c r="BX2" s="378"/>
      <c r="BY2" s="378"/>
      <c r="BZ2" s="378"/>
      <c r="CA2" s="378"/>
      <c r="CB2" s="378"/>
      <c r="CC2" s="378"/>
      <c r="CD2" s="378"/>
      <c r="CE2" s="378"/>
      <c r="CF2" s="378"/>
      <c r="CG2" s="378"/>
      <c r="CH2" s="378"/>
      <c r="CI2" s="378"/>
      <c r="CJ2" s="378"/>
      <c r="CK2" s="378"/>
      <c r="CL2" s="378"/>
      <c r="CM2" s="378"/>
      <c r="CN2" s="378"/>
      <c r="CO2" s="378"/>
      <c r="CP2" s="378"/>
      <c r="CQ2" s="378"/>
      <c r="CR2" s="378"/>
      <c r="CS2" s="378"/>
      <c r="CT2" s="378"/>
      <c r="CU2" s="378"/>
      <c r="CV2" s="378"/>
      <c r="CW2" s="378"/>
      <c r="CX2" s="378"/>
      <c r="CY2" s="378"/>
      <c r="CZ2" s="378"/>
      <c r="DA2" s="378"/>
      <c r="DB2" s="378"/>
      <c r="DC2" s="378"/>
      <c r="DD2" s="378"/>
      <c r="DE2" s="378"/>
      <c r="DF2" s="378"/>
      <c r="DG2" s="378"/>
      <c r="DH2" s="378"/>
      <c r="DI2" s="378"/>
      <c r="DJ2" s="378"/>
      <c r="DK2" s="378"/>
      <c r="DL2" s="378"/>
      <c r="DM2" s="378"/>
      <c r="DN2" s="378"/>
      <c r="DO2" s="378"/>
      <c r="DP2" s="378"/>
      <c r="DQ2" s="378"/>
      <c r="DR2" s="378"/>
      <c r="DS2" s="378"/>
      <c r="DT2" s="378"/>
      <c r="DU2" s="378"/>
      <c r="DV2" s="378"/>
      <c r="DW2" s="378"/>
      <c r="DX2" s="378"/>
      <c r="DY2" s="378"/>
      <c r="DZ2" s="378"/>
      <c r="EA2" s="378"/>
      <c r="EB2" s="378"/>
      <c r="EC2" s="378"/>
      <c r="ED2" s="378"/>
      <c r="EE2" s="378"/>
      <c r="EF2" s="378"/>
    </row>
    <row r="3" spans="1:14752" s="94" customFormat="1" ht="20.100000000000001" customHeight="1" thickBot="1">
      <c r="A3" s="364" t="s">
        <v>1458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380"/>
      <c r="AE3" s="380"/>
      <c r="AF3" s="380"/>
      <c r="AG3" s="380"/>
      <c r="AH3" s="380"/>
      <c r="AI3" s="380"/>
      <c r="AJ3" s="380"/>
      <c r="AK3" s="380"/>
      <c r="AL3" s="380"/>
      <c r="AM3" s="380"/>
      <c r="AN3" s="380"/>
      <c r="AO3" s="380"/>
      <c r="AP3" s="380"/>
      <c r="AQ3" s="380"/>
      <c r="AR3" s="380"/>
      <c r="AS3" s="380"/>
      <c r="AT3" s="380"/>
      <c r="AU3" s="380"/>
      <c r="AV3" s="380"/>
      <c r="AW3" s="380"/>
      <c r="AX3" s="380"/>
      <c r="AY3" s="380"/>
      <c r="AZ3" s="380"/>
      <c r="BA3" s="380"/>
      <c r="BB3" s="380"/>
      <c r="BC3" s="380"/>
      <c r="BD3" s="380"/>
      <c r="BE3" s="380"/>
      <c r="BF3" s="380"/>
      <c r="BG3" s="380"/>
      <c r="BH3" s="380"/>
      <c r="BI3" s="380"/>
      <c r="BJ3" s="380"/>
      <c r="BK3" s="380"/>
      <c r="BL3" s="380"/>
      <c r="BM3" s="380"/>
      <c r="BN3" s="380"/>
      <c r="BO3" s="380"/>
      <c r="BP3" s="380"/>
      <c r="BQ3" s="380"/>
      <c r="BR3" s="380"/>
      <c r="BS3" s="380"/>
      <c r="BT3" s="380"/>
      <c r="BU3" s="380"/>
      <c r="BV3" s="380"/>
      <c r="BW3" s="380"/>
      <c r="BX3" s="380"/>
      <c r="BY3" s="380"/>
      <c r="BZ3" s="380"/>
      <c r="CA3" s="380"/>
      <c r="CB3" s="380"/>
      <c r="CC3" s="380"/>
      <c r="CD3" s="380"/>
      <c r="CE3" s="380"/>
      <c r="CF3" s="380"/>
      <c r="CG3" s="380"/>
      <c r="CH3" s="380"/>
      <c r="CI3" s="380"/>
      <c r="CJ3" s="380"/>
      <c r="CK3" s="380"/>
      <c r="CL3" s="380"/>
      <c r="CM3" s="380"/>
      <c r="CN3" s="380"/>
      <c r="CO3" s="380"/>
      <c r="CP3" s="380"/>
      <c r="CQ3" s="380"/>
      <c r="CR3" s="380"/>
      <c r="CS3" s="380"/>
      <c r="CT3" s="380"/>
      <c r="CU3" s="380"/>
      <c r="CV3" s="380"/>
      <c r="CW3" s="380"/>
      <c r="CX3" s="380"/>
      <c r="CY3" s="380"/>
      <c r="CZ3" s="380"/>
      <c r="DA3" s="380"/>
      <c r="DB3" s="380"/>
      <c r="DC3" s="380"/>
      <c r="DD3" s="380"/>
      <c r="DE3" s="380"/>
      <c r="DF3" s="380"/>
      <c r="DG3" s="380"/>
      <c r="DH3" s="380"/>
      <c r="DI3" s="380"/>
      <c r="DJ3" s="380"/>
      <c r="DK3" s="380"/>
      <c r="DL3" s="380"/>
      <c r="DM3" s="380"/>
      <c r="DN3" s="380"/>
      <c r="DO3" s="380"/>
      <c r="DP3" s="380"/>
      <c r="DQ3" s="380"/>
      <c r="DR3" s="380"/>
      <c r="DS3" s="380"/>
      <c r="DT3" s="380"/>
      <c r="DU3" s="380"/>
      <c r="DV3" s="380"/>
      <c r="DW3" s="380"/>
      <c r="DX3" s="380"/>
      <c r="DY3" s="380"/>
      <c r="DZ3" s="380"/>
      <c r="EA3" s="380"/>
      <c r="EB3" s="380"/>
      <c r="EC3" s="380"/>
      <c r="ED3" s="380"/>
      <c r="EE3" s="380"/>
      <c r="EF3" s="380"/>
    </row>
    <row r="4" spans="1:14752" s="128" customFormat="1" ht="45" customHeight="1">
      <c r="A4" s="571" t="s">
        <v>1397</v>
      </c>
      <c r="B4" s="600"/>
      <c r="C4" s="574" t="s">
        <v>1184</v>
      </c>
      <c r="D4" s="694" t="s">
        <v>1398</v>
      </c>
      <c r="E4" s="695"/>
      <c r="F4" s="695"/>
      <c r="G4" s="695"/>
      <c r="H4" s="695"/>
      <c r="I4" s="695"/>
      <c r="J4" s="695"/>
      <c r="K4" s="696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</row>
    <row r="5" spans="1:14752" s="129" customFormat="1" ht="45" customHeight="1">
      <c r="A5" s="572"/>
      <c r="B5" s="634"/>
      <c r="C5" s="577"/>
      <c r="D5" s="577" t="s">
        <v>1399</v>
      </c>
      <c r="E5" s="577" t="s">
        <v>1400</v>
      </c>
      <c r="F5" s="577" t="s">
        <v>1401</v>
      </c>
      <c r="G5" s="577" t="s">
        <v>1402</v>
      </c>
      <c r="H5" s="577" t="s">
        <v>1403</v>
      </c>
      <c r="I5" s="577" t="s">
        <v>1404</v>
      </c>
      <c r="J5" s="577"/>
      <c r="K5" s="569" t="s">
        <v>1317</v>
      </c>
    </row>
    <row r="6" spans="1:14752" s="129" customFormat="1" ht="90" customHeight="1" thickBot="1">
      <c r="A6" s="573"/>
      <c r="B6" s="601"/>
      <c r="C6" s="588"/>
      <c r="D6" s="588"/>
      <c r="E6" s="588"/>
      <c r="F6" s="588"/>
      <c r="G6" s="588"/>
      <c r="H6" s="588"/>
      <c r="I6" s="345" t="s">
        <v>1405</v>
      </c>
      <c r="J6" s="345" t="s">
        <v>1406</v>
      </c>
      <c r="K6" s="670"/>
    </row>
    <row r="7" spans="1:14752" s="131" customFormat="1" ht="15" customHeight="1">
      <c r="A7" s="381" t="s">
        <v>250</v>
      </c>
      <c r="B7" s="382" t="s">
        <v>5</v>
      </c>
      <c r="C7" s="146">
        <v>11861</v>
      </c>
      <c r="D7" s="146">
        <v>5711</v>
      </c>
      <c r="E7" s="146">
        <v>779</v>
      </c>
      <c r="F7" s="146">
        <v>234</v>
      </c>
      <c r="G7" s="146">
        <v>1459</v>
      </c>
      <c r="H7" s="146">
        <v>1330</v>
      </c>
      <c r="I7" s="146">
        <v>58</v>
      </c>
      <c r="J7" s="146">
        <v>15</v>
      </c>
      <c r="K7" s="109">
        <v>2275</v>
      </c>
      <c r="L7" s="383"/>
      <c r="M7" s="384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Z7" s="384"/>
      <c r="AA7" s="384"/>
      <c r="AB7" s="384"/>
      <c r="AC7" s="384"/>
      <c r="AD7" s="384"/>
      <c r="AE7" s="384"/>
      <c r="AF7" s="384"/>
      <c r="AG7" s="384"/>
      <c r="AH7" s="384"/>
      <c r="AI7" s="384"/>
      <c r="AJ7" s="384"/>
      <c r="AK7" s="384"/>
      <c r="AL7" s="384"/>
      <c r="AM7" s="384"/>
      <c r="AN7" s="384"/>
      <c r="AO7" s="384"/>
      <c r="AP7" s="384"/>
      <c r="AQ7" s="384"/>
      <c r="AR7" s="384"/>
      <c r="AS7" s="384"/>
      <c r="AT7" s="384"/>
      <c r="AU7" s="384"/>
      <c r="AV7" s="384"/>
      <c r="AW7" s="384"/>
      <c r="AX7" s="384"/>
      <c r="AY7" s="384"/>
      <c r="AZ7" s="384"/>
      <c r="BA7" s="384"/>
      <c r="BB7" s="384"/>
      <c r="BC7" s="384"/>
      <c r="BD7" s="384"/>
      <c r="BE7" s="384"/>
      <c r="BF7" s="384"/>
      <c r="BG7" s="384"/>
      <c r="BH7" s="384"/>
      <c r="BI7" s="384"/>
      <c r="BJ7" s="384"/>
      <c r="BK7" s="384"/>
      <c r="BL7" s="384"/>
      <c r="BM7" s="384"/>
      <c r="BN7" s="384"/>
      <c r="BO7" s="384"/>
      <c r="BP7" s="384"/>
      <c r="BQ7" s="384"/>
      <c r="BR7" s="384"/>
      <c r="BS7" s="384"/>
      <c r="BT7" s="384"/>
      <c r="BU7" s="384"/>
      <c r="BV7" s="384"/>
      <c r="BW7" s="384"/>
      <c r="BX7" s="384"/>
      <c r="BY7" s="384"/>
      <c r="BZ7" s="384"/>
      <c r="CA7" s="384"/>
      <c r="CB7" s="384"/>
      <c r="CC7" s="384"/>
      <c r="CD7" s="384"/>
      <c r="CE7" s="384"/>
      <c r="CF7" s="384"/>
      <c r="CG7" s="384"/>
      <c r="CH7" s="384"/>
      <c r="CI7" s="384"/>
      <c r="CJ7" s="384"/>
      <c r="CK7" s="384"/>
      <c r="CL7" s="384"/>
      <c r="CM7" s="384"/>
      <c r="CN7" s="384"/>
      <c r="CO7" s="384"/>
      <c r="CP7" s="384"/>
      <c r="CQ7" s="384"/>
      <c r="CR7" s="384"/>
      <c r="CS7" s="384"/>
      <c r="CT7" s="384"/>
      <c r="CU7" s="384"/>
      <c r="CV7" s="384"/>
      <c r="CW7" s="384"/>
      <c r="CX7" s="384"/>
      <c r="CY7" s="384"/>
      <c r="CZ7" s="384"/>
      <c r="DA7" s="384"/>
      <c r="DB7" s="384"/>
      <c r="DC7" s="384"/>
      <c r="DD7" s="384"/>
      <c r="DE7" s="384"/>
      <c r="DF7" s="384"/>
      <c r="DG7" s="384"/>
      <c r="DH7" s="384"/>
      <c r="DI7" s="384"/>
      <c r="DJ7" s="384"/>
      <c r="DK7" s="384"/>
      <c r="DL7" s="384"/>
      <c r="DM7" s="384"/>
      <c r="DN7" s="384"/>
      <c r="DO7" s="384"/>
      <c r="DP7" s="384"/>
      <c r="DQ7" s="384"/>
      <c r="DR7" s="384"/>
      <c r="DS7" s="384"/>
      <c r="DT7" s="384"/>
      <c r="DU7" s="384"/>
      <c r="DV7" s="384"/>
      <c r="DW7" s="384"/>
      <c r="DX7" s="384"/>
      <c r="DY7" s="384"/>
      <c r="DZ7" s="384"/>
      <c r="EA7" s="384"/>
      <c r="EB7" s="384"/>
      <c r="EC7" s="384"/>
      <c r="ED7" s="384"/>
      <c r="EE7" s="384"/>
      <c r="EF7" s="384"/>
    </row>
    <row r="8" spans="1:14752" s="131" customFormat="1" ht="15" customHeight="1">
      <c r="A8" s="385" t="s">
        <v>89</v>
      </c>
      <c r="B8" s="382" t="s">
        <v>7</v>
      </c>
      <c r="C8" s="146">
        <v>81</v>
      </c>
      <c r="D8" s="146">
        <v>18</v>
      </c>
      <c r="E8" s="146">
        <v>12</v>
      </c>
      <c r="F8" s="146">
        <v>22</v>
      </c>
      <c r="G8" s="146">
        <v>8</v>
      </c>
      <c r="H8" s="146">
        <v>4</v>
      </c>
      <c r="I8" s="146">
        <v>0</v>
      </c>
      <c r="J8" s="146">
        <v>1</v>
      </c>
      <c r="K8" s="109">
        <v>16</v>
      </c>
      <c r="L8" s="384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84"/>
      <c r="Z8" s="384"/>
      <c r="AA8" s="384"/>
      <c r="AB8" s="384"/>
      <c r="AC8" s="384"/>
      <c r="AD8" s="384"/>
      <c r="AE8" s="384"/>
      <c r="AF8" s="384"/>
      <c r="AG8" s="384"/>
      <c r="AH8" s="384"/>
      <c r="AI8" s="384"/>
      <c r="AJ8" s="384"/>
      <c r="AK8" s="384"/>
      <c r="AL8" s="384"/>
      <c r="AM8" s="384"/>
      <c r="AN8" s="384"/>
      <c r="AO8" s="384"/>
      <c r="AP8" s="384"/>
      <c r="AQ8" s="384"/>
      <c r="AR8" s="384"/>
      <c r="AS8" s="384"/>
      <c r="AT8" s="384"/>
      <c r="AU8" s="384"/>
      <c r="AV8" s="384"/>
      <c r="AW8" s="384"/>
      <c r="AX8" s="384"/>
      <c r="AY8" s="384"/>
      <c r="AZ8" s="384"/>
      <c r="BA8" s="384"/>
      <c r="BB8" s="384"/>
      <c r="BC8" s="384"/>
      <c r="BD8" s="384"/>
      <c r="BE8" s="384"/>
      <c r="BF8" s="384"/>
      <c r="BG8" s="384"/>
      <c r="BH8" s="384"/>
      <c r="BI8" s="384"/>
      <c r="BJ8" s="384"/>
      <c r="BK8" s="384"/>
      <c r="BL8" s="384"/>
      <c r="BM8" s="384"/>
      <c r="BN8" s="384"/>
      <c r="BO8" s="384"/>
      <c r="BP8" s="384"/>
      <c r="BQ8" s="384"/>
      <c r="BR8" s="384"/>
      <c r="BS8" s="384"/>
      <c r="BT8" s="384"/>
      <c r="BU8" s="384"/>
      <c r="BV8" s="384"/>
      <c r="BW8" s="384"/>
      <c r="BX8" s="384"/>
      <c r="BY8" s="384"/>
      <c r="BZ8" s="384"/>
      <c r="CA8" s="384"/>
      <c r="CB8" s="384"/>
      <c r="CC8" s="384"/>
      <c r="CD8" s="384"/>
      <c r="CE8" s="384"/>
      <c r="CF8" s="384"/>
      <c r="CG8" s="384"/>
      <c r="CH8" s="384"/>
      <c r="CI8" s="384"/>
      <c r="CJ8" s="384"/>
      <c r="CK8" s="384"/>
      <c r="CL8" s="384"/>
      <c r="CM8" s="384"/>
      <c r="CN8" s="384"/>
      <c r="CO8" s="384"/>
      <c r="CP8" s="384"/>
      <c r="CQ8" s="384"/>
      <c r="CR8" s="384"/>
      <c r="CS8" s="384"/>
      <c r="CT8" s="384"/>
      <c r="CU8" s="384"/>
      <c r="CV8" s="384"/>
      <c r="CW8" s="384"/>
      <c r="CX8" s="384"/>
      <c r="CY8" s="384"/>
      <c r="CZ8" s="384"/>
      <c r="DA8" s="384"/>
      <c r="DB8" s="384"/>
      <c r="DC8" s="384"/>
      <c r="DD8" s="384"/>
      <c r="DE8" s="384"/>
      <c r="DF8" s="384"/>
      <c r="DG8" s="384"/>
      <c r="DH8" s="384"/>
      <c r="DI8" s="384"/>
      <c r="DJ8" s="384"/>
      <c r="DK8" s="384"/>
      <c r="DL8" s="384"/>
      <c r="DM8" s="384"/>
      <c r="DN8" s="384"/>
      <c r="DO8" s="384"/>
      <c r="DP8" s="384"/>
      <c r="DQ8" s="384"/>
      <c r="DR8" s="384"/>
      <c r="DS8" s="384"/>
      <c r="DT8" s="384"/>
      <c r="DU8" s="384"/>
      <c r="DV8" s="384"/>
      <c r="DW8" s="384"/>
      <c r="DX8" s="384"/>
      <c r="DY8" s="384"/>
      <c r="DZ8" s="384"/>
      <c r="EA8" s="384"/>
      <c r="EB8" s="384"/>
      <c r="EC8" s="384"/>
      <c r="ED8" s="384"/>
      <c r="EE8" s="384"/>
      <c r="EF8" s="384"/>
    </row>
    <row r="9" spans="1:14752" s="130" customFormat="1" ht="15" customHeight="1">
      <c r="A9" s="113" t="s">
        <v>41</v>
      </c>
      <c r="B9" s="386" t="s">
        <v>5</v>
      </c>
      <c r="C9" s="259">
        <v>390</v>
      </c>
      <c r="D9" s="259">
        <v>191</v>
      </c>
      <c r="E9" s="259">
        <v>36</v>
      </c>
      <c r="F9" s="259">
        <v>17</v>
      </c>
      <c r="G9" s="259">
        <v>39</v>
      </c>
      <c r="H9" s="259">
        <v>24</v>
      </c>
      <c r="I9" s="259">
        <v>3</v>
      </c>
      <c r="J9" s="259">
        <v>0</v>
      </c>
      <c r="K9" s="175">
        <v>80</v>
      </c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7"/>
      <c r="W9" s="387"/>
      <c r="X9" s="387"/>
      <c r="Y9" s="387"/>
      <c r="Z9" s="387"/>
      <c r="AA9" s="387"/>
      <c r="AB9" s="387"/>
      <c r="AC9" s="387"/>
      <c r="AD9" s="387"/>
      <c r="AE9" s="387"/>
      <c r="AF9" s="387"/>
      <c r="AG9" s="387"/>
      <c r="AH9" s="387"/>
      <c r="AI9" s="387"/>
      <c r="AJ9" s="387"/>
      <c r="AK9" s="387"/>
      <c r="AL9" s="387"/>
      <c r="AM9" s="387"/>
      <c r="AN9" s="387"/>
      <c r="AO9" s="387"/>
      <c r="AP9" s="387"/>
      <c r="AQ9" s="387"/>
      <c r="AR9" s="387"/>
      <c r="AS9" s="387"/>
      <c r="AT9" s="387"/>
      <c r="AU9" s="387"/>
      <c r="AV9" s="387"/>
      <c r="AW9" s="387"/>
      <c r="AX9" s="387"/>
      <c r="AY9" s="387"/>
      <c r="AZ9" s="387"/>
      <c r="BA9" s="387"/>
      <c r="BB9" s="387"/>
      <c r="BC9" s="387"/>
      <c r="BD9" s="387"/>
      <c r="BE9" s="387"/>
      <c r="BF9" s="387"/>
      <c r="BG9" s="387"/>
      <c r="BH9" s="387"/>
      <c r="BI9" s="387"/>
      <c r="BJ9" s="387"/>
      <c r="BK9" s="387"/>
      <c r="BL9" s="387"/>
      <c r="BM9" s="387"/>
      <c r="BN9" s="387"/>
      <c r="BO9" s="387"/>
      <c r="BP9" s="387"/>
      <c r="BQ9" s="387"/>
      <c r="BR9" s="387"/>
      <c r="BS9" s="387"/>
      <c r="BT9" s="387"/>
      <c r="BU9" s="387"/>
      <c r="BV9" s="387"/>
      <c r="BW9" s="387"/>
      <c r="BX9" s="387"/>
      <c r="BY9" s="387"/>
      <c r="BZ9" s="387"/>
      <c r="CA9" s="387"/>
      <c r="CB9" s="387"/>
      <c r="CC9" s="387"/>
      <c r="CD9" s="387"/>
      <c r="CE9" s="387"/>
      <c r="CF9" s="387"/>
      <c r="CG9" s="387"/>
      <c r="CH9" s="387"/>
      <c r="CI9" s="387"/>
      <c r="CJ9" s="387"/>
      <c r="CK9" s="387"/>
      <c r="CL9" s="387"/>
      <c r="CM9" s="387"/>
      <c r="CN9" s="387"/>
      <c r="CO9" s="387"/>
      <c r="CP9" s="387"/>
      <c r="CQ9" s="387"/>
      <c r="CR9" s="387"/>
      <c r="CS9" s="387"/>
      <c r="CT9" s="387"/>
      <c r="CU9" s="387"/>
      <c r="CV9" s="387"/>
      <c r="CW9" s="387"/>
      <c r="CX9" s="387"/>
      <c r="CY9" s="387"/>
      <c r="CZ9" s="387"/>
      <c r="DA9" s="387"/>
      <c r="DB9" s="387"/>
      <c r="DC9" s="387"/>
      <c r="DD9" s="387"/>
      <c r="DE9" s="387"/>
      <c r="DF9" s="387"/>
      <c r="DG9" s="387"/>
      <c r="DH9" s="387"/>
      <c r="DI9" s="387"/>
      <c r="DJ9" s="387"/>
      <c r="DK9" s="387"/>
      <c r="DL9" s="387"/>
      <c r="DM9" s="387"/>
      <c r="DN9" s="387"/>
      <c r="DO9" s="387"/>
      <c r="DP9" s="387"/>
      <c r="DQ9" s="387"/>
      <c r="DR9" s="387"/>
      <c r="DS9" s="387"/>
      <c r="DT9" s="387"/>
      <c r="DU9" s="387"/>
      <c r="DV9" s="387"/>
      <c r="DW9" s="387"/>
      <c r="DX9" s="387"/>
      <c r="DY9" s="387"/>
      <c r="DZ9" s="387"/>
      <c r="EA9" s="387"/>
      <c r="EB9" s="387"/>
      <c r="EC9" s="387"/>
      <c r="ED9" s="387"/>
      <c r="EE9" s="387"/>
      <c r="EF9" s="387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  <c r="IT9" s="132"/>
      <c r="IU9" s="132"/>
      <c r="IV9" s="132"/>
      <c r="IW9" s="132"/>
      <c r="IX9" s="132"/>
      <c r="IY9" s="132"/>
      <c r="IZ9" s="132"/>
      <c r="JA9" s="132"/>
      <c r="JB9" s="132"/>
      <c r="JC9" s="132"/>
      <c r="JD9" s="132"/>
      <c r="JE9" s="132"/>
      <c r="JF9" s="132"/>
      <c r="JG9" s="132"/>
      <c r="JH9" s="132"/>
      <c r="JI9" s="132"/>
      <c r="JJ9" s="132"/>
      <c r="JK9" s="132"/>
      <c r="JL9" s="132"/>
      <c r="JM9" s="132"/>
      <c r="JN9" s="132"/>
      <c r="JO9" s="132"/>
      <c r="JP9" s="132"/>
      <c r="JQ9" s="132"/>
      <c r="JR9" s="132"/>
      <c r="JS9" s="132"/>
      <c r="JT9" s="132"/>
      <c r="JU9" s="132"/>
      <c r="JV9" s="132"/>
      <c r="JW9" s="132"/>
      <c r="JX9" s="132"/>
      <c r="JY9" s="132"/>
      <c r="JZ9" s="132"/>
      <c r="KA9" s="132"/>
      <c r="KB9" s="132"/>
      <c r="KC9" s="132"/>
      <c r="KD9" s="132"/>
      <c r="KE9" s="132"/>
      <c r="KF9" s="132"/>
      <c r="KG9" s="132"/>
      <c r="KH9" s="132"/>
      <c r="KI9" s="132"/>
      <c r="KJ9" s="132"/>
      <c r="KK9" s="132"/>
      <c r="KL9" s="132"/>
      <c r="KM9" s="132"/>
      <c r="KN9" s="132"/>
      <c r="KO9" s="132"/>
      <c r="KP9" s="132"/>
      <c r="KQ9" s="132"/>
      <c r="KR9" s="132"/>
      <c r="KS9" s="132"/>
      <c r="KT9" s="132"/>
      <c r="KU9" s="132"/>
      <c r="KV9" s="132"/>
      <c r="KW9" s="132"/>
      <c r="KX9" s="132"/>
      <c r="KY9" s="132"/>
      <c r="KZ9" s="132"/>
      <c r="LA9" s="132"/>
      <c r="LB9" s="132"/>
      <c r="LC9" s="132"/>
      <c r="LD9" s="132"/>
      <c r="LE9" s="132"/>
      <c r="LF9" s="132"/>
      <c r="LG9" s="132"/>
      <c r="LH9" s="132"/>
      <c r="LI9" s="132"/>
      <c r="LJ9" s="132"/>
      <c r="LK9" s="132"/>
      <c r="LL9" s="132"/>
      <c r="LM9" s="132"/>
      <c r="LN9" s="132"/>
      <c r="LO9" s="132"/>
      <c r="LP9" s="132"/>
      <c r="LQ9" s="132"/>
      <c r="LR9" s="132"/>
      <c r="LS9" s="132"/>
      <c r="LT9" s="132"/>
      <c r="LU9" s="132"/>
      <c r="LV9" s="132"/>
      <c r="LW9" s="132"/>
      <c r="LX9" s="132"/>
      <c r="LY9" s="132"/>
      <c r="LZ9" s="132"/>
      <c r="MA9" s="132"/>
      <c r="MB9" s="132"/>
      <c r="MC9" s="132"/>
      <c r="MD9" s="132"/>
      <c r="ME9" s="132"/>
      <c r="MF9" s="132"/>
      <c r="MG9" s="132"/>
      <c r="MH9" s="132"/>
      <c r="MI9" s="132"/>
      <c r="MJ9" s="132"/>
      <c r="MK9" s="132"/>
      <c r="ML9" s="132"/>
      <c r="MM9" s="132"/>
      <c r="MN9" s="132"/>
      <c r="MO9" s="132"/>
      <c r="MP9" s="132"/>
      <c r="MQ9" s="132"/>
      <c r="MR9" s="132"/>
      <c r="MS9" s="132"/>
      <c r="MT9" s="132"/>
      <c r="MU9" s="132"/>
      <c r="MV9" s="132"/>
      <c r="MW9" s="132"/>
      <c r="MX9" s="132"/>
      <c r="MY9" s="132"/>
      <c r="MZ9" s="132"/>
      <c r="NA9" s="132"/>
      <c r="NB9" s="132"/>
      <c r="NC9" s="132"/>
      <c r="ND9" s="132"/>
      <c r="NE9" s="132"/>
      <c r="NF9" s="132"/>
      <c r="NG9" s="132"/>
      <c r="NH9" s="132"/>
      <c r="NI9" s="132"/>
      <c r="NJ9" s="132"/>
      <c r="NK9" s="132"/>
      <c r="NL9" s="132"/>
      <c r="NM9" s="132"/>
      <c r="NN9" s="132"/>
      <c r="NO9" s="132"/>
      <c r="NP9" s="132"/>
      <c r="NQ9" s="132"/>
      <c r="NR9" s="132"/>
      <c r="NS9" s="132"/>
      <c r="NT9" s="132"/>
      <c r="NU9" s="132"/>
      <c r="NV9" s="132"/>
      <c r="NW9" s="132"/>
      <c r="NX9" s="132"/>
      <c r="NY9" s="132"/>
      <c r="NZ9" s="132"/>
      <c r="OA9" s="132"/>
      <c r="OB9" s="132"/>
      <c r="OC9" s="132"/>
      <c r="OD9" s="132"/>
      <c r="OE9" s="132"/>
      <c r="OF9" s="132"/>
      <c r="OG9" s="132"/>
      <c r="OH9" s="132"/>
      <c r="OI9" s="132"/>
      <c r="OJ9" s="132"/>
      <c r="OK9" s="132"/>
      <c r="OL9" s="132"/>
      <c r="OM9" s="132"/>
      <c r="ON9" s="132"/>
      <c r="OO9" s="132"/>
      <c r="OP9" s="132"/>
      <c r="OQ9" s="132"/>
      <c r="OR9" s="132"/>
      <c r="OS9" s="132"/>
      <c r="OT9" s="132"/>
      <c r="OU9" s="132"/>
      <c r="OV9" s="132"/>
      <c r="OW9" s="132"/>
      <c r="OX9" s="132"/>
      <c r="OY9" s="132"/>
      <c r="OZ9" s="132"/>
      <c r="PA9" s="132"/>
      <c r="PB9" s="132"/>
      <c r="PC9" s="132"/>
      <c r="PD9" s="132"/>
      <c r="PE9" s="132"/>
      <c r="PF9" s="132"/>
      <c r="PG9" s="132"/>
      <c r="PH9" s="132"/>
      <c r="PI9" s="132"/>
      <c r="PJ9" s="132"/>
      <c r="PK9" s="132"/>
      <c r="PL9" s="132"/>
      <c r="PM9" s="132"/>
      <c r="PN9" s="132"/>
      <c r="PO9" s="132"/>
      <c r="PP9" s="132"/>
      <c r="PQ9" s="132"/>
      <c r="PR9" s="132"/>
      <c r="PS9" s="132"/>
      <c r="PT9" s="132"/>
      <c r="PU9" s="132"/>
      <c r="PV9" s="132"/>
      <c r="PW9" s="132"/>
      <c r="PX9" s="132"/>
      <c r="PY9" s="132"/>
      <c r="PZ9" s="132"/>
      <c r="QA9" s="132"/>
      <c r="QB9" s="132"/>
      <c r="QC9" s="132"/>
      <c r="QD9" s="132"/>
      <c r="QE9" s="132"/>
      <c r="QF9" s="132"/>
      <c r="QG9" s="132"/>
      <c r="QH9" s="132"/>
      <c r="QI9" s="132"/>
      <c r="QJ9" s="132"/>
      <c r="QK9" s="132"/>
      <c r="QL9" s="132"/>
      <c r="QM9" s="132"/>
      <c r="QN9" s="132"/>
      <c r="QO9" s="132"/>
      <c r="QP9" s="132"/>
      <c r="QQ9" s="132"/>
      <c r="QR9" s="132"/>
      <c r="QS9" s="132"/>
      <c r="QT9" s="132"/>
      <c r="QU9" s="132"/>
      <c r="QV9" s="132"/>
      <c r="QW9" s="132"/>
      <c r="QX9" s="132"/>
      <c r="QY9" s="132"/>
      <c r="QZ9" s="132"/>
      <c r="RA9" s="132"/>
      <c r="RB9" s="132"/>
      <c r="RC9" s="132"/>
      <c r="RD9" s="132"/>
      <c r="RE9" s="132"/>
      <c r="RF9" s="132"/>
      <c r="RG9" s="132"/>
      <c r="RH9" s="132"/>
      <c r="RI9" s="132"/>
      <c r="RJ9" s="132"/>
      <c r="RK9" s="132"/>
      <c r="RL9" s="132"/>
      <c r="RM9" s="132"/>
      <c r="RN9" s="132"/>
      <c r="RO9" s="132"/>
      <c r="RP9" s="132"/>
      <c r="RQ9" s="132"/>
      <c r="RR9" s="132"/>
      <c r="RS9" s="132"/>
      <c r="RT9" s="132"/>
      <c r="RU9" s="132"/>
      <c r="RV9" s="132"/>
      <c r="RW9" s="132"/>
      <c r="RX9" s="132"/>
      <c r="RY9" s="132"/>
      <c r="RZ9" s="132"/>
      <c r="SA9" s="132"/>
      <c r="SB9" s="132"/>
      <c r="SC9" s="132"/>
      <c r="SD9" s="132"/>
      <c r="SE9" s="132"/>
      <c r="SF9" s="132"/>
      <c r="SG9" s="132"/>
      <c r="SH9" s="132"/>
      <c r="SI9" s="132"/>
      <c r="SJ9" s="132"/>
      <c r="SK9" s="132"/>
      <c r="SL9" s="132"/>
      <c r="SM9" s="132"/>
      <c r="SN9" s="132"/>
      <c r="SO9" s="132"/>
      <c r="SP9" s="132"/>
      <c r="SQ9" s="132"/>
      <c r="SR9" s="132"/>
      <c r="SS9" s="132"/>
      <c r="ST9" s="132"/>
      <c r="SU9" s="132"/>
      <c r="SV9" s="132"/>
      <c r="SW9" s="132"/>
      <c r="SX9" s="132"/>
      <c r="SY9" s="132"/>
      <c r="SZ9" s="132"/>
      <c r="TA9" s="132"/>
      <c r="TB9" s="132"/>
      <c r="TC9" s="132"/>
      <c r="TD9" s="132"/>
      <c r="TE9" s="132"/>
      <c r="TF9" s="132"/>
      <c r="TG9" s="132"/>
      <c r="TH9" s="132"/>
      <c r="TI9" s="132"/>
      <c r="TJ9" s="132"/>
      <c r="TK9" s="132"/>
      <c r="TL9" s="132"/>
      <c r="TM9" s="132"/>
      <c r="TN9" s="132"/>
      <c r="TO9" s="132"/>
      <c r="TP9" s="132"/>
      <c r="TQ9" s="132"/>
      <c r="TR9" s="132"/>
      <c r="TS9" s="132"/>
      <c r="TT9" s="132"/>
      <c r="TU9" s="132"/>
      <c r="TV9" s="132"/>
      <c r="TW9" s="132"/>
      <c r="TX9" s="132"/>
      <c r="TY9" s="132"/>
      <c r="TZ9" s="132"/>
      <c r="UA9" s="132"/>
      <c r="UB9" s="132"/>
      <c r="UC9" s="132"/>
      <c r="UD9" s="132"/>
      <c r="UE9" s="132"/>
      <c r="UF9" s="132"/>
      <c r="UG9" s="132"/>
      <c r="UH9" s="132"/>
      <c r="UI9" s="132"/>
      <c r="UJ9" s="132"/>
      <c r="UK9" s="132"/>
      <c r="UL9" s="132"/>
      <c r="UM9" s="132"/>
      <c r="UN9" s="132"/>
      <c r="UO9" s="132"/>
      <c r="UP9" s="132"/>
      <c r="UQ9" s="132"/>
      <c r="UR9" s="132"/>
      <c r="US9" s="132"/>
      <c r="UT9" s="132"/>
      <c r="UU9" s="132"/>
      <c r="UV9" s="132"/>
      <c r="UW9" s="132"/>
      <c r="UX9" s="132"/>
      <c r="UY9" s="132"/>
      <c r="UZ9" s="132"/>
      <c r="VA9" s="132"/>
      <c r="VB9" s="132"/>
      <c r="VC9" s="132"/>
      <c r="VD9" s="132"/>
      <c r="VE9" s="132"/>
      <c r="VF9" s="132"/>
      <c r="VG9" s="132"/>
      <c r="VH9" s="132"/>
      <c r="VI9" s="132"/>
      <c r="VJ9" s="132"/>
      <c r="VK9" s="132"/>
      <c r="VL9" s="132"/>
      <c r="VM9" s="132"/>
      <c r="VN9" s="132"/>
      <c r="VO9" s="132"/>
      <c r="VP9" s="132"/>
      <c r="VQ9" s="132"/>
      <c r="VR9" s="132"/>
      <c r="VS9" s="132"/>
      <c r="VT9" s="132"/>
      <c r="VU9" s="132"/>
      <c r="VV9" s="132"/>
      <c r="VW9" s="132"/>
      <c r="VX9" s="132"/>
      <c r="VY9" s="132"/>
      <c r="VZ9" s="132"/>
      <c r="WA9" s="132"/>
      <c r="WB9" s="132"/>
      <c r="WC9" s="132"/>
      <c r="WD9" s="132"/>
      <c r="WE9" s="132"/>
      <c r="WF9" s="132"/>
      <c r="WG9" s="132"/>
      <c r="WH9" s="132"/>
      <c r="WI9" s="132"/>
      <c r="WJ9" s="132"/>
      <c r="WK9" s="132"/>
      <c r="WL9" s="132"/>
      <c r="WM9" s="132"/>
      <c r="WN9" s="132"/>
      <c r="WO9" s="132"/>
      <c r="WP9" s="132"/>
      <c r="WQ9" s="132"/>
      <c r="WR9" s="132"/>
      <c r="WS9" s="132"/>
      <c r="WT9" s="132"/>
      <c r="WU9" s="132"/>
      <c r="WV9" s="132"/>
      <c r="WW9" s="132"/>
      <c r="WX9" s="132"/>
      <c r="WY9" s="132"/>
      <c r="WZ9" s="132"/>
      <c r="XA9" s="132"/>
      <c r="XB9" s="132"/>
      <c r="XC9" s="132"/>
      <c r="XD9" s="132"/>
      <c r="XE9" s="132"/>
      <c r="XF9" s="132"/>
      <c r="XG9" s="132"/>
      <c r="XH9" s="132"/>
      <c r="XI9" s="132"/>
      <c r="XJ9" s="132"/>
      <c r="XK9" s="132"/>
      <c r="XL9" s="132"/>
      <c r="XM9" s="132"/>
      <c r="XN9" s="132"/>
      <c r="XO9" s="132"/>
      <c r="XP9" s="132"/>
      <c r="XQ9" s="132"/>
      <c r="XR9" s="132"/>
      <c r="XS9" s="132"/>
      <c r="XT9" s="132"/>
      <c r="XU9" s="132"/>
      <c r="XV9" s="132"/>
      <c r="XW9" s="132"/>
      <c r="XX9" s="132"/>
      <c r="XY9" s="132"/>
      <c r="XZ9" s="132"/>
      <c r="YA9" s="132"/>
      <c r="YB9" s="132"/>
      <c r="YC9" s="132"/>
      <c r="YD9" s="132"/>
      <c r="YE9" s="132"/>
      <c r="YF9" s="132"/>
      <c r="YG9" s="132"/>
      <c r="YH9" s="132"/>
      <c r="YI9" s="132"/>
      <c r="YJ9" s="132"/>
      <c r="YK9" s="132"/>
      <c r="YL9" s="132"/>
      <c r="YM9" s="132"/>
      <c r="YN9" s="132"/>
      <c r="YO9" s="132"/>
      <c r="YP9" s="132"/>
      <c r="YQ9" s="132"/>
      <c r="YR9" s="132"/>
      <c r="YS9" s="132"/>
      <c r="YT9" s="132"/>
      <c r="YU9" s="132"/>
      <c r="YV9" s="132"/>
      <c r="YW9" s="132"/>
      <c r="YX9" s="132"/>
      <c r="YY9" s="132"/>
      <c r="YZ9" s="132"/>
      <c r="ZA9" s="132"/>
      <c r="ZB9" s="132"/>
      <c r="ZC9" s="132"/>
      <c r="ZD9" s="132"/>
      <c r="ZE9" s="132"/>
      <c r="ZF9" s="132"/>
      <c r="ZG9" s="132"/>
      <c r="ZH9" s="132"/>
      <c r="ZI9" s="132"/>
      <c r="ZJ9" s="132"/>
      <c r="ZK9" s="132"/>
      <c r="ZL9" s="132"/>
      <c r="ZM9" s="132"/>
      <c r="ZN9" s="132"/>
      <c r="ZO9" s="132"/>
      <c r="ZP9" s="132"/>
      <c r="ZQ9" s="132"/>
      <c r="ZR9" s="132"/>
      <c r="ZS9" s="132"/>
      <c r="ZT9" s="132"/>
      <c r="ZU9" s="132"/>
      <c r="ZV9" s="132"/>
      <c r="ZW9" s="132"/>
      <c r="ZX9" s="132"/>
      <c r="ZY9" s="132"/>
      <c r="ZZ9" s="132"/>
      <c r="AAA9" s="132"/>
      <c r="AAB9" s="132"/>
      <c r="AAC9" s="132"/>
      <c r="AAD9" s="132"/>
      <c r="AAE9" s="132"/>
      <c r="AAF9" s="132"/>
      <c r="AAG9" s="132"/>
      <c r="AAH9" s="132"/>
      <c r="AAI9" s="132"/>
      <c r="AAJ9" s="132"/>
      <c r="AAK9" s="132"/>
      <c r="AAL9" s="132"/>
      <c r="AAM9" s="132"/>
      <c r="AAN9" s="132"/>
      <c r="AAO9" s="132"/>
      <c r="AAP9" s="132"/>
      <c r="AAQ9" s="132"/>
      <c r="AAR9" s="132"/>
      <c r="AAS9" s="132"/>
      <c r="AAT9" s="132"/>
      <c r="AAU9" s="132"/>
      <c r="AAV9" s="132"/>
      <c r="AAW9" s="132"/>
      <c r="AAX9" s="132"/>
      <c r="AAY9" s="132"/>
      <c r="AAZ9" s="132"/>
      <c r="ABA9" s="132"/>
      <c r="ABB9" s="132"/>
      <c r="ABC9" s="132"/>
      <c r="ABD9" s="132"/>
      <c r="ABE9" s="132"/>
      <c r="ABF9" s="132"/>
      <c r="ABG9" s="132"/>
      <c r="ABH9" s="132"/>
      <c r="ABI9" s="132"/>
      <c r="ABJ9" s="132"/>
      <c r="ABK9" s="132"/>
      <c r="ABL9" s="132"/>
      <c r="ABM9" s="132"/>
      <c r="ABN9" s="132"/>
      <c r="ABO9" s="132"/>
      <c r="ABP9" s="132"/>
      <c r="ABQ9" s="132"/>
      <c r="ABR9" s="132"/>
      <c r="ABS9" s="132"/>
      <c r="ABT9" s="132"/>
      <c r="ABU9" s="132"/>
      <c r="ABV9" s="132"/>
      <c r="ABW9" s="132"/>
      <c r="ABX9" s="132"/>
      <c r="ABY9" s="132"/>
      <c r="ABZ9" s="132"/>
      <c r="ACA9" s="132"/>
      <c r="ACB9" s="132"/>
      <c r="ACC9" s="132"/>
      <c r="ACD9" s="132"/>
      <c r="ACE9" s="132"/>
      <c r="ACF9" s="132"/>
      <c r="ACG9" s="132"/>
      <c r="ACH9" s="132"/>
      <c r="ACI9" s="132"/>
      <c r="ACJ9" s="132"/>
      <c r="ACK9" s="132"/>
      <c r="ACL9" s="132"/>
      <c r="ACM9" s="132"/>
      <c r="ACN9" s="132"/>
      <c r="ACO9" s="132"/>
      <c r="ACP9" s="132"/>
      <c r="ACQ9" s="132"/>
      <c r="ACR9" s="132"/>
      <c r="ACS9" s="132"/>
      <c r="ACT9" s="132"/>
      <c r="ACU9" s="132"/>
      <c r="ACV9" s="132"/>
      <c r="ACW9" s="132"/>
      <c r="ACX9" s="132"/>
      <c r="ACY9" s="132"/>
      <c r="ACZ9" s="132"/>
      <c r="ADA9" s="132"/>
      <c r="ADB9" s="132"/>
      <c r="ADC9" s="132"/>
      <c r="ADD9" s="132"/>
      <c r="ADE9" s="132"/>
      <c r="ADF9" s="132"/>
      <c r="ADG9" s="132"/>
      <c r="ADH9" s="132"/>
      <c r="ADI9" s="132"/>
      <c r="ADJ9" s="132"/>
      <c r="ADK9" s="132"/>
      <c r="ADL9" s="132"/>
      <c r="ADM9" s="132"/>
      <c r="ADN9" s="132"/>
      <c r="ADO9" s="132"/>
      <c r="ADP9" s="132"/>
      <c r="ADQ9" s="132"/>
      <c r="ADR9" s="132"/>
      <c r="ADS9" s="132"/>
      <c r="ADT9" s="132"/>
      <c r="ADU9" s="132"/>
      <c r="ADV9" s="132"/>
      <c r="ADW9" s="132"/>
      <c r="ADX9" s="132"/>
      <c r="ADY9" s="132"/>
      <c r="ADZ9" s="132"/>
      <c r="AEA9" s="132"/>
      <c r="AEB9" s="132"/>
      <c r="AEC9" s="132"/>
      <c r="AED9" s="132"/>
      <c r="AEE9" s="132"/>
      <c r="AEF9" s="132"/>
      <c r="AEG9" s="132"/>
      <c r="AEH9" s="132"/>
      <c r="AEI9" s="132"/>
      <c r="AEJ9" s="132"/>
      <c r="AEK9" s="132"/>
      <c r="AEL9" s="132"/>
      <c r="AEM9" s="132"/>
      <c r="AEN9" s="132"/>
      <c r="AEO9" s="132"/>
      <c r="AEP9" s="132"/>
      <c r="AEQ9" s="132"/>
      <c r="AER9" s="132"/>
      <c r="AES9" s="132"/>
      <c r="AET9" s="132"/>
      <c r="AEU9" s="132"/>
      <c r="AEV9" s="132"/>
      <c r="AEW9" s="132"/>
      <c r="AEX9" s="132"/>
      <c r="AEY9" s="132"/>
      <c r="AEZ9" s="132"/>
      <c r="AFA9" s="132"/>
      <c r="AFB9" s="132"/>
      <c r="AFC9" s="132"/>
      <c r="AFD9" s="132"/>
      <c r="AFE9" s="132"/>
      <c r="AFF9" s="132"/>
      <c r="AFG9" s="132"/>
      <c r="AFH9" s="132"/>
      <c r="AFI9" s="132"/>
      <c r="AFJ9" s="132"/>
      <c r="AFK9" s="132"/>
      <c r="AFL9" s="132"/>
      <c r="AFM9" s="132"/>
      <c r="AFN9" s="132"/>
      <c r="AFO9" s="132"/>
      <c r="AFP9" s="132"/>
      <c r="AFQ9" s="132"/>
      <c r="AFR9" s="132"/>
      <c r="AFS9" s="132"/>
      <c r="AFT9" s="132"/>
      <c r="AFU9" s="132"/>
      <c r="AFV9" s="132"/>
      <c r="AFW9" s="132"/>
      <c r="AFX9" s="132"/>
      <c r="AFY9" s="132"/>
      <c r="AFZ9" s="132"/>
      <c r="AGA9" s="132"/>
      <c r="AGB9" s="132"/>
      <c r="AGC9" s="132"/>
      <c r="AGD9" s="132"/>
      <c r="AGE9" s="132"/>
      <c r="AGF9" s="132"/>
      <c r="AGG9" s="132"/>
      <c r="AGH9" s="132"/>
      <c r="AGI9" s="132"/>
      <c r="AGJ9" s="132"/>
      <c r="AGK9" s="132"/>
      <c r="AGL9" s="132"/>
      <c r="AGM9" s="132"/>
      <c r="AGN9" s="132"/>
      <c r="AGO9" s="132"/>
      <c r="AGP9" s="132"/>
      <c r="AGQ9" s="132"/>
      <c r="AGR9" s="132"/>
      <c r="AGS9" s="132"/>
      <c r="AGT9" s="132"/>
      <c r="AGU9" s="132"/>
      <c r="AGV9" s="132"/>
      <c r="AGW9" s="132"/>
      <c r="AGX9" s="132"/>
      <c r="AGY9" s="132"/>
      <c r="AGZ9" s="132"/>
      <c r="AHA9" s="132"/>
      <c r="AHB9" s="132"/>
      <c r="AHC9" s="132"/>
      <c r="AHD9" s="132"/>
      <c r="AHE9" s="132"/>
      <c r="AHF9" s="132"/>
      <c r="AHG9" s="132"/>
      <c r="AHH9" s="132"/>
      <c r="AHI9" s="132"/>
      <c r="AHJ9" s="132"/>
      <c r="AHK9" s="132"/>
      <c r="AHL9" s="132"/>
      <c r="AHM9" s="132"/>
      <c r="AHN9" s="132"/>
      <c r="AHO9" s="132"/>
      <c r="AHP9" s="132"/>
      <c r="AHQ9" s="132"/>
      <c r="AHR9" s="132"/>
      <c r="AHS9" s="132"/>
      <c r="AHT9" s="132"/>
      <c r="AHU9" s="132"/>
      <c r="AHV9" s="132"/>
      <c r="AHW9" s="132"/>
      <c r="AHX9" s="132"/>
      <c r="AHY9" s="132"/>
      <c r="AHZ9" s="132"/>
      <c r="AIA9" s="132"/>
      <c r="AIB9" s="132"/>
      <c r="AIC9" s="132"/>
      <c r="AID9" s="132"/>
      <c r="AIE9" s="132"/>
      <c r="AIF9" s="132"/>
      <c r="AIG9" s="132"/>
      <c r="AIH9" s="132"/>
      <c r="AII9" s="132"/>
      <c r="AIJ9" s="132"/>
      <c r="AIK9" s="132"/>
      <c r="AIL9" s="132"/>
      <c r="AIM9" s="132"/>
      <c r="AIN9" s="132"/>
      <c r="AIO9" s="132"/>
      <c r="AIP9" s="132"/>
      <c r="AIQ9" s="132"/>
      <c r="AIR9" s="132"/>
      <c r="AIS9" s="132"/>
      <c r="AIT9" s="132"/>
      <c r="AIU9" s="132"/>
      <c r="AIV9" s="132"/>
      <c r="AIW9" s="132"/>
      <c r="AIX9" s="132"/>
      <c r="AIY9" s="132"/>
      <c r="AIZ9" s="132"/>
      <c r="AJA9" s="132"/>
      <c r="AJB9" s="132"/>
      <c r="AJC9" s="132"/>
      <c r="AJD9" s="132"/>
      <c r="AJE9" s="132"/>
      <c r="AJF9" s="132"/>
      <c r="AJG9" s="132"/>
      <c r="AJH9" s="132"/>
      <c r="AJI9" s="132"/>
      <c r="AJJ9" s="132"/>
      <c r="AJK9" s="132"/>
      <c r="AJL9" s="132"/>
      <c r="AJM9" s="132"/>
      <c r="AJN9" s="132"/>
      <c r="AJO9" s="132"/>
      <c r="AJP9" s="132"/>
      <c r="AJQ9" s="132"/>
      <c r="AJR9" s="132"/>
      <c r="AJS9" s="132"/>
      <c r="AJT9" s="132"/>
      <c r="AJU9" s="132"/>
      <c r="AJV9" s="132"/>
      <c r="AJW9" s="132"/>
      <c r="AJX9" s="132"/>
      <c r="AJY9" s="132"/>
      <c r="AJZ9" s="132"/>
      <c r="AKA9" s="132"/>
      <c r="AKB9" s="132"/>
      <c r="AKC9" s="132"/>
      <c r="AKD9" s="132"/>
      <c r="AKE9" s="132"/>
      <c r="AKF9" s="132"/>
      <c r="AKG9" s="132"/>
      <c r="AKH9" s="132"/>
      <c r="AKI9" s="132"/>
      <c r="AKJ9" s="132"/>
      <c r="AKK9" s="132"/>
      <c r="AKL9" s="132"/>
      <c r="AKM9" s="132"/>
      <c r="AKN9" s="132"/>
      <c r="AKO9" s="132"/>
      <c r="AKP9" s="132"/>
      <c r="AKQ9" s="132"/>
      <c r="AKR9" s="132"/>
      <c r="AKS9" s="132"/>
      <c r="AKT9" s="132"/>
      <c r="AKU9" s="132"/>
      <c r="AKV9" s="132"/>
      <c r="AKW9" s="132"/>
      <c r="AKX9" s="132"/>
      <c r="AKY9" s="132"/>
      <c r="AKZ9" s="132"/>
      <c r="ALA9" s="132"/>
      <c r="ALB9" s="132"/>
      <c r="ALC9" s="132"/>
      <c r="ALD9" s="132"/>
      <c r="ALE9" s="132"/>
      <c r="ALF9" s="132"/>
      <c r="ALG9" s="132"/>
      <c r="ALH9" s="132"/>
      <c r="ALI9" s="132"/>
      <c r="ALJ9" s="132"/>
      <c r="ALK9" s="132"/>
      <c r="ALL9" s="132"/>
      <c r="ALM9" s="132"/>
      <c r="ALN9" s="132"/>
      <c r="ALO9" s="132"/>
      <c r="ALP9" s="132"/>
      <c r="ALQ9" s="132"/>
      <c r="ALR9" s="132"/>
      <c r="ALS9" s="132"/>
      <c r="ALT9" s="132"/>
      <c r="ALU9" s="132"/>
      <c r="ALV9" s="132"/>
      <c r="ALW9" s="132"/>
      <c r="ALX9" s="132"/>
      <c r="ALY9" s="132"/>
      <c r="ALZ9" s="132"/>
      <c r="AMA9" s="132"/>
      <c r="AMB9" s="132"/>
      <c r="AMC9" s="132"/>
      <c r="AMD9" s="132"/>
      <c r="AME9" s="132"/>
      <c r="AMF9" s="132"/>
      <c r="AMG9" s="132"/>
      <c r="AMH9" s="132"/>
      <c r="AMI9" s="132"/>
      <c r="AMJ9" s="132"/>
      <c r="AMK9" s="132"/>
      <c r="AML9" s="132"/>
      <c r="AMM9" s="132"/>
      <c r="AMN9" s="132"/>
      <c r="AMO9" s="132"/>
      <c r="AMP9" s="132"/>
      <c r="AMQ9" s="132"/>
      <c r="AMR9" s="132"/>
      <c r="AMS9" s="132"/>
      <c r="AMT9" s="132"/>
      <c r="AMU9" s="132"/>
      <c r="AMV9" s="132"/>
      <c r="AMW9" s="132"/>
      <c r="AMX9" s="132"/>
      <c r="AMY9" s="132"/>
      <c r="AMZ9" s="132"/>
      <c r="ANA9" s="132"/>
      <c r="ANB9" s="132"/>
      <c r="ANC9" s="132"/>
      <c r="AND9" s="132"/>
      <c r="ANE9" s="132"/>
      <c r="ANF9" s="132"/>
      <c r="ANG9" s="132"/>
      <c r="ANH9" s="132"/>
      <c r="ANI9" s="132"/>
      <c r="ANJ9" s="132"/>
      <c r="ANK9" s="132"/>
      <c r="ANL9" s="132"/>
      <c r="ANM9" s="132"/>
      <c r="ANN9" s="132"/>
      <c r="ANO9" s="132"/>
      <c r="ANP9" s="132"/>
      <c r="ANQ9" s="132"/>
      <c r="ANR9" s="132"/>
      <c r="ANS9" s="132"/>
      <c r="ANT9" s="132"/>
      <c r="ANU9" s="132"/>
      <c r="ANV9" s="132"/>
      <c r="ANW9" s="132"/>
      <c r="ANX9" s="132"/>
      <c r="ANY9" s="132"/>
      <c r="ANZ9" s="132"/>
      <c r="AOA9" s="132"/>
      <c r="AOB9" s="132"/>
      <c r="AOC9" s="132"/>
      <c r="AOD9" s="132"/>
      <c r="AOE9" s="132"/>
      <c r="AOF9" s="132"/>
      <c r="AOG9" s="132"/>
      <c r="AOH9" s="132"/>
      <c r="AOI9" s="132"/>
      <c r="AOJ9" s="132"/>
      <c r="AOK9" s="132"/>
      <c r="AOL9" s="132"/>
      <c r="AOM9" s="132"/>
      <c r="AON9" s="132"/>
      <c r="AOO9" s="132"/>
      <c r="AOP9" s="132"/>
      <c r="AOQ9" s="132"/>
      <c r="AOR9" s="132"/>
      <c r="AOS9" s="132"/>
      <c r="AOT9" s="132"/>
      <c r="AOU9" s="132"/>
      <c r="AOV9" s="132"/>
      <c r="AOW9" s="132"/>
      <c r="AOX9" s="132"/>
      <c r="AOY9" s="132"/>
      <c r="AOZ9" s="132"/>
      <c r="APA9" s="132"/>
      <c r="APB9" s="132"/>
      <c r="APC9" s="132"/>
      <c r="APD9" s="132"/>
      <c r="APE9" s="132"/>
      <c r="APF9" s="132"/>
      <c r="APG9" s="132"/>
      <c r="APH9" s="132"/>
      <c r="API9" s="132"/>
      <c r="APJ9" s="132"/>
      <c r="APK9" s="132"/>
      <c r="APL9" s="132"/>
      <c r="APM9" s="132"/>
      <c r="APN9" s="132"/>
      <c r="APO9" s="132"/>
      <c r="APP9" s="132"/>
      <c r="APQ9" s="132"/>
      <c r="APR9" s="132"/>
      <c r="APS9" s="132"/>
      <c r="APT9" s="132"/>
      <c r="APU9" s="132"/>
      <c r="APV9" s="132"/>
      <c r="APW9" s="132"/>
      <c r="APX9" s="132"/>
      <c r="APY9" s="132"/>
      <c r="APZ9" s="132"/>
      <c r="AQA9" s="132"/>
      <c r="AQB9" s="132"/>
      <c r="AQC9" s="132"/>
      <c r="AQD9" s="132"/>
      <c r="AQE9" s="132"/>
      <c r="AQF9" s="132"/>
      <c r="AQG9" s="132"/>
      <c r="AQH9" s="132"/>
      <c r="AQI9" s="132"/>
      <c r="AQJ9" s="132"/>
      <c r="AQK9" s="132"/>
      <c r="AQL9" s="132"/>
      <c r="AQM9" s="132"/>
      <c r="AQN9" s="132"/>
      <c r="AQO9" s="132"/>
      <c r="AQP9" s="132"/>
      <c r="AQQ9" s="132"/>
      <c r="AQR9" s="132"/>
      <c r="AQS9" s="132"/>
      <c r="AQT9" s="132"/>
      <c r="AQU9" s="132"/>
      <c r="AQV9" s="132"/>
      <c r="AQW9" s="132"/>
      <c r="AQX9" s="132"/>
      <c r="AQY9" s="132"/>
      <c r="AQZ9" s="132"/>
      <c r="ARA9" s="132"/>
      <c r="ARB9" s="132"/>
      <c r="ARC9" s="132"/>
      <c r="ARD9" s="132"/>
      <c r="ARE9" s="132"/>
      <c r="ARF9" s="132"/>
      <c r="ARG9" s="132"/>
      <c r="ARH9" s="132"/>
      <c r="ARI9" s="132"/>
      <c r="ARJ9" s="132"/>
      <c r="ARK9" s="132"/>
      <c r="ARL9" s="132"/>
      <c r="ARM9" s="132"/>
      <c r="ARN9" s="132"/>
      <c r="ARO9" s="132"/>
      <c r="ARP9" s="132"/>
      <c r="ARQ9" s="132"/>
      <c r="ARR9" s="132"/>
      <c r="ARS9" s="132"/>
      <c r="ART9" s="132"/>
      <c r="ARU9" s="132"/>
      <c r="ARV9" s="132"/>
      <c r="ARW9" s="132"/>
      <c r="ARX9" s="132"/>
      <c r="ARY9" s="132"/>
      <c r="ARZ9" s="132"/>
      <c r="ASA9" s="132"/>
      <c r="ASB9" s="132"/>
      <c r="ASC9" s="132"/>
      <c r="ASD9" s="132"/>
      <c r="ASE9" s="132"/>
      <c r="ASF9" s="132"/>
      <c r="ASG9" s="132"/>
      <c r="ASH9" s="132"/>
      <c r="ASI9" s="132"/>
      <c r="ASJ9" s="132"/>
      <c r="ASK9" s="132"/>
      <c r="ASL9" s="132"/>
      <c r="ASM9" s="132"/>
      <c r="ASN9" s="132"/>
      <c r="ASO9" s="132"/>
      <c r="ASP9" s="132"/>
      <c r="ASQ9" s="132"/>
      <c r="ASR9" s="132"/>
      <c r="ASS9" s="132"/>
      <c r="AST9" s="132"/>
      <c r="ASU9" s="132"/>
      <c r="ASV9" s="132"/>
      <c r="ASW9" s="132"/>
      <c r="ASX9" s="132"/>
      <c r="ASY9" s="132"/>
      <c r="ASZ9" s="132"/>
      <c r="ATA9" s="132"/>
      <c r="ATB9" s="132"/>
      <c r="ATC9" s="132"/>
      <c r="ATD9" s="132"/>
      <c r="ATE9" s="132"/>
      <c r="ATF9" s="132"/>
      <c r="ATG9" s="132"/>
      <c r="ATH9" s="132"/>
      <c r="ATI9" s="132"/>
      <c r="ATJ9" s="132"/>
      <c r="ATK9" s="132"/>
      <c r="ATL9" s="132"/>
      <c r="ATM9" s="132"/>
      <c r="ATN9" s="132"/>
      <c r="ATO9" s="132"/>
      <c r="ATP9" s="132"/>
      <c r="ATQ9" s="132"/>
      <c r="ATR9" s="132"/>
      <c r="ATS9" s="132"/>
      <c r="ATT9" s="132"/>
      <c r="ATU9" s="132"/>
      <c r="ATV9" s="132"/>
      <c r="ATW9" s="132"/>
      <c r="ATX9" s="132"/>
      <c r="ATY9" s="132"/>
      <c r="ATZ9" s="132"/>
      <c r="AUA9" s="132"/>
      <c r="AUB9" s="132"/>
      <c r="AUC9" s="132"/>
      <c r="AUD9" s="132"/>
      <c r="AUE9" s="132"/>
      <c r="AUF9" s="132"/>
      <c r="AUG9" s="132"/>
      <c r="AUH9" s="132"/>
      <c r="AUI9" s="132"/>
      <c r="AUJ9" s="132"/>
      <c r="AUK9" s="132"/>
      <c r="AUL9" s="132"/>
      <c r="AUM9" s="132"/>
      <c r="AUN9" s="132"/>
      <c r="AUO9" s="132"/>
      <c r="AUP9" s="132"/>
      <c r="AUQ9" s="132"/>
      <c r="AUR9" s="132"/>
      <c r="AUS9" s="132"/>
      <c r="AUT9" s="132"/>
      <c r="AUU9" s="132"/>
      <c r="AUV9" s="132"/>
      <c r="AUW9" s="132"/>
      <c r="AUX9" s="132"/>
      <c r="AUY9" s="132"/>
      <c r="AUZ9" s="132"/>
      <c r="AVA9" s="132"/>
      <c r="AVB9" s="132"/>
      <c r="AVC9" s="132"/>
      <c r="AVD9" s="132"/>
      <c r="AVE9" s="132"/>
      <c r="AVF9" s="132"/>
      <c r="AVG9" s="132"/>
      <c r="AVH9" s="132"/>
      <c r="AVI9" s="132"/>
      <c r="AVJ9" s="132"/>
      <c r="AVK9" s="132"/>
      <c r="AVL9" s="132"/>
      <c r="AVM9" s="132"/>
      <c r="AVN9" s="132"/>
      <c r="AVO9" s="132"/>
      <c r="AVP9" s="132"/>
      <c r="AVQ9" s="132"/>
      <c r="AVR9" s="132"/>
      <c r="AVS9" s="132"/>
      <c r="AVT9" s="132"/>
      <c r="AVU9" s="132"/>
      <c r="AVV9" s="132"/>
      <c r="AVW9" s="132"/>
      <c r="AVX9" s="132"/>
      <c r="AVY9" s="132"/>
      <c r="AVZ9" s="132"/>
      <c r="AWA9" s="132"/>
      <c r="AWB9" s="132"/>
      <c r="AWC9" s="132"/>
      <c r="AWD9" s="132"/>
      <c r="AWE9" s="132"/>
      <c r="AWF9" s="132"/>
      <c r="AWG9" s="132"/>
      <c r="AWH9" s="132"/>
      <c r="AWI9" s="132"/>
      <c r="AWJ9" s="132"/>
      <c r="AWK9" s="132"/>
      <c r="AWL9" s="132"/>
      <c r="AWM9" s="132"/>
      <c r="AWN9" s="132"/>
      <c r="AWO9" s="132"/>
      <c r="AWP9" s="132"/>
      <c r="AWQ9" s="132"/>
      <c r="AWR9" s="132"/>
      <c r="AWS9" s="132"/>
      <c r="AWT9" s="132"/>
      <c r="AWU9" s="132"/>
      <c r="AWV9" s="132"/>
      <c r="AWW9" s="132"/>
      <c r="AWX9" s="132"/>
      <c r="AWY9" s="132"/>
      <c r="AWZ9" s="132"/>
      <c r="AXA9" s="132"/>
      <c r="AXB9" s="132"/>
      <c r="AXC9" s="132"/>
      <c r="AXD9" s="132"/>
      <c r="AXE9" s="132"/>
      <c r="AXF9" s="132"/>
      <c r="AXG9" s="132"/>
      <c r="AXH9" s="132"/>
      <c r="AXI9" s="132"/>
      <c r="AXJ9" s="132"/>
      <c r="AXK9" s="132"/>
      <c r="AXL9" s="132"/>
      <c r="AXM9" s="132"/>
      <c r="AXN9" s="132"/>
      <c r="AXO9" s="132"/>
      <c r="AXP9" s="132"/>
      <c r="AXQ9" s="132"/>
      <c r="AXR9" s="132"/>
      <c r="AXS9" s="132"/>
      <c r="AXT9" s="132"/>
      <c r="AXU9" s="132"/>
      <c r="AXV9" s="132"/>
      <c r="AXW9" s="132"/>
      <c r="AXX9" s="132"/>
      <c r="AXY9" s="132"/>
      <c r="AXZ9" s="132"/>
      <c r="AYA9" s="132"/>
      <c r="AYB9" s="132"/>
      <c r="AYC9" s="132"/>
      <c r="AYD9" s="132"/>
      <c r="AYE9" s="132"/>
      <c r="AYF9" s="132"/>
      <c r="AYG9" s="132"/>
      <c r="AYH9" s="132"/>
      <c r="AYI9" s="132"/>
      <c r="AYJ9" s="132"/>
      <c r="AYK9" s="132"/>
      <c r="AYL9" s="132"/>
      <c r="AYM9" s="132"/>
      <c r="AYN9" s="132"/>
      <c r="AYO9" s="132"/>
      <c r="AYP9" s="132"/>
      <c r="AYQ9" s="132"/>
      <c r="AYR9" s="132"/>
      <c r="AYS9" s="132"/>
      <c r="AYT9" s="132"/>
      <c r="AYU9" s="132"/>
      <c r="AYV9" s="132"/>
      <c r="AYW9" s="132"/>
      <c r="AYX9" s="132"/>
      <c r="AYY9" s="132"/>
      <c r="AYZ9" s="132"/>
      <c r="AZA9" s="132"/>
      <c r="AZB9" s="132"/>
      <c r="AZC9" s="132"/>
      <c r="AZD9" s="132"/>
      <c r="AZE9" s="132"/>
      <c r="AZF9" s="132"/>
      <c r="AZG9" s="132"/>
      <c r="AZH9" s="132"/>
      <c r="AZI9" s="132"/>
      <c r="AZJ9" s="132"/>
      <c r="AZK9" s="132"/>
      <c r="AZL9" s="132"/>
      <c r="AZM9" s="132"/>
      <c r="AZN9" s="132"/>
      <c r="AZO9" s="132"/>
      <c r="AZP9" s="132"/>
      <c r="AZQ9" s="132"/>
      <c r="AZR9" s="132"/>
      <c r="AZS9" s="132"/>
      <c r="AZT9" s="132"/>
      <c r="AZU9" s="132"/>
      <c r="AZV9" s="132"/>
      <c r="AZW9" s="132"/>
      <c r="AZX9" s="132"/>
      <c r="AZY9" s="132"/>
      <c r="AZZ9" s="132"/>
      <c r="BAA9" s="132"/>
      <c r="BAB9" s="132"/>
      <c r="BAC9" s="132"/>
      <c r="BAD9" s="132"/>
      <c r="BAE9" s="132"/>
      <c r="BAF9" s="132"/>
      <c r="BAG9" s="132"/>
      <c r="BAH9" s="132"/>
      <c r="BAI9" s="132"/>
      <c r="BAJ9" s="132"/>
      <c r="BAK9" s="132"/>
      <c r="BAL9" s="132"/>
      <c r="BAM9" s="132"/>
      <c r="BAN9" s="132"/>
      <c r="BAO9" s="132"/>
      <c r="BAP9" s="132"/>
      <c r="BAQ9" s="132"/>
      <c r="BAR9" s="132"/>
      <c r="BAS9" s="132"/>
      <c r="BAT9" s="132"/>
      <c r="BAU9" s="132"/>
      <c r="BAV9" s="132"/>
      <c r="BAW9" s="132"/>
      <c r="BAX9" s="132"/>
      <c r="BAY9" s="132"/>
      <c r="BAZ9" s="132"/>
      <c r="BBA9" s="132"/>
      <c r="BBB9" s="132"/>
      <c r="BBC9" s="132"/>
      <c r="BBD9" s="132"/>
      <c r="BBE9" s="132"/>
      <c r="BBF9" s="132"/>
      <c r="BBG9" s="132"/>
      <c r="BBH9" s="132"/>
      <c r="BBI9" s="132"/>
      <c r="BBJ9" s="132"/>
      <c r="BBK9" s="132"/>
      <c r="BBL9" s="132"/>
      <c r="BBM9" s="132"/>
      <c r="BBN9" s="132"/>
      <c r="BBO9" s="132"/>
      <c r="BBP9" s="132"/>
      <c r="BBQ9" s="132"/>
      <c r="BBR9" s="132"/>
      <c r="BBS9" s="132"/>
      <c r="BBT9" s="132"/>
      <c r="BBU9" s="132"/>
      <c r="BBV9" s="132"/>
      <c r="BBW9" s="132"/>
      <c r="BBX9" s="132"/>
      <c r="BBY9" s="132"/>
      <c r="BBZ9" s="132"/>
      <c r="BCA9" s="132"/>
      <c r="BCB9" s="132"/>
      <c r="BCC9" s="132"/>
      <c r="BCD9" s="132"/>
      <c r="BCE9" s="132"/>
      <c r="BCF9" s="132"/>
      <c r="BCG9" s="132"/>
      <c r="BCH9" s="132"/>
      <c r="BCI9" s="132"/>
      <c r="BCJ9" s="132"/>
      <c r="BCK9" s="132"/>
      <c r="BCL9" s="132"/>
      <c r="BCM9" s="132"/>
      <c r="BCN9" s="132"/>
      <c r="BCO9" s="132"/>
      <c r="BCP9" s="132"/>
      <c r="BCQ9" s="132"/>
      <c r="BCR9" s="132"/>
      <c r="BCS9" s="132"/>
      <c r="BCT9" s="132"/>
      <c r="BCU9" s="132"/>
      <c r="BCV9" s="132"/>
      <c r="BCW9" s="132"/>
      <c r="BCX9" s="132"/>
      <c r="BCY9" s="132"/>
      <c r="BCZ9" s="132"/>
      <c r="BDA9" s="132"/>
      <c r="BDB9" s="132"/>
      <c r="BDC9" s="132"/>
      <c r="BDD9" s="132"/>
      <c r="BDE9" s="132"/>
      <c r="BDF9" s="132"/>
      <c r="BDG9" s="132"/>
      <c r="BDH9" s="132"/>
      <c r="BDI9" s="132"/>
      <c r="BDJ9" s="132"/>
      <c r="BDK9" s="132"/>
      <c r="BDL9" s="132"/>
      <c r="BDM9" s="132"/>
      <c r="BDN9" s="132"/>
      <c r="BDO9" s="132"/>
      <c r="BDP9" s="132"/>
      <c r="BDQ9" s="132"/>
      <c r="BDR9" s="132"/>
      <c r="BDS9" s="132"/>
      <c r="BDT9" s="132"/>
      <c r="BDU9" s="132"/>
      <c r="BDV9" s="132"/>
      <c r="BDW9" s="132"/>
      <c r="BDX9" s="132"/>
      <c r="BDY9" s="132"/>
      <c r="BDZ9" s="132"/>
      <c r="BEA9" s="132"/>
      <c r="BEB9" s="132"/>
      <c r="BEC9" s="132"/>
      <c r="BED9" s="132"/>
      <c r="BEE9" s="132"/>
      <c r="BEF9" s="132"/>
      <c r="BEG9" s="132"/>
      <c r="BEH9" s="132"/>
      <c r="BEI9" s="132"/>
      <c r="BEJ9" s="132"/>
      <c r="BEK9" s="132"/>
      <c r="BEL9" s="132"/>
      <c r="BEM9" s="132"/>
      <c r="BEN9" s="132"/>
      <c r="BEO9" s="132"/>
      <c r="BEP9" s="132"/>
      <c r="BEQ9" s="132"/>
      <c r="BER9" s="132"/>
      <c r="BES9" s="132"/>
      <c r="BET9" s="132"/>
      <c r="BEU9" s="132"/>
      <c r="BEV9" s="132"/>
      <c r="BEW9" s="132"/>
      <c r="BEX9" s="132"/>
      <c r="BEY9" s="132"/>
      <c r="BEZ9" s="132"/>
      <c r="BFA9" s="132"/>
      <c r="BFB9" s="132"/>
      <c r="BFC9" s="132"/>
      <c r="BFD9" s="132"/>
      <c r="BFE9" s="132"/>
      <c r="BFF9" s="132"/>
      <c r="BFG9" s="132"/>
      <c r="BFH9" s="132"/>
      <c r="BFI9" s="132"/>
      <c r="BFJ9" s="132"/>
      <c r="BFK9" s="132"/>
      <c r="BFL9" s="132"/>
      <c r="BFM9" s="132"/>
      <c r="BFN9" s="132"/>
      <c r="BFO9" s="132"/>
      <c r="BFP9" s="132"/>
      <c r="BFQ9" s="132"/>
      <c r="BFR9" s="132"/>
      <c r="BFS9" s="132"/>
      <c r="BFT9" s="132"/>
      <c r="BFU9" s="132"/>
      <c r="BFV9" s="132"/>
      <c r="BFW9" s="132"/>
      <c r="BFX9" s="132"/>
      <c r="BFY9" s="132"/>
      <c r="BFZ9" s="132"/>
      <c r="BGA9" s="132"/>
      <c r="BGB9" s="132"/>
      <c r="BGC9" s="132"/>
      <c r="BGD9" s="132"/>
      <c r="BGE9" s="132"/>
      <c r="BGF9" s="132"/>
      <c r="BGG9" s="132"/>
      <c r="BGH9" s="132"/>
      <c r="BGI9" s="132"/>
      <c r="BGJ9" s="132"/>
      <c r="BGK9" s="132"/>
      <c r="BGL9" s="132"/>
      <c r="BGM9" s="132"/>
      <c r="BGN9" s="132"/>
      <c r="BGO9" s="132"/>
      <c r="BGP9" s="132"/>
      <c r="BGQ9" s="132"/>
      <c r="BGR9" s="132"/>
      <c r="BGS9" s="132"/>
      <c r="BGT9" s="132"/>
      <c r="BGU9" s="132"/>
      <c r="BGV9" s="132"/>
      <c r="BGW9" s="132"/>
      <c r="BGX9" s="132"/>
      <c r="BGY9" s="132"/>
      <c r="BGZ9" s="132"/>
      <c r="BHA9" s="132"/>
      <c r="BHB9" s="132"/>
      <c r="BHC9" s="132"/>
      <c r="BHD9" s="132"/>
      <c r="BHE9" s="132"/>
      <c r="BHF9" s="132"/>
      <c r="BHG9" s="132"/>
      <c r="BHH9" s="132"/>
      <c r="BHI9" s="132"/>
      <c r="BHJ9" s="132"/>
      <c r="BHK9" s="132"/>
      <c r="BHL9" s="132"/>
      <c r="BHM9" s="132"/>
      <c r="BHN9" s="132"/>
      <c r="BHO9" s="132"/>
      <c r="BHP9" s="132"/>
      <c r="BHQ9" s="132"/>
      <c r="BHR9" s="132"/>
      <c r="BHS9" s="132"/>
      <c r="BHT9" s="132"/>
      <c r="BHU9" s="132"/>
      <c r="BHV9" s="132"/>
      <c r="BHW9" s="132"/>
      <c r="BHX9" s="132"/>
      <c r="BHY9" s="132"/>
      <c r="BHZ9" s="132"/>
      <c r="BIA9" s="132"/>
      <c r="BIB9" s="132"/>
      <c r="BIC9" s="132"/>
      <c r="BID9" s="132"/>
      <c r="BIE9" s="132"/>
      <c r="BIF9" s="132"/>
      <c r="BIG9" s="132"/>
      <c r="BIH9" s="132"/>
      <c r="BII9" s="132"/>
      <c r="BIJ9" s="132"/>
      <c r="BIK9" s="132"/>
      <c r="BIL9" s="132"/>
      <c r="BIM9" s="132"/>
      <c r="BIN9" s="132"/>
      <c r="BIO9" s="132"/>
      <c r="BIP9" s="132"/>
      <c r="BIQ9" s="132"/>
      <c r="BIR9" s="132"/>
      <c r="BIS9" s="132"/>
      <c r="BIT9" s="132"/>
      <c r="BIU9" s="132"/>
      <c r="BIV9" s="132"/>
      <c r="BIW9" s="132"/>
      <c r="BIX9" s="132"/>
      <c r="BIY9" s="132"/>
      <c r="BIZ9" s="132"/>
      <c r="BJA9" s="132"/>
      <c r="BJB9" s="132"/>
      <c r="BJC9" s="132"/>
      <c r="BJD9" s="132"/>
      <c r="BJE9" s="132"/>
      <c r="BJF9" s="132"/>
      <c r="BJG9" s="132"/>
      <c r="BJH9" s="132"/>
      <c r="BJI9" s="132"/>
      <c r="BJJ9" s="132"/>
      <c r="BJK9" s="132"/>
      <c r="BJL9" s="132"/>
      <c r="BJM9" s="132"/>
      <c r="BJN9" s="132"/>
      <c r="BJO9" s="132"/>
      <c r="BJP9" s="132"/>
      <c r="BJQ9" s="132"/>
      <c r="BJR9" s="132"/>
      <c r="BJS9" s="132"/>
      <c r="BJT9" s="132"/>
      <c r="BJU9" s="132"/>
      <c r="BJV9" s="132"/>
      <c r="BJW9" s="132"/>
      <c r="BJX9" s="132"/>
      <c r="BJY9" s="132"/>
      <c r="BJZ9" s="132"/>
      <c r="BKA9" s="132"/>
      <c r="BKB9" s="132"/>
      <c r="BKC9" s="132"/>
      <c r="BKD9" s="132"/>
      <c r="BKE9" s="132"/>
      <c r="BKF9" s="132"/>
      <c r="BKG9" s="132"/>
      <c r="BKH9" s="132"/>
      <c r="BKI9" s="132"/>
      <c r="BKJ9" s="132"/>
      <c r="BKK9" s="132"/>
      <c r="BKL9" s="132"/>
      <c r="BKM9" s="132"/>
      <c r="BKN9" s="132"/>
      <c r="BKO9" s="132"/>
      <c r="BKP9" s="132"/>
      <c r="BKQ9" s="132"/>
      <c r="BKR9" s="132"/>
      <c r="BKS9" s="132"/>
      <c r="BKT9" s="132"/>
      <c r="BKU9" s="132"/>
      <c r="BKV9" s="132"/>
      <c r="BKW9" s="132"/>
      <c r="BKX9" s="132"/>
      <c r="BKY9" s="132"/>
      <c r="BKZ9" s="132"/>
      <c r="BLA9" s="132"/>
      <c r="BLB9" s="132"/>
      <c r="BLC9" s="132"/>
      <c r="BLD9" s="132"/>
      <c r="BLE9" s="132"/>
      <c r="BLF9" s="132"/>
      <c r="BLG9" s="132"/>
      <c r="BLH9" s="132"/>
      <c r="BLI9" s="132"/>
      <c r="BLJ9" s="132"/>
      <c r="BLK9" s="132"/>
      <c r="BLL9" s="132"/>
      <c r="BLM9" s="132"/>
      <c r="BLN9" s="132"/>
      <c r="BLO9" s="132"/>
      <c r="BLP9" s="132"/>
      <c r="BLQ9" s="132"/>
      <c r="BLR9" s="132"/>
      <c r="BLS9" s="132"/>
      <c r="BLT9" s="132"/>
      <c r="BLU9" s="132"/>
      <c r="BLV9" s="132"/>
      <c r="BLW9" s="132"/>
      <c r="BLX9" s="132"/>
      <c r="BLY9" s="132"/>
      <c r="BLZ9" s="132"/>
      <c r="BMA9" s="132"/>
      <c r="BMB9" s="132"/>
      <c r="BMC9" s="132"/>
      <c r="BMD9" s="132"/>
      <c r="BME9" s="132"/>
      <c r="BMF9" s="132"/>
      <c r="BMG9" s="132"/>
      <c r="BMH9" s="132"/>
      <c r="BMI9" s="132"/>
      <c r="BMJ9" s="132"/>
      <c r="BMK9" s="132"/>
      <c r="BML9" s="132"/>
      <c r="BMM9" s="132"/>
      <c r="BMN9" s="132"/>
      <c r="BMO9" s="132"/>
      <c r="BMP9" s="132"/>
      <c r="BMQ9" s="132"/>
      <c r="BMR9" s="132"/>
      <c r="BMS9" s="132"/>
      <c r="BMT9" s="132"/>
      <c r="BMU9" s="132"/>
      <c r="BMV9" s="132"/>
      <c r="BMW9" s="132"/>
      <c r="BMX9" s="132"/>
      <c r="BMY9" s="132"/>
      <c r="BMZ9" s="132"/>
      <c r="BNA9" s="132"/>
      <c r="BNB9" s="132"/>
      <c r="BNC9" s="132"/>
      <c r="BND9" s="132"/>
      <c r="BNE9" s="132"/>
      <c r="BNF9" s="132"/>
      <c r="BNG9" s="132"/>
      <c r="BNH9" s="132"/>
      <c r="BNI9" s="132"/>
      <c r="BNJ9" s="132"/>
      <c r="BNK9" s="132"/>
      <c r="BNL9" s="132"/>
      <c r="BNM9" s="132"/>
      <c r="BNN9" s="132"/>
      <c r="BNO9" s="132"/>
      <c r="BNP9" s="132"/>
      <c r="BNQ9" s="132"/>
      <c r="BNR9" s="132"/>
      <c r="BNS9" s="132"/>
      <c r="BNT9" s="132"/>
      <c r="BNU9" s="132"/>
      <c r="BNV9" s="132"/>
      <c r="BNW9" s="132"/>
      <c r="BNX9" s="132"/>
      <c r="BNY9" s="132"/>
      <c r="BNZ9" s="132"/>
      <c r="BOA9" s="132"/>
      <c r="BOB9" s="132"/>
      <c r="BOC9" s="132"/>
      <c r="BOD9" s="132"/>
      <c r="BOE9" s="132"/>
      <c r="BOF9" s="132"/>
      <c r="BOG9" s="132"/>
      <c r="BOH9" s="132"/>
      <c r="BOI9" s="132"/>
      <c r="BOJ9" s="132"/>
      <c r="BOK9" s="132"/>
      <c r="BOL9" s="132"/>
      <c r="BOM9" s="132"/>
      <c r="BON9" s="132"/>
      <c r="BOO9" s="132"/>
      <c r="BOP9" s="132"/>
      <c r="BOQ9" s="132"/>
      <c r="BOR9" s="132"/>
      <c r="BOS9" s="132"/>
      <c r="BOT9" s="132"/>
      <c r="BOU9" s="132"/>
      <c r="BOV9" s="132"/>
      <c r="BOW9" s="132"/>
      <c r="BOX9" s="132"/>
      <c r="BOY9" s="132"/>
      <c r="BOZ9" s="132"/>
      <c r="BPA9" s="132"/>
      <c r="BPB9" s="132"/>
      <c r="BPC9" s="132"/>
      <c r="BPD9" s="132"/>
      <c r="BPE9" s="132"/>
      <c r="BPF9" s="132"/>
      <c r="BPG9" s="132"/>
      <c r="BPH9" s="132"/>
      <c r="BPI9" s="132"/>
      <c r="BPJ9" s="132"/>
      <c r="BPK9" s="132"/>
      <c r="BPL9" s="132"/>
      <c r="BPM9" s="132"/>
      <c r="BPN9" s="132"/>
      <c r="BPO9" s="132"/>
      <c r="BPP9" s="132"/>
      <c r="BPQ9" s="132"/>
      <c r="BPR9" s="132"/>
      <c r="BPS9" s="132"/>
      <c r="BPT9" s="132"/>
      <c r="BPU9" s="132"/>
      <c r="BPV9" s="132"/>
      <c r="BPW9" s="132"/>
      <c r="BPX9" s="132"/>
      <c r="BPY9" s="132"/>
      <c r="BPZ9" s="132"/>
      <c r="BQA9" s="132"/>
      <c r="BQB9" s="132"/>
      <c r="BQC9" s="132"/>
      <c r="BQD9" s="132"/>
      <c r="BQE9" s="132"/>
      <c r="BQF9" s="132"/>
      <c r="BQG9" s="132"/>
      <c r="BQH9" s="132"/>
      <c r="BQI9" s="132"/>
      <c r="BQJ9" s="132"/>
      <c r="BQK9" s="132"/>
      <c r="BQL9" s="132"/>
      <c r="BQM9" s="132"/>
      <c r="BQN9" s="132"/>
      <c r="BQO9" s="132"/>
      <c r="BQP9" s="132"/>
      <c r="BQQ9" s="132"/>
      <c r="BQR9" s="132"/>
      <c r="BQS9" s="132"/>
      <c r="BQT9" s="132"/>
      <c r="BQU9" s="132"/>
      <c r="BQV9" s="132"/>
      <c r="BQW9" s="132"/>
      <c r="BQX9" s="132"/>
      <c r="BQY9" s="132"/>
      <c r="BQZ9" s="132"/>
      <c r="BRA9" s="132"/>
      <c r="BRB9" s="132"/>
      <c r="BRC9" s="132"/>
      <c r="BRD9" s="132"/>
      <c r="BRE9" s="132"/>
      <c r="BRF9" s="132"/>
      <c r="BRG9" s="132"/>
      <c r="BRH9" s="132"/>
      <c r="BRI9" s="132"/>
      <c r="BRJ9" s="132"/>
      <c r="BRK9" s="132"/>
      <c r="BRL9" s="132"/>
      <c r="BRM9" s="132"/>
      <c r="BRN9" s="132"/>
      <c r="BRO9" s="132"/>
      <c r="BRP9" s="132"/>
      <c r="BRQ9" s="132"/>
      <c r="BRR9" s="132"/>
      <c r="BRS9" s="132"/>
      <c r="BRT9" s="132"/>
      <c r="BRU9" s="132"/>
      <c r="BRV9" s="132"/>
      <c r="BRW9" s="132"/>
      <c r="BRX9" s="132"/>
      <c r="BRY9" s="132"/>
      <c r="BRZ9" s="132"/>
      <c r="BSA9" s="132"/>
      <c r="BSB9" s="132"/>
      <c r="BSC9" s="132"/>
      <c r="BSD9" s="132"/>
      <c r="BSE9" s="132"/>
      <c r="BSF9" s="132"/>
      <c r="BSG9" s="132"/>
      <c r="BSH9" s="132"/>
      <c r="BSI9" s="132"/>
      <c r="BSJ9" s="132"/>
      <c r="BSK9" s="132"/>
      <c r="BSL9" s="132"/>
      <c r="BSM9" s="132"/>
      <c r="BSN9" s="132"/>
      <c r="BSO9" s="132"/>
      <c r="BSP9" s="132"/>
      <c r="BSQ9" s="132"/>
      <c r="BSR9" s="132"/>
      <c r="BSS9" s="132"/>
      <c r="BST9" s="132"/>
      <c r="BSU9" s="132"/>
      <c r="BSV9" s="132"/>
      <c r="BSW9" s="132"/>
      <c r="BSX9" s="132"/>
      <c r="BSY9" s="132"/>
      <c r="BSZ9" s="132"/>
      <c r="BTA9" s="132"/>
      <c r="BTB9" s="132"/>
      <c r="BTC9" s="132"/>
      <c r="BTD9" s="132"/>
      <c r="BTE9" s="132"/>
      <c r="BTF9" s="132"/>
      <c r="BTG9" s="132"/>
      <c r="BTH9" s="132"/>
      <c r="BTI9" s="132"/>
      <c r="BTJ9" s="132"/>
      <c r="BTK9" s="132"/>
      <c r="BTL9" s="132"/>
      <c r="BTM9" s="132"/>
      <c r="BTN9" s="132"/>
      <c r="BTO9" s="132"/>
      <c r="BTP9" s="132"/>
      <c r="BTQ9" s="132"/>
      <c r="BTR9" s="132"/>
      <c r="BTS9" s="132"/>
      <c r="BTT9" s="132"/>
      <c r="BTU9" s="132"/>
      <c r="BTV9" s="132"/>
      <c r="BTW9" s="132"/>
      <c r="BTX9" s="132"/>
      <c r="BTY9" s="132"/>
      <c r="BTZ9" s="132"/>
      <c r="BUA9" s="132"/>
      <c r="BUB9" s="132"/>
      <c r="BUC9" s="132"/>
      <c r="BUD9" s="132"/>
      <c r="BUE9" s="132"/>
      <c r="BUF9" s="132"/>
      <c r="BUG9" s="132"/>
      <c r="BUH9" s="132"/>
      <c r="BUI9" s="132"/>
      <c r="BUJ9" s="132"/>
      <c r="BUK9" s="132"/>
      <c r="BUL9" s="132"/>
      <c r="BUM9" s="132"/>
      <c r="BUN9" s="132"/>
      <c r="BUO9" s="132"/>
      <c r="BUP9" s="132"/>
      <c r="BUQ9" s="132"/>
      <c r="BUR9" s="132"/>
      <c r="BUS9" s="132"/>
      <c r="BUT9" s="132"/>
      <c r="BUU9" s="132"/>
      <c r="BUV9" s="132"/>
      <c r="BUW9" s="132"/>
      <c r="BUX9" s="132"/>
      <c r="BUY9" s="132"/>
      <c r="BUZ9" s="132"/>
      <c r="BVA9" s="132"/>
      <c r="BVB9" s="132"/>
      <c r="BVC9" s="132"/>
      <c r="BVD9" s="132"/>
      <c r="BVE9" s="132"/>
      <c r="BVF9" s="132"/>
      <c r="BVG9" s="132"/>
      <c r="BVH9" s="132"/>
      <c r="BVI9" s="132"/>
      <c r="BVJ9" s="132"/>
      <c r="BVK9" s="132"/>
      <c r="BVL9" s="132"/>
      <c r="BVM9" s="132"/>
      <c r="BVN9" s="132"/>
      <c r="BVO9" s="132"/>
      <c r="BVP9" s="132"/>
      <c r="BVQ9" s="132"/>
      <c r="BVR9" s="132"/>
      <c r="BVS9" s="132"/>
      <c r="BVT9" s="132"/>
      <c r="BVU9" s="132"/>
      <c r="BVV9" s="132"/>
      <c r="BVW9" s="132"/>
      <c r="BVX9" s="132"/>
      <c r="BVY9" s="132"/>
      <c r="BVZ9" s="132"/>
      <c r="BWA9" s="132"/>
      <c r="BWB9" s="132"/>
      <c r="BWC9" s="132"/>
      <c r="BWD9" s="132"/>
      <c r="BWE9" s="132"/>
      <c r="BWF9" s="132"/>
      <c r="BWG9" s="132"/>
      <c r="BWH9" s="132"/>
      <c r="BWI9" s="132"/>
      <c r="BWJ9" s="132"/>
      <c r="BWK9" s="132"/>
      <c r="BWL9" s="132"/>
      <c r="BWM9" s="132"/>
      <c r="BWN9" s="132"/>
      <c r="BWO9" s="132"/>
      <c r="BWP9" s="132"/>
      <c r="BWQ9" s="132"/>
      <c r="BWR9" s="132"/>
      <c r="BWS9" s="132"/>
      <c r="BWT9" s="132"/>
      <c r="BWU9" s="132"/>
      <c r="BWV9" s="132"/>
      <c r="BWW9" s="132"/>
      <c r="BWX9" s="132"/>
      <c r="BWY9" s="132"/>
      <c r="BWZ9" s="132"/>
      <c r="BXA9" s="132"/>
      <c r="BXB9" s="132"/>
      <c r="BXC9" s="132"/>
      <c r="BXD9" s="132"/>
      <c r="BXE9" s="132"/>
      <c r="BXF9" s="132"/>
      <c r="BXG9" s="132"/>
      <c r="BXH9" s="132"/>
      <c r="BXI9" s="132"/>
      <c r="BXJ9" s="132"/>
      <c r="BXK9" s="132"/>
      <c r="BXL9" s="132"/>
      <c r="BXM9" s="132"/>
      <c r="BXN9" s="132"/>
      <c r="BXO9" s="132"/>
      <c r="BXP9" s="132"/>
      <c r="BXQ9" s="132"/>
      <c r="BXR9" s="132"/>
      <c r="BXS9" s="132"/>
      <c r="BXT9" s="132"/>
      <c r="BXU9" s="132"/>
      <c r="BXV9" s="132"/>
      <c r="BXW9" s="132"/>
      <c r="BXX9" s="132"/>
      <c r="BXY9" s="132"/>
      <c r="BXZ9" s="132"/>
      <c r="BYA9" s="132"/>
      <c r="BYB9" s="132"/>
      <c r="BYC9" s="132"/>
      <c r="BYD9" s="132"/>
      <c r="BYE9" s="132"/>
      <c r="BYF9" s="132"/>
      <c r="BYG9" s="132"/>
      <c r="BYH9" s="132"/>
      <c r="BYI9" s="132"/>
      <c r="BYJ9" s="132"/>
      <c r="BYK9" s="132"/>
      <c r="BYL9" s="132"/>
      <c r="BYM9" s="132"/>
      <c r="BYN9" s="132"/>
      <c r="BYO9" s="132"/>
      <c r="BYP9" s="132"/>
      <c r="BYQ9" s="132"/>
      <c r="BYR9" s="132"/>
      <c r="BYS9" s="132"/>
      <c r="BYT9" s="132"/>
      <c r="BYU9" s="132"/>
      <c r="BYV9" s="132"/>
      <c r="BYW9" s="132"/>
      <c r="BYX9" s="132"/>
      <c r="BYY9" s="132"/>
      <c r="BYZ9" s="132"/>
      <c r="BZA9" s="132"/>
      <c r="BZB9" s="132"/>
      <c r="BZC9" s="132"/>
      <c r="BZD9" s="132"/>
      <c r="BZE9" s="132"/>
      <c r="BZF9" s="132"/>
      <c r="BZG9" s="132"/>
      <c r="BZH9" s="132"/>
      <c r="BZI9" s="132"/>
      <c r="BZJ9" s="132"/>
      <c r="BZK9" s="132"/>
      <c r="BZL9" s="132"/>
      <c r="BZM9" s="132"/>
      <c r="BZN9" s="132"/>
      <c r="BZO9" s="132"/>
      <c r="BZP9" s="132"/>
      <c r="BZQ9" s="132"/>
      <c r="BZR9" s="132"/>
      <c r="BZS9" s="132"/>
      <c r="BZT9" s="132"/>
      <c r="BZU9" s="132"/>
      <c r="BZV9" s="132"/>
      <c r="BZW9" s="132"/>
      <c r="BZX9" s="132"/>
      <c r="BZY9" s="132"/>
      <c r="BZZ9" s="132"/>
      <c r="CAA9" s="132"/>
      <c r="CAB9" s="132"/>
      <c r="CAC9" s="132"/>
      <c r="CAD9" s="132"/>
      <c r="CAE9" s="132"/>
      <c r="CAF9" s="132"/>
      <c r="CAG9" s="132"/>
      <c r="CAH9" s="132"/>
      <c r="CAI9" s="132"/>
      <c r="CAJ9" s="132"/>
      <c r="CAK9" s="132"/>
      <c r="CAL9" s="132"/>
      <c r="CAM9" s="132"/>
      <c r="CAN9" s="132"/>
      <c r="CAO9" s="132"/>
      <c r="CAP9" s="132"/>
      <c r="CAQ9" s="132"/>
      <c r="CAR9" s="132"/>
      <c r="CAS9" s="132"/>
      <c r="CAT9" s="132"/>
      <c r="CAU9" s="132"/>
      <c r="CAV9" s="132"/>
      <c r="CAW9" s="132"/>
      <c r="CAX9" s="132"/>
      <c r="CAY9" s="132"/>
      <c r="CAZ9" s="132"/>
      <c r="CBA9" s="132"/>
      <c r="CBB9" s="132"/>
      <c r="CBC9" s="132"/>
      <c r="CBD9" s="132"/>
      <c r="CBE9" s="132"/>
      <c r="CBF9" s="132"/>
      <c r="CBG9" s="132"/>
      <c r="CBH9" s="132"/>
      <c r="CBI9" s="132"/>
      <c r="CBJ9" s="132"/>
      <c r="CBK9" s="132"/>
      <c r="CBL9" s="132"/>
      <c r="CBM9" s="132"/>
      <c r="CBN9" s="132"/>
      <c r="CBO9" s="132"/>
      <c r="CBP9" s="132"/>
      <c r="CBQ9" s="132"/>
      <c r="CBR9" s="132"/>
      <c r="CBS9" s="132"/>
      <c r="CBT9" s="132"/>
      <c r="CBU9" s="132"/>
      <c r="CBV9" s="132"/>
      <c r="CBW9" s="132"/>
      <c r="CBX9" s="132"/>
      <c r="CBY9" s="132"/>
      <c r="CBZ9" s="132"/>
      <c r="CCA9" s="132"/>
      <c r="CCB9" s="132"/>
      <c r="CCC9" s="132"/>
      <c r="CCD9" s="132"/>
      <c r="CCE9" s="132"/>
      <c r="CCF9" s="132"/>
      <c r="CCG9" s="132"/>
      <c r="CCH9" s="132"/>
      <c r="CCI9" s="132"/>
      <c r="CCJ9" s="132"/>
      <c r="CCK9" s="132"/>
      <c r="CCL9" s="132"/>
      <c r="CCM9" s="132"/>
      <c r="CCN9" s="132"/>
      <c r="CCO9" s="132"/>
      <c r="CCP9" s="132"/>
      <c r="CCQ9" s="132"/>
      <c r="CCR9" s="132"/>
      <c r="CCS9" s="132"/>
      <c r="CCT9" s="132"/>
      <c r="CCU9" s="132"/>
      <c r="CCV9" s="132"/>
      <c r="CCW9" s="132"/>
      <c r="CCX9" s="132"/>
      <c r="CCY9" s="132"/>
      <c r="CCZ9" s="132"/>
      <c r="CDA9" s="132"/>
      <c r="CDB9" s="132"/>
      <c r="CDC9" s="132"/>
      <c r="CDD9" s="132"/>
      <c r="CDE9" s="132"/>
      <c r="CDF9" s="132"/>
      <c r="CDG9" s="132"/>
      <c r="CDH9" s="132"/>
      <c r="CDI9" s="132"/>
      <c r="CDJ9" s="132"/>
      <c r="CDK9" s="132"/>
      <c r="CDL9" s="132"/>
      <c r="CDM9" s="132"/>
      <c r="CDN9" s="132"/>
      <c r="CDO9" s="132"/>
      <c r="CDP9" s="132"/>
      <c r="CDQ9" s="132"/>
      <c r="CDR9" s="132"/>
      <c r="CDS9" s="132"/>
      <c r="CDT9" s="132"/>
      <c r="CDU9" s="132"/>
      <c r="CDV9" s="132"/>
      <c r="CDW9" s="132"/>
      <c r="CDX9" s="132"/>
      <c r="CDY9" s="132"/>
      <c r="CDZ9" s="132"/>
      <c r="CEA9" s="132"/>
      <c r="CEB9" s="132"/>
      <c r="CEC9" s="132"/>
      <c r="CED9" s="132"/>
      <c r="CEE9" s="132"/>
      <c r="CEF9" s="132"/>
      <c r="CEG9" s="132"/>
      <c r="CEH9" s="132"/>
      <c r="CEI9" s="132"/>
      <c r="CEJ9" s="132"/>
      <c r="CEK9" s="132"/>
      <c r="CEL9" s="132"/>
      <c r="CEM9" s="132"/>
      <c r="CEN9" s="132"/>
      <c r="CEO9" s="132"/>
      <c r="CEP9" s="132"/>
      <c r="CEQ9" s="132"/>
      <c r="CER9" s="132"/>
      <c r="CES9" s="132"/>
      <c r="CET9" s="132"/>
      <c r="CEU9" s="132"/>
      <c r="CEV9" s="132"/>
      <c r="CEW9" s="132"/>
      <c r="CEX9" s="132"/>
      <c r="CEY9" s="132"/>
      <c r="CEZ9" s="132"/>
      <c r="CFA9" s="132"/>
      <c r="CFB9" s="132"/>
      <c r="CFC9" s="132"/>
      <c r="CFD9" s="132"/>
      <c r="CFE9" s="132"/>
      <c r="CFF9" s="132"/>
      <c r="CFG9" s="132"/>
      <c r="CFH9" s="132"/>
      <c r="CFI9" s="132"/>
      <c r="CFJ9" s="132"/>
      <c r="CFK9" s="132"/>
      <c r="CFL9" s="132"/>
      <c r="CFM9" s="132"/>
      <c r="CFN9" s="132"/>
      <c r="CFO9" s="132"/>
      <c r="CFP9" s="132"/>
      <c r="CFQ9" s="132"/>
      <c r="CFR9" s="132"/>
      <c r="CFS9" s="132"/>
      <c r="CFT9" s="132"/>
      <c r="CFU9" s="132"/>
      <c r="CFV9" s="132"/>
      <c r="CFW9" s="132"/>
      <c r="CFX9" s="132"/>
      <c r="CFY9" s="132"/>
      <c r="CFZ9" s="132"/>
      <c r="CGA9" s="132"/>
      <c r="CGB9" s="132"/>
      <c r="CGC9" s="132"/>
      <c r="CGD9" s="132"/>
      <c r="CGE9" s="132"/>
      <c r="CGF9" s="132"/>
      <c r="CGG9" s="132"/>
      <c r="CGH9" s="132"/>
      <c r="CGI9" s="132"/>
      <c r="CGJ9" s="132"/>
      <c r="CGK9" s="132"/>
      <c r="CGL9" s="132"/>
      <c r="CGM9" s="132"/>
      <c r="CGN9" s="132"/>
      <c r="CGO9" s="132"/>
      <c r="CGP9" s="132"/>
      <c r="CGQ9" s="132"/>
      <c r="CGR9" s="132"/>
      <c r="CGS9" s="132"/>
      <c r="CGT9" s="132"/>
      <c r="CGU9" s="132"/>
      <c r="CGV9" s="132"/>
      <c r="CGW9" s="132"/>
      <c r="CGX9" s="132"/>
      <c r="CGY9" s="132"/>
      <c r="CGZ9" s="132"/>
      <c r="CHA9" s="132"/>
      <c r="CHB9" s="132"/>
      <c r="CHC9" s="132"/>
      <c r="CHD9" s="132"/>
      <c r="CHE9" s="132"/>
      <c r="CHF9" s="132"/>
      <c r="CHG9" s="132"/>
      <c r="CHH9" s="132"/>
      <c r="CHI9" s="132"/>
      <c r="CHJ9" s="132"/>
      <c r="CHK9" s="132"/>
      <c r="CHL9" s="132"/>
      <c r="CHM9" s="132"/>
      <c r="CHN9" s="132"/>
      <c r="CHO9" s="132"/>
      <c r="CHP9" s="132"/>
      <c r="CHQ9" s="132"/>
      <c r="CHR9" s="132"/>
      <c r="CHS9" s="132"/>
      <c r="CHT9" s="132"/>
      <c r="CHU9" s="132"/>
      <c r="CHV9" s="132"/>
      <c r="CHW9" s="132"/>
      <c r="CHX9" s="132"/>
      <c r="CHY9" s="132"/>
      <c r="CHZ9" s="132"/>
      <c r="CIA9" s="132"/>
      <c r="CIB9" s="132"/>
      <c r="CIC9" s="132"/>
      <c r="CID9" s="132"/>
      <c r="CIE9" s="132"/>
      <c r="CIF9" s="132"/>
      <c r="CIG9" s="132"/>
      <c r="CIH9" s="132"/>
      <c r="CII9" s="132"/>
      <c r="CIJ9" s="132"/>
      <c r="CIK9" s="132"/>
      <c r="CIL9" s="132"/>
      <c r="CIM9" s="132"/>
      <c r="CIN9" s="132"/>
      <c r="CIO9" s="132"/>
      <c r="CIP9" s="132"/>
      <c r="CIQ9" s="132"/>
      <c r="CIR9" s="132"/>
      <c r="CIS9" s="132"/>
      <c r="CIT9" s="132"/>
      <c r="CIU9" s="132"/>
      <c r="CIV9" s="132"/>
      <c r="CIW9" s="132"/>
      <c r="CIX9" s="132"/>
      <c r="CIY9" s="132"/>
      <c r="CIZ9" s="132"/>
      <c r="CJA9" s="132"/>
      <c r="CJB9" s="132"/>
      <c r="CJC9" s="132"/>
      <c r="CJD9" s="132"/>
      <c r="CJE9" s="132"/>
      <c r="CJF9" s="132"/>
      <c r="CJG9" s="132"/>
      <c r="CJH9" s="132"/>
      <c r="CJI9" s="132"/>
      <c r="CJJ9" s="132"/>
      <c r="CJK9" s="132"/>
      <c r="CJL9" s="132"/>
      <c r="CJM9" s="132"/>
      <c r="CJN9" s="132"/>
      <c r="CJO9" s="132"/>
      <c r="CJP9" s="132"/>
      <c r="CJQ9" s="132"/>
      <c r="CJR9" s="132"/>
      <c r="CJS9" s="132"/>
      <c r="CJT9" s="132"/>
      <c r="CJU9" s="132"/>
      <c r="CJV9" s="132"/>
      <c r="CJW9" s="132"/>
      <c r="CJX9" s="132"/>
      <c r="CJY9" s="132"/>
      <c r="CJZ9" s="132"/>
      <c r="CKA9" s="132"/>
      <c r="CKB9" s="132"/>
      <c r="CKC9" s="132"/>
      <c r="CKD9" s="132"/>
      <c r="CKE9" s="132"/>
      <c r="CKF9" s="132"/>
      <c r="CKG9" s="132"/>
      <c r="CKH9" s="132"/>
      <c r="CKI9" s="132"/>
      <c r="CKJ9" s="132"/>
      <c r="CKK9" s="132"/>
      <c r="CKL9" s="132"/>
      <c r="CKM9" s="132"/>
      <c r="CKN9" s="132"/>
      <c r="CKO9" s="132"/>
      <c r="CKP9" s="132"/>
      <c r="CKQ9" s="132"/>
      <c r="CKR9" s="132"/>
      <c r="CKS9" s="132"/>
      <c r="CKT9" s="132"/>
      <c r="CKU9" s="132"/>
      <c r="CKV9" s="132"/>
      <c r="CKW9" s="132"/>
      <c r="CKX9" s="132"/>
      <c r="CKY9" s="132"/>
      <c r="CKZ9" s="132"/>
      <c r="CLA9" s="132"/>
      <c r="CLB9" s="132"/>
      <c r="CLC9" s="132"/>
      <c r="CLD9" s="132"/>
      <c r="CLE9" s="132"/>
      <c r="CLF9" s="132"/>
      <c r="CLG9" s="132"/>
      <c r="CLH9" s="132"/>
      <c r="CLI9" s="132"/>
      <c r="CLJ9" s="132"/>
      <c r="CLK9" s="132"/>
      <c r="CLL9" s="132"/>
      <c r="CLM9" s="132"/>
      <c r="CLN9" s="132"/>
      <c r="CLO9" s="132"/>
      <c r="CLP9" s="132"/>
      <c r="CLQ9" s="132"/>
      <c r="CLR9" s="132"/>
      <c r="CLS9" s="132"/>
      <c r="CLT9" s="132"/>
      <c r="CLU9" s="132"/>
      <c r="CLV9" s="132"/>
      <c r="CLW9" s="132"/>
      <c r="CLX9" s="132"/>
      <c r="CLY9" s="132"/>
      <c r="CLZ9" s="132"/>
      <c r="CMA9" s="132"/>
      <c r="CMB9" s="132"/>
      <c r="CMC9" s="132"/>
      <c r="CMD9" s="132"/>
      <c r="CME9" s="132"/>
      <c r="CMF9" s="132"/>
      <c r="CMG9" s="132"/>
      <c r="CMH9" s="132"/>
      <c r="CMI9" s="132"/>
      <c r="CMJ9" s="132"/>
      <c r="CMK9" s="132"/>
      <c r="CML9" s="132"/>
      <c r="CMM9" s="132"/>
      <c r="CMN9" s="132"/>
      <c r="CMO9" s="132"/>
      <c r="CMP9" s="132"/>
      <c r="CMQ9" s="132"/>
      <c r="CMR9" s="132"/>
      <c r="CMS9" s="132"/>
      <c r="CMT9" s="132"/>
      <c r="CMU9" s="132"/>
      <c r="CMV9" s="132"/>
      <c r="CMW9" s="132"/>
      <c r="CMX9" s="132"/>
      <c r="CMY9" s="132"/>
      <c r="CMZ9" s="132"/>
      <c r="CNA9" s="132"/>
      <c r="CNB9" s="132"/>
      <c r="CNC9" s="132"/>
      <c r="CND9" s="132"/>
      <c r="CNE9" s="132"/>
      <c r="CNF9" s="132"/>
      <c r="CNG9" s="132"/>
      <c r="CNH9" s="132"/>
      <c r="CNI9" s="132"/>
      <c r="CNJ9" s="132"/>
      <c r="CNK9" s="132"/>
      <c r="CNL9" s="132"/>
      <c r="CNM9" s="132"/>
      <c r="CNN9" s="132"/>
      <c r="CNO9" s="132"/>
      <c r="CNP9" s="132"/>
      <c r="CNQ9" s="132"/>
      <c r="CNR9" s="132"/>
      <c r="CNS9" s="132"/>
      <c r="CNT9" s="132"/>
      <c r="CNU9" s="132"/>
      <c r="CNV9" s="132"/>
      <c r="CNW9" s="132"/>
      <c r="CNX9" s="132"/>
      <c r="CNY9" s="132"/>
      <c r="CNZ9" s="132"/>
      <c r="COA9" s="132"/>
      <c r="COB9" s="132"/>
      <c r="COC9" s="132"/>
      <c r="COD9" s="132"/>
      <c r="COE9" s="132"/>
      <c r="COF9" s="132"/>
      <c r="COG9" s="132"/>
      <c r="COH9" s="132"/>
      <c r="COI9" s="132"/>
      <c r="COJ9" s="132"/>
      <c r="COK9" s="132"/>
      <c r="COL9" s="132"/>
      <c r="COM9" s="132"/>
      <c r="CON9" s="132"/>
      <c r="COO9" s="132"/>
      <c r="COP9" s="132"/>
      <c r="COQ9" s="132"/>
      <c r="COR9" s="132"/>
      <c r="COS9" s="132"/>
      <c r="COT9" s="132"/>
      <c r="COU9" s="132"/>
      <c r="COV9" s="132"/>
      <c r="COW9" s="132"/>
      <c r="COX9" s="132"/>
      <c r="COY9" s="132"/>
      <c r="COZ9" s="132"/>
      <c r="CPA9" s="132"/>
      <c r="CPB9" s="132"/>
      <c r="CPC9" s="132"/>
      <c r="CPD9" s="132"/>
      <c r="CPE9" s="132"/>
      <c r="CPF9" s="132"/>
      <c r="CPG9" s="132"/>
      <c r="CPH9" s="132"/>
      <c r="CPI9" s="132"/>
      <c r="CPJ9" s="132"/>
      <c r="CPK9" s="132"/>
      <c r="CPL9" s="132"/>
      <c r="CPM9" s="132"/>
      <c r="CPN9" s="132"/>
      <c r="CPO9" s="132"/>
      <c r="CPP9" s="132"/>
      <c r="CPQ9" s="132"/>
      <c r="CPR9" s="132"/>
      <c r="CPS9" s="132"/>
      <c r="CPT9" s="132"/>
      <c r="CPU9" s="132"/>
      <c r="CPV9" s="132"/>
      <c r="CPW9" s="132"/>
      <c r="CPX9" s="132"/>
      <c r="CPY9" s="132"/>
      <c r="CPZ9" s="132"/>
      <c r="CQA9" s="132"/>
      <c r="CQB9" s="132"/>
      <c r="CQC9" s="132"/>
      <c r="CQD9" s="132"/>
      <c r="CQE9" s="132"/>
      <c r="CQF9" s="132"/>
      <c r="CQG9" s="132"/>
      <c r="CQH9" s="132"/>
      <c r="CQI9" s="132"/>
      <c r="CQJ9" s="132"/>
      <c r="CQK9" s="132"/>
      <c r="CQL9" s="132"/>
      <c r="CQM9" s="132"/>
      <c r="CQN9" s="132"/>
      <c r="CQO9" s="132"/>
      <c r="CQP9" s="132"/>
      <c r="CQQ9" s="132"/>
      <c r="CQR9" s="132"/>
      <c r="CQS9" s="132"/>
      <c r="CQT9" s="132"/>
      <c r="CQU9" s="132"/>
      <c r="CQV9" s="132"/>
      <c r="CQW9" s="132"/>
      <c r="CQX9" s="132"/>
      <c r="CQY9" s="132"/>
      <c r="CQZ9" s="132"/>
      <c r="CRA9" s="132"/>
      <c r="CRB9" s="132"/>
      <c r="CRC9" s="132"/>
      <c r="CRD9" s="132"/>
      <c r="CRE9" s="132"/>
      <c r="CRF9" s="132"/>
      <c r="CRG9" s="132"/>
      <c r="CRH9" s="132"/>
      <c r="CRI9" s="132"/>
      <c r="CRJ9" s="132"/>
      <c r="CRK9" s="132"/>
      <c r="CRL9" s="132"/>
      <c r="CRM9" s="132"/>
      <c r="CRN9" s="132"/>
      <c r="CRO9" s="132"/>
      <c r="CRP9" s="132"/>
      <c r="CRQ9" s="132"/>
      <c r="CRR9" s="132"/>
      <c r="CRS9" s="132"/>
      <c r="CRT9" s="132"/>
      <c r="CRU9" s="132"/>
      <c r="CRV9" s="132"/>
      <c r="CRW9" s="132"/>
      <c r="CRX9" s="132"/>
      <c r="CRY9" s="132"/>
      <c r="CRZ9" s="132"/>
      <c r="CSA9" s="132"/>
      <c r="CSB9" s="132"/>
      <c r="CSC9" s="132"/>
      <c r="CSD9" s="132"/>
      <c r="CSE9" s="132"/>
      <c r="CSF9" s="132"/>
      <c r="CSG9" s="132"/>
      <c r="CSH9" s="132"/>
      <c r="CSI9" s="132"/>
      <c r="CSJ9" s="132"/>
      <c r="CSK9" s="132"/>
      <c r="CSL9" s="132"/>
      <c r="CSM9" s="132"/>
      <c r="CSN9" s="132"/>
      <c r="CSO9" s="132"/>
      <c r="CSP9" s="132"/>
      <c r="CSQ9" s="132"/>
      <c r="CSR9" s="132"/>
      <c r="CSS9" s="132"/>
      <c r="CST9" s="132"/>
      <c r="CSU9" s="132"/>
      <c r="CSV9" s="132"/>
      <c r="CSW9" s="132"/>
      <c r="CSX9" s="132"/>
      <c r="CSY9" s="132"/>
      <c r="CSZ9" s="132"/>
      <c r="CTA9" s="132"/>
      <c r="CTB9" s="132"/>
      <c r="CTC9" s="132"/>
      <c r="CTD9" s="132"/>
      <c r="CTE9" s="132"/>
      <c r="CTF9" s="132"/>
      <c r="CTG9" s="132"/>
      <c r="CTH9" s="132"/>
      <c r="CTI9" s="132"/>
      <c r="CTJ9" s="132"/>
      <c r="CTK9" s="132"/>
      <c r="CTL9" s="132"/>
      <c r="CTM9" s="132"/>
      <c r="CTN9" s="132"/>
      <c r="CTO9" s="132"/>
      <c r="CTP9" s="132"/>
      <c r="CTQ9" s="132"/>
      <c r="CTR9" s="132"/>
      <c r="CTS9" s="132"/>
      <c r="CTT9" s="132"/>
      <c r="CTU9" s="132"/>
      <c r="CTV9" s="132"/>
      <c r="CTW9" s="132"/>
      <c r="CTX9" s="132"/>
      <c r="CTY9" s="132"/>
      <c r="CTZ9" s="132"/>
      <c r="CUA9" s="132"/>
      <c r="CUB9" s="132"/>
      <c r="CUC9" s="132"/>
      <c r="CUD9" s="132"/>
      <c r="CUE9" s="132"/>
      <c r="CUF9" s="132"/>
      <c r="CUG9" s="132"/>
      <c r="CUH9" s="132"/>
      <c r="CUI9" s="132"/>
      <c r="CUJ9" s="132"/>
      <c r="CUK9" s="132"/>
      <c r="CUL9" s="132"/>
      <c r="CUM9" s="132"/>
      <c r="CUN9" s="132"/>
      <c r="CUO9" s="132"/>
      <c r="CUP9" s="132"/>
      <c r="CUQ9" s="132"/>
      <c r="CUR9" s="132"/>
      <c r="CUS9" s="132"/>
      <c r="CUT9" s="132"/>
      <c r="CUU9" s="132"/>
      <c r="CUV9" s="132"/>
      <c r="CUW9" s="132"/>
      <c r="CUX9" s="132"/>
      <c r="CUY9" s="132"/>
      <c r="CUZ9" s="132"/>
      <c r="CVA9" s="132"/>
      <c r="CVB9" s="132"/>
      <c r="CVC9" s="132"/>
      <c r="CVD9" s="132"/>
      <c r="CVE9" s="132"/>
      <c r="CVF9" s="132"/>
      <c r="CVG9" s="132"/>
      <c r="CVH9" s="132"/>
      <c r="CVI9" s="132"/>
      <c r="CVJ9" s="132"/>
      <c r="CVK9" s="132"/>
      <c r="CVL9" s="132"/>
      <c r="CVM9" s="132"/>
      <c r="CVN9" s="132"/>
      <c r="CVO9" s="132"/>
      <c r="CVP9" s="132"/>
      <c r="CVQ9" s="132"/>
      <c r="CVR9" s="132"/>
      <c r="CVS9" s="132"/>
      <c r="CVT9" s="132"/>
      <c r="CVU9" s="132"/>
      <c r="CVV9" s="132"/>
      <c r="CVW9" s="132"/>
      <c r="CVX9" s="132"/>
      <c r="CVY9" s="132"/>
      <c r="CVZ9" s="132"/>
      <c r="CWA9" s="132"/>
      <c r="CWB9" s="132"/>
      <c r="CWC9" s="132"/>
      <c r="CWD9" s="132"/>
      <c r="CWE9" s="132"/>
      <c r="CWF9" s="132"/>
      <c r="CWG9" s="132"/>
      <c r="CWH9" s="132"/>
      <c r="CWI9" s="132"/>
      <c r="CWJ9" s="132"/>
      <c r="CWK9" s="132"/>
      <c r="CWL9" s="132"/>
      <c r="CWM9" s="132"/>
      <c r="CWN9" s="132"/>
      <c r="CWO9" s="132"/>
      <c r="CWP9" s="132"/>
      <c r="CWQ9" s="132"/>
      <c r="CWR9" s="132"/>
      <c r="CWS9" s="132"/>
      <c r="CWT9" s="132"/>
      <c r="CWU9" s="132"/>
      <c r="CWV9" s="132"/>
      <c r="CWW9" s="132"/>
      <c r="CWX9" s="132"/>
      <c r="CWY9" s="132"/>
      <c r="CWZ9" s="132"/>
      <c r="CXA9" s="132"/>
      <c r="CXB9" s="132"/>
      <c r="CXC9" s="132"/>
      <c r="CXD9" s="132"/>
      <c r="CXE9" s="132"/>
      <c r="CXF9" s="132"/>
      <c r="CXG9" s="132"/>
      <c r="CXH9" s="132"/>
      <c r="CXI9" s="132"/>
      <c r="CXJ9" s="132"/>
      <c r="CXK9" s="132"/>
      <c r="CXL9" s="132"/>
      <c r="CXM9" s="132"/>
      <c r="CXN9" s="132"/>
      <c r="CXO9" s="132"/>
      <c r="CXP9" s="132"/>
      <c r="CXQ9" s="132"/>
      <c r="CXR9" s="132"/>
      <c r="CXS9" s="132"/>
      <c r="CXT9" s="132"/>
      <c r="CXU9" s="132"/>
      <c r="CXV9" s="132"/>
      <c r="CXW9" s="132"/>
      <c r="CXX9" s="132"/>
      <c r="CXY9" s="132"/>
      <c r="CXZ9" s="132"/>
      <c r="CYA9" s="132"/>
      <c r="CYB9" s="132"/>
      <c r="CYC9" s="132"/>
      <c r="CYD9" s="132"/>
      <c r="CYE9" s="132"/>
      <c r="CYF9" s="132"/>
      <c r="CYG9" s="132"/>
      <c r="CYH9" s="132"/>
      <c r="CYI9" s="132"/>
      <c r="CYJ9" s="132"/>
      <c r="CYK9" s="132"/>
      <c r="CYL9" s="132"/>
      <c r="CYM9" s="132"/>
      <c r="CYN9" s="132"/>
      <c r="CYO9" s="132"/>
      <c r="CYP9" s="132"/>
      <c r="CYQ9" s="132"/>
      <c r="CYR9" s="132"/>
      <c r="CYS9" s="132"/>
      <c r="CYT9" s="132"/>
      <c r="CYU9" s="132"/>
      <c r="CYV9" s="132"/>
      <c r="CYW9" s="132"/>
      <c r="CYX9" s="132"/>
      <c r="CYY9" s="132"/>
      <c r="CYZ9" s="132"/>
      <c r="CZA9" s="132"/>
      <c r="CZB9" s="132"/>
      <c r="CZC9" s="132"/>
      <c r="CZD9" s="132"/>
      <c r="CZE9" s="132"/>
      <c r="CZF9" s="132"/>
      <c r="CZG9" s="132"/>
      <c r="CZH9" s="132"/>
      <c r="CZI9" s="132"/>
      <c r="CZJ9" s="132"/>
      <c r="CZK9" s="132"/>
      <c r="CZL9" s="132"/>
      <c r="CZM9" s="132"/>
      <c r="CZN9" s="132"/>
      <c r="CZO9" s="132"/>
      <c r="CZP9" s="132"/>
      <c r="CZQ9" s="132"/>
      <c r="CZR9" s="132"/>
      <c r="CZS9" s="132"/>
      <c r="CZT9" s="132"/>
      <c r="CZU9" s="132"/>
      <c r="CZV9" s="132"/>
      <c r="CZW9" s="132"/>
      <c r="CZX9" s="132"/>
      <c r="CZY9" s="132"/>
      <c r="CZZ9" s="132"/>
      <c r="DAA9" s="132"/>
      <c r="DAB9" s="132"/>
      <c r="DAC9" s="132"/>
      <c r="DAD9" s="132"/>
      <c r="DAE9" s="132"/>
      <c r="DAF9" s="132"/>
      <c r="DAG9" s="132"/>
      <c r="DAH9" s="132"/>
      <c r="DAI9" s="132"/>
      <c r="DAJ9" s="132"/>
      <c r="DAK9" s="132"/>
      <c r="DAL9" s="132"/>
      <c r="DAM9" s="132"/>
      <c r="DAN9" s="132"/>
      <c r="DAO9" s="132"/>
      <c r="DAP9" s="132"/>
      <c r="DAQ9" s="132"/>
      <c r="DAR9" s="132"/>
      <c r="DAS9" s="132"/>
      <c r="DAT9" s="132"/>
      <c r="DAU9" s="132"/>
      <c r="DAV9" s="132"/>
      <c r="DAW9" s="132"/>
      <c r="DAX9" s="132"/>
      <c r="DAY9" s="132"/>
      <c r="DAZ9" s="132"/>
      <c r="DBA9" s="132"/>
      <c r="DBB9" s="132"/>
      <c r="DBC9" s="132"/>
      <c r="DBD9" s="132"/>
      <c r="DBE9" s="132"/>
      <c r="DBF9" s="132"/>
      <c r="DBG9" s="132"/>
      <c r="DBH9" s="132"/>
      <c r="DBI9" s="132"/>
      <c r="DBJ9" s="132"/>
      <c r="DBK9" s="132"/>
      <c r="DBL9" s="132"/>
      <c r="DBM9" s="132"/>
      <c r="DBN9" s="132"/>
      <c r="DBO9" s="132"/>
      <c r="DBP9" s="132"/>
      <c r="DBQ9" s="132"/>
      <c r="DBR9" s="132"/>
      <c r="DBS9" s="132"/>
      <c r="DBT9" s="132"/>
      <c r="DBU9" s="132"/>
      <c r="DBV9" s="132"/>
      <c r="DBW9" s="132"/>
      <c r="DBX9" s="132"/>
      <c r="DBY9" s="132"/>
      <c r="DBZ9" s="132"/>
      <c r="DCA9" s="132"/>
      <c r="DCB9" s="132"/>
      <c r="DCC9" s="132"/>
      <c r="DCD9" s="132"/>
      <c r="DCE9" s="132"/>
      <c r="DCF9" s="132"/>
      <c r="DCG9" s="132"/>
      <c r="DCH9" s="132"/>
      <c r="DCI9" s="132"/>
      <c r="DCJ9" s="132"/>
      <c r="DCK9" s="132"/>
      <c r="DCL9" s="132"/>
      <c r="DCM9" s="132"/>
      <c r="DCN9" s="132"/>
      <c r="DCO9" s="132"/>
      <c r="DCP9" s="132"/>
      <c r="DCQ9" s="132"/>
      <c r="DCR9" s="132"/>
      <c r="DCS9" s="132"/>
      <c r="DCT9" s="132"/>
      <c r="DCU9" s="132"/>
      <c r="DCV9" s="132"/>
      <c r="DCW9" s="132"/>
      <c r="DCX9" s="132"/>
      <c r="DCY9" s="132"/>
      <c r="DCZ9" s="132"/>
      <c r="DDA9" s="132"/>
      <c r="DDB9" s="132"/>
      <c r="DDC9" s="132"/>
      <c r="DDD9" s="132"/>
      <c r="DDE9" s="132"/>
      <c r="DDF9" s="132"/>
      <c r="DDG9" s="132"/>
      <c r="DDH9" s="132"/>
      <c r="DDI9" s="132"/>
      <c r="DDJ9" s="132"/>
      <c r="DDK9" s="132"/>
      <c r="DDL9" s="132"/>
      <c r="DDM9" s="132"/>
      <c r="DDN9" s="132"/>
      <c r="DDO9" s="132"/>
      <c r="DDP9" s="132"/>
      <c r="DDQ9" s="132"/>
      <c r="DDR9" s="132"/>
      <c r="DDS9" s="132"/>
      <c r="DDT9" s="132"/>
      <c r="DDU9" s="132"/>
      <c r="DDV9" s="132"/>
      <c r="DDW9" s="132"/>
      <c r="DDX9" s="132"/>
      <c r="DDY9" s="132"/>
      <c r="DDZ9" s="132"/>
      <c r="DEA9" s="132"/>
      <c r="DEB9" s="132"/>
      <c r="DEC9" s="132"/>
      <c r="DED9" s="132"/>
      <c r="DEE9" s="132"/>
      <c r="DEF9" s="132"/>
      <c r="DEG9" s="132"/>
      <c r="DEH9" s="132"/>
      <c r="DEI9" s="132"/>
      <c r="DEJ9" s="132"/>
      <c r="DEK9" s="132"/>
      <c r="DEL9" s="132"/>
      <c r="DEM9" s="132"/>
      <c r="DEN9" s="132"/>
      <c r="DEO9" s="132"/>
      <c r="DEP9" s="132"/>
      <c r="DEQ9" s="132"/>
      <c r="DER9" s="132"/>
      <c r="DES9" s="132"/>
      <c r="DET9" s="132"/>
      <c r="DEU9" s="132"/>
      <c r="DEV9" s="132"/>
      <c r="DEW9" s="132"/>
      <c r="DEX9" s="132"/>
      <c r="DEY9" s="132"/>
      <c r="DEZ9" s="132"/>
      <c r="DFA9" s="132"/>
      <c r="DFB9" s="132"/>
      <c r="DFC9" s="132"/>
      <c r="DFD9" s="132"/>
      <c r="DFE9" s="132"/>
      <c r="DFF9" s="132"/>
      <c r="DFG9" s="132"/>
      <c r="DFH9" s="132"/>
      <c r="DFI9" s="132"/>
      <c r="DFJ9" s="132"/>
      <c r="DFK9" s="132"/>
      <c r="DFL9" s="132"/>
      <c r="DFM9" s="132"/>
      <c r="DFN9" s="132"/>
      <c r="DFO9" s="132"/>
      <c r="DFP9" s="132"/>
      <c r="DFQ9" s="132"/>
      <c r="DFR9" s="132"/>
      <c r="DFS9" s="132"/>
      <c r="DFT9" s="132"/>
      <c r="DFU9" s="132"/>
      <c r="DFV9" s="132"/>
      <c r="DFW9" s="132"/>
      <c r="DFX9" s="132"/>
      <c r="DFY9" s="132"/>
      <c r="DFZ9" s="132"/>
      <c r="DGA9" s="132"/>
      <c r="DGB9" s="132"/>
      <c r="DGC9" s="132"/>
      <c r="DGD9" s="132"/>
      <c r="DGE9" s="132"/>
      <c r="DGF9" s="132"/>
      <c r="DGG9" s="132"/>
      <c r="DGH9" s="132"/>
      <c r="DGI9" s="132"/>
      <c r="DGJ9" s="132"/>
      <c r="DGK9" s="132"/>
      <c r="DGL9" s="132"/>
      <c r="DGM9" s="132"/>
      <c r="DGN9" s="132"/>
      <c r="DGO9" s="132"/>
      <c r="DGP9" s="132"/>
      <c r="DGQ9" s="132"/>
      <c r="DGR9" s="132"/>
      <c r="DGS9" s="132"/>
      <c r="DGT9" s="132"/>
      <c r="DGU9" s="132"/>
      <c r="DGV9" s="132"/>
      <c r="DGW9" s="132"/>
      <c r="DGX9" s="132"/>
      <c r="DGY9" s="132"/>
      <c r="DGZ9" s="132"/>
      <c r="DHA9" s="132"/>
      <c r="DHB9" s="132"/>
      <c r="DHC9" s="132"/>
      <c r="DHD9" s="132"/>
      <c r="DHE9" s="132"/>
      <c r="DHF9" s="132"/>
      <c r="DHG9" s="132"/>
      <c r="DHH9" s="132"/>
      <c r="DHI9" s="132"/>
      <c r="DHJ9" s="132"/>
      <c r="DHK9" s="132"/>
      <c r="DHL9" s="132"/>
      <c r="DHM9" s="132"/>
      <c r="DHN9" s="132"/>
      <c r="DHO9" s="132"/>
      <c r="DHP9" s="132"/>
      <c r="DHQ9" s="132"/>
      <c r="DHR9" s="132"/>
      <c r="DHS9" s="132"/>
      <c r="DHT9" s="132"/>
      <c r="DHU9" s="132"/>
      <c r="DHV9" s="132"/>
      <c r="DHW9" s="132"/>
      <c r="DHX9" s="132"/>
      <c r="DHY9" s="132"/>
      <c r="DHZ9" s="132"/>
      <c r="DIA9" s="132"/>
      <c r="DIB9" s="132"/>
      <c r="DIC9" s="132"/>
      <c r="DID9" s="132"/>
      <c r="DIE9" s="132"/>
      <c r="DIF9" s="132"/>
      <c r="DIG9" s="132"/>
      <c r="DIH9" s="132"/>
      <c r="DII9" s="132"/>
      <c r="DIJ9" s="132"/>
      <c r="DIK9" s="132"/>
      <c r="DIL9" s="132"/>
      <c r="DIM9" s="132"/>
      <c r="DIN9" s="132"/>
      <c r="DIO9" s="132"/>
      <c r="DIP9" s="132"/>
      <c r="DIQ9" s="132"/>
      <c r="DIR9" s="132"/>
      <c r="DIS9" s="132"/>
      <c r="DIT9" s="132"/>
      <c r="DIU9" s="132"/>
      <c r="DIV9" s="132"/>
      <c r="DIW9" s="132"/>
      <c r="DIX9" s="132"/>
      <c r="DIY9" s="132"/>
      <c r="DIZ9" s="132"/>
      <c r="DJA9" s="132"/>
      <c r="DJB9" s="132"/>
      <c r="DJC9" s="132"/>
      <c r="DJD9" s="132"/>
      <c r="DJE9" s="132"/>
      <c r="DJF9" s="132"/>
      <c r="DJG9" s="132"/>
      <c r="DJH9" s="132"/>
      <c r="DJI9" s="132"/>
      <c r="DJJ9" s="132"/>
      <c r="DJK9" s="132"/>
      <c r="DJL9" s="132"/>
      <c r="DJM9" s="132"/>
      <c r="DJN9" s="132"/>
      <c r="DJO9" s="132"/>
      <c r="DJP9" s="132"/>
      <c r="DJQ9" s="132"/>
      <c r="DJR9" s="132"/>
      <c r="DJS9" s="132"/>
      <c r="DJT9" s="132"/>
      <c r="DJU9" s="132"/>
      <c r="DJV9" s="132"/>
      <c r="DJW9" s="132"/>
      <c r="DJX9" s="132"/>
      <c r="DJY9" s="132"/>
      <c r="DJZ9" s="132"/>
      <c r="DKA9" s="132"/>
      <c r="DKB9" s="132"/>
      <c r="DKC9" s="132"/>
      <c r="DKD9" s="132"/>
      <c r="DKE9" s="132"/>
      <c r="DKF9" s="132"/>
      <c r="DKG9" s="132"/>
      <c r="DKH9" s="132"/>
      <c r="DKI9" s="132"/>
      <c r="DKJ9" s="132"/>
      <c r="DKK9" s="132"/>
      <c r="DKL9" s="132"/>
      <c r="DKM9" s="132"/>
      <c r="DKN9" s="132"/>
      <c r="DKO9" s="132"/>
      <c r="DKP9" s="132"/>
      <c r="DKQ9" s="132"/>
      <c r="DKR9" s="132"/>
      <c r="DKS9" s="132"/>
      <c r="DKT9" s="132"/>
      <c r="DKU9" s="132"/>
      <c r="DKV9" s="132"/>
      <c r="DKW9" s="132"/>
      <c r="DKX9" s="132"/>
      <c r="DKY9" s="132"/>
      <c r="DKZ9" s="132"/>
      <c r="DLA9" s="132"/>
      <c r="DLB9" s="132"/>
      <c r="DLC9" s="132"/>
      <c r="DLD9" s="132"/>
      <c r="DLE9" s="132"/>
      <c r="DLF9" s="132"/>
      <c r="DLG9" s="132"/>
      <c r="DLH9" s="132"/>
      <c r="DLI9" s="132"/>
      <c r="DLJ9" s="132"/>
      <c r="DLK9" s="132"/>
      <c r="DLL9" s="132"/>
      <c r="DLM9" s="132"/>
      <c r="DLN9" s="132"/>
      <c r="DLO9" s="132"/>
      <c r="DLP9" s="132"/>
      <c r="DLQ9" s="132"/>
      <c r="DLR9" s="132"/>
      <c r="DLS9" s="132"/>
      <c r="DLT9" s="132"/>
      <c r="DLU9" s="132"/>
      <c r="DLV9" s="132"/>
      <c r="DLW9" s="132"/>
      <c r="DLX9" s="132"/>
      <c r="DLY9" s="132"/>
      <c r="DLZ9" s="132"/>
      <c r="DMA9" s="132"/>
      <c r="DMB9" s="132"/>
      <c r="DMC9" s="132"/>
      <c r="DMD9" s="132"/>
      <c r="DME9" s="132"/>
      <c r="DMF9" s="132"/>
      <c r="DMG9" s="132"/>
      <c r="DMH9" s="132"/>
      <c r="DMI9" s="132"/>
      <c r="DMJ9" s="132"/>
      <c r="DMK9" s="132"/>
      <c r="DML9" s="132"/>
      <c r="DMM9" s="132"/>
      <c r="DMN9" s="132"/>
      <c r="DMO9" s="132"/>
      <c r="DMP9" s="132"/>
      <c r="DMQ9" s="132"/>
      <c r="DMR9" s="132"/>
      <c r="DMS9" s="132"/>
      <c r="DMT9" s="132"/>
      <c r="DMU9" s="132"/>
      <c r="DMV9" s="132"/>
      <c r="DMW9" s="132"/>
      <c r="DMX9" s="132"/>
      <c r="DMY9" s="132"/>
      <c r="DMZ9" s="132"/>
      <c r="DNA9" s="132"/>
      <c r="DNB9" s="132"/>
      <c r="DNC9" s="132"/>
      <c r="DND9" s="132"/>
      <c r="DNE9" s="132"/>
      <c r="DNF9" s="132"/>
      <c r="DNG9" s="132"/>
      <c r="DNH9" s="132"/>
      <c r="DNI9" s="132"/>
      <c r="DNJ9" s="132"/>
      <c r="DNK9" s="132"/>
      <c r="DNL9" s="132"/>
      <c r="DNM9" s="132"/>
      <c r="DNN9" s="132"/>
      <c r="DNO9" s="132"/>
      <c r="DNP9" s="132"/>
      <c r="DNQ9" s="132"/>
      <c r="DNR9" s="132"/>
      <c r="DNS9" s="132"/>
      <c r="DNT9" s="132"/>
      <c r="DNU9" s="132"/>
      <c r="DNV9" s="132"/>
      <c r="DNW9" s="132"/>
      <c r="DNX9" s="132"/>
      <c r="DNY9" s="132"/>
      <c r="DNZ9" s="132"/>
      <c r="DOA9" s="132"/>
      <c r="DOB9" s="132"/>
      <c r="DOC9" s="132"/>
      <c r="DOD9" s="132"/>
      <c r="DOE9" s="132"/>
      <c r="DOF9" s="132"/>
      <c r="DOG9" s="132"/>
      <c r="DOH9" s="132"/>
      <c r="DOI9" s="132"/>
      <c r="DOJ9" s="132"/>
      <c r="DOK9" s="132"/>
      <c r="DOL9" s="132"/>
      <c r="DOM9" s="132"/>
      <c r="DON9" s="132"/>
      <c r="DOO9" s="132"/>
      <c r="DOP9" s="132"/>
      <c r="DOQ9" s="132"/>
      <c r="DOR9" s="132"/>
      <c r="DOS9" s="132"/>
      <c r="DOT9" s="132"/>
      <c r="DOU9" s="132"/>
      <c r="DOV9" s="132"/>
      <c r="DOW9" s="132"/>
      <c r="DOX9" s="132"/>
      <c r="DOY9" s="132"/>
      <c r="DOZ9" s="132"/>
      <c r="DPA9" s="132"/>
      <c r="DPB9" s="132"/>
      <c r="DPC9" s="132"/>
      <c r="DPD9" s="132"/>
      <c r="DPE9" s="132"/>
      <c r="DPF9" s="132"/>
      <c r="DPG9" s="132"/>
      <c r="DPH9" s="132"/>
      <c r="DPI9" s="132"/>
      <c r="DPJ9" s="132"/>
      <c r="DPK9" s="132"/>
      <c r="DPL9" s="132"/>
      <c r="DPM9" s="132"/>
      <c r="DPN9" s="132"/>
      <c r="DPO9" s="132"/>
      <c r="DPP9" s="132"/>
      <c r="DPQ9" s="132"/>
      <c r="DPR9" s="132"/>
      <c r="DPS9" s="132"/>
      <c r="DPT9" s="132"/>
      <c r="DPU9" s="132"/>
      <c r="DPV9" s="132"/>
      <c r="DPW9" s="132"/>
      <c r="DPX9" s="132"/>
      <c r="DPY9" s="132"/>
      <c r="DPZ9" s="132"/>
      <c r="DQA9" s="132"/>
      <c r="DQB9" s="132"/>
      <c r="DQC9" s="132"/>
      <c r="DQD9" s="132"/>
      <c r="DQE9" s="132"/>
      <c r="DQF9" s="132"/>
      <c r="DQG9" s="132"/>
      <c r="DQH9" s="132"/>
      <c r="DQI9" s="132"/>
      <c r="DQJ9" s="132"/>
      <c r="DQK9" s="132"/>
      <c r="DQL9" s="132"/>
      <c r="DQM9" s="132"/>
      <c r="DQN9" s="132"/>
      <c r="DQO9" s="132"/>
      <c r="DQP9" s="132"/>
      <c r="DQQ9" s="132"/>
      <c r="DQR9" s="132"/>
      <c r="DQS9" s="132"/>
      <c r="DQT9" s="132"/>
      <c r="DQU9" s="132"/>
      <c r="DQV9" s="132"/>
      <c r="DQW9" s="132"/>
      <c r="DQX9" s="132"/>
      <c r="DQY9" s="132"/>
      <c r="DQZ9" s="132"/>
      <c r="DRA9" s="132"/>
      <c r="DRB9" s="132"/>
      <c r="DRC9" s="132"/>
      <c r="DRD9" s="132"/>
      <c r="DRE9" s="132"/>
      <c r="DRF9" s="132"/>
      <c r="DRG9" s="132"/>
      <c r="DRH9" s="132"/>
      <c r="DRI9" s="132"/>
      <c r="DRJ9" s="132"/>
      <c r="DRK9" s="132"/>
      <c r="DRL9" s="132"/>
      <c r="DRM9" s="132"/>
      <c r="DRN9" s="132"/>
      <c r="DRO9" s="132"/>
      <c r="DRP9" s="132"/>
      <c r="DRQ9" s="132"/>
      <c r="DRR9" s="132"/>
      <c r="DRS9" s="132"/>
      <c r="DRT9" s="132"/>
      <c r="DRU9" s="132"/>
      <c r="DRV9" s="132"/>
      <c r="DRW9" s="132"/>
      <c r="DRX9" s="132"/>
      <c r="DRY9" s="132"/>
      <c r="DRZ9" s="132"/>
      <c r="DSA9" s="132"/>
      <c r="DSB9" s="132"/>
      <c r="DSC9" s="132"/>
      <c r="DSD9" s="132"/>
      <c r="DSE9" s="132"/>
      <c r="DSF9" s="132"/>
      <c r="DSG9" s="132"/>
      <c r="DSH9" s="132"/>
      <c r="DSI9" s="132"/>
      <c r="DSJ9" s="132"/>
      <c r="DSK9" s="132"/>
      <c r="DSL9" s="132"/>
      <c r="DSM9" s="132"/>
      <c r="DSN9" s="132"/>
      <c r="DSO9" s="132"/>
      <c r="DSP9" s="132"/>
      <c r="DSQ9" s="132"/>
      <c r="DSR9" s="132"/>
      <c r="DSS9" s="132"/>
      <c r="DST9" s="132"/>
      <c r="DSU9" s="132"/>
      <c r="DSV9" s="132"/>
      <c r="DSW9" s="132"/>
      <c r="DSX9" s="132"/>
      <c r="DSY9" s="132"/>
      <c r="DSZ9" s="132"/>
      <c r="DTA9" s="132"/>
      <c r="DTB9" s="132"/>
      <c r="DTC9" s="132"/>
      <c r="DTD9" s="132"/>
      <c r="DTE9" s="132"/>
      <c r="DTF9" s="132"/>
      <c r="DTG9" s="132"/>
      <c r="DTH9" s="132"/>
      <c r="DTI9" s="132"/>
      <c r="DTJ9" s="132"/>
      <c r="DTK9" s="132"/>
      <c r="DTL9" s="132"/>
      <c r="DTM9" s="132"/>
      <c r="DTN9" s="132"/>
      <c r="DTO9" s="132"/>
      <c r="DTP9" s="132"/>
      <c r="DTQ9" s="132"/>
      <c r="DTR9" s="132"/>
      <c r="DTS9" s="132"/>
      <c r="DTT9" s="132"/>
      <c r="DTU9" s="132"/>
      <c r="DTV9" s="132"/>
      <c r="DTW9" s="132"/>
      <c r="DTX9" s="132"/>
      <c r="DTY9" s="132"/>
      <c r="DTZ9" s="132"/>
      <c r="DUA9" s="132"/>
      <c r="DUB9" s="132"/>
      <c r="DUC9" s="132"/>
      <c r="DUD9" s="132"/>
      <c r="DUE9" s="132"/>
      <c r="DUF9" s="132"/>
      <c r="DUG9" s="132"/>
      <c r="DUH9" s="132"/>
      <c r="DUI9" s="132"/>
      <c r="DUJ9" s="132"/>
      <c r="DUK9" s="132"/>
      <c r="DUL9" s="132"/>
      <c r="DUM9" s="132"/>
      <c r="DUN9" s="132"/>
      <c r="DUO9" s="132"/>
      <c r="DUP9" s="132"/>
      <c r="DUQ9" s="132"/>
      <c r="DUR9" s="132"/>
      <c r="DUS9" s="132"/>
      <c r="DUT9" s="132"/>
      <c r="DUU9" s="132"/>
      <c r="DUV9" s="132"/>
      <c r="DUW9" s="132"/>
      <c r="DUX9" s="132"/>
      <c r="DUY9" s="132"/>
      <c r="DUZ9" s="132"/>
      <c r="DVA9" s="132"/>
      <c r="DVB9" s="132"/>
      <c r="DVC9" s="132"/>
      <c r="DVD9" s="132"/>
      <c r="DVE9" s="132"/>
      <c r="DVF9" s="132"/>
      <c r="DVG9" s="132"/>
      <c r="DVH9" s="132"/>
      <c r="DVI9" s="132"/>
      <c r="DVJ9" s="132"/>
      <c r="DVK9" s="132"/>
      <c r="DVL9" s="132"/>
      <c r="DVM9" s="132"/>
      <c r="DVN9" s="132"/>
      <c r="DVO9" s="132"/>
      <c r="DVP9" s="132"/>
      <c r="DVQ9" s="132"/>
      <c r="DVR9" s="132"/>
      <c r="DVS9" s="132"/>
      <c r="DVT9" s="132"/>
      <c r="DVU9" s="132"/>
      <c r="DVV9" s="132"/>
      <c r="DVW9" s="132"/>
      <c r="DVX9" s="132"/>
      <c r="DVY9" s="132"/>
      <c r="DVZ9" s="132"/>
      <c r="DWA9" s="132"/>
      <c r="DWB9" s="132"/>
      <c r="DWC9" s="132"/>
      <c r="DWD9" s="132"/>
      <c r="DWE9" s="132"/>
      <c r="DWF9" s="132"/>
      <c r="DWG9" s="132"/>
      <c r="DWH9" s="132"/>
      <c r="DWI9" s="132"/>
      <c r="DWJ9" s="132"/>
      <c r="DWK9" s="132"/>
      <c r="DWL9" s="132"/>
      <c r="DWM9" s="132"/>
      <c r="DWN9" s="132"/>
      <c r="DWO9" s="132"/>
      <c r="DWP9" s="132"/>
      <c r="DWQ9" s="132"/>
      <c r="DWR9" s="132"/>
      <c r="DWS9" s="132"/>
      <c r="DWT9" s="132"/>
      <c r="DWU9" s="132"/>
      <c r="DWV9" s="132"/>
      <c r="DWW9" s="132"/>
      <c r="DWX9" s="132"/>
      <c r="DWY9" s="132"/>
      <c r="DWZ9" s="132"/>
      <c r="DXA9" s="132"/>
      <c r="DXB9" s="132"/>
      <c r="DXC9" s="132"/>
      <c r="DXD9" s="132"/>
      <c r="DXE9" s="132"/>
      <c r="DXF9" s="132"/>
      <c r="DXG9" s="132"/>
      <c r="DXH9" s="132"/>
      <c r="DXI9" s="132"/>
      <c r="DXJ9" s="132"/>
      <c r="DXK9" s="132"/>
      <c r="DXL9" s="132"/>
      <c r="DXM9" s="132"/>
      <c r="DXN9" s="132"/>
      <c r="DXO9" s="132"/>
      <c r="DXP9" s="132"/>
      <c r="DXQ9" s="132"/>
      <c r="DXR9" s="132"/>
      <c r="DXS9" s="132"/>
      <c r="DXT9" s="132"/>
      <c r="DXU9" s="132"/>
      <c r="DXV9" s="132"/>
      <c r="DXW9" s="132"/>
      <c r="DXX9" s="132"/>
      <c r="DXY9" s="132"/>
      <c r="DXZ9" s="132"/>
      <c r="DYA9" s="132"/>
      <c r="DYB9" s="132"/>
      <c r="DYC9" s="132"/>
      <c r="DYD9" s="132"/>
      <c r="DYE9" s="132"/>
      <c r="DYF9" s="132"/>
      <c r="DYG9" s="132"/>
      <c r="DYH9" s="132"/>
      <c r="DYI9" s="132"/>
      <c r="DYJ9" s="132"/>
      <c r="DYK9" s="132"/>
      <c r="DYL9" s="132"/>
      <c r="DYM9" s="132"/>
      <c r="DYN9" s="132"/>
      <c r="DYO9" s="132"/>
      <c r="DYP9" s="132"/>
      <c r="DYQ9" s="132"/>
      <c r="DYR9" s="132"/>
      <c r="DYS9" s="132"/>
      <c r="DYT9" s="132"/>
      <c r="DYU9" s="132"/>
      <c r="DYV9" s="132"/>
      <c r="DYW9" s="132"/>
      <c r="DYX9" s="132"/>
      <c r="DYY9" s="132"/>
      <c r="DYZ9" s="132"/>
      <c r="DZA9" s="132"/>
      <c r="DZB9" s="132"/>
      <c r="DZC9" s="132"/>
      <c r="DZD9" s="132"/>
      <c r="DZE9" s="132"/>
      <c r="DZF9" s="132"/>
      <c r="DZG9" s="132"/>
      <c r="DZH9" s="132"/>
      <c r="DZI9" s="132"/>
      <c r="DZJ9" s="132"/>
      <c r="DZK9" s="132"/>
      <c r="DZL9" s="132"/>
      <c r="DZM9" s="132"/>
      <c r="DZN9" s="132"/>
      <c r="DZO9" s="132"/>
      <c r="DZP9" s="132"/>
      <c r="DZQ9" s="132"/>
      <c r="DZR9" s="132"/>
      <c r="DZS9" s="132"/>
      <c r="DZT9" s="132"/>
      <c r="DZU9" s="132"/>
      <c r="DZV9" s="132"/>
      <c r="DZW9" s="132"/>
      <c r="DZX9" s="132"/>
      <c r="DZY9" s="132"/>
      <c r="DZZ9" s="132"/>
      <c r="EAA9" s="132"/>
      <c r="EAB9" s="132"/>
      <c r="EAC9" s="132"/>
      <c r="EAD9" s="132"/>
      <c r="EAE9" s="132"/>
      <c r="EAF9" s="132"/>
      <c r="EAG9" s="132"/>
      <c r="EAH9" s="132"/>
      <c r="EAI9" s="132"/>
      <c r="EAJ9" s="132"/>
      <c r="EAK9" s="132"/>
      <c r="EAL9" s="132"/>
      <c r="EAM9" s="132"/>
      <c r="EAN9" s="132"/>
      <c r="EAO9" s="132"/>
      <c r="EAP9" s="132"/>
      <c r="EAQ9" s="132"/>
      <c r="EAR9" s="132"/>
      <c r="EAS9" s="132"/>
      <c r="EAT9" s="132"/>
      <c r="EAU9" s="132"/>
      <c r="EAV9" s="132"/>
      <c r="EAW9" s="132"/>
      <c r="EAX9" s="132"/>
      <c r="EAY9" s="132"/>
      <c r="EAZ9" s="132"/>
      <c r="EBA9" s="132"/>
      <c r="EBB9" s="132"/>
      <c r="EBC9" s="132"/>
      <c r="EBD9" s="132"/>
      <c r="EBE9" s="132"/>
      <c r="EBF9" s="132"/>
      <c r="EBG9" s="132"/>
      <c r="EBH9" s="132"/>
      <c r="EBI9" s="132"/>
      <c r="EBJ9" s="132"/>
      <c r="EBK9" s="132"/>
      <c r="EBL9" s="132"/>
      <c r="EBM9" s="132"/>
      <c r="EBN9" s="132"/>
      <c r="EBO9" s="132"/>
      <c r="EBP9" s="132"/>
      <c r="EBQ9" s="132"/>
      <c r="EBR9" s="132"/>
      <c r="EBS9" s="132"/>
      <c r="EBT9" s="132"/>
      <c r="EBU9" s="132"/>
      <c r="EBV9" s="132"/>
      <c r="EBW9" s="132"/>
      <c r="EBX9" s="132"/>
      <c r="EBY9" s="132"/>
      <c r="EBZ9" s="132"/>
      <c r="ECA9" s="132"/>
      <c r="ECB9" s="132"/>
      <c r="ECC9" s="132"/>
      <c r="ECD9" s="132"/>
      <c r="ECE9" s="132"/>
      <c r="ECF9" s="132"/>
      <c r="ECG9" s="132"/>
      <c r="ECH9" s="132"/>
      <c r="ECI9" s="132"/>
      <c r="ECJ9" s="132"/>
      <c r="ECK9" s="132"/>
      <c r="ECL9" s="132"/>
      <c r="ECM9" s="132"/>
      <c r="ECN9" s="132"/>
      <c r="ECO9" s="132"/>
      <c r="ECP9" s="132"/>
      <c r="ECQ9" s="132"/>
      <c r="ECR9" s="132"/>
      <c r="ECS9" s="132"/>
      <c r="ECT9" s="132"/>
      <c r="ECU9" s="132"/>
      <c r="ECV9" s="132"/>
      <c r="ECW9" s="132"/>
      <c r="ECX9" s="132"/>
      <c r="ECY9" s="132"/>
      <c r="ECZ9" s="132"/>
      <c r="EDA9" s="132"/>
      <c r="EDB9" s="132"/>
      <c r="EDC9" s="132"/>
      <c r="EDD9" s="132"/>
      <c r="EDE9" s="132"/>
      <c r="EDF9" s="132"/>
      <c r="EDG9" s="132"/>
      <c r="EDH9" s="132"/>
      <c r="EDI9" s="132"/>
      <c r="EDJ9" s="132"/>
      <c r="EDK9" s="132"/>
      <c r="EDL9" s="132"/>
      <c r="EDM9" s="132"/>
      <c r="EDN9" s="132"/>
      <c r="EDO9" s="132"/>
      <c r="EDP9" s="132"/>
      <c r="EDQ9" s="132"/>
      <c r="EDR9" s="132"/>
      <c r="EDS9" s="132"/>
      <c r="EDT9" s="132"/>
      <c r="EDU9" s="132"/>
      <c r="EDV9" s="132"/>
      <c r="EDW9" s="132"/>
      <c r="EDX9" s="132"/>
      <c r="EDY9" s="132"/>
      <c r="EDZ9" s="132"/>
      <c r="EEA9" s="132"/>
      <c r="EEB9" s="132"/>
      <c r="EEC9" s="132"/>
      <c r="EED9" s="132"/>
      <c r="EEE9" s="132"/>
      <c r="EEF9" s="132"/>
      <c r="EEG9" s="132"/>
      <c r="EEH9" s="132"/>
      <c r="EEI9" s="132"/>
      <c r="EEJ9" s="132"/>
      <c r="EEK9" s="132"/>
      <c r="EEL9" s="132"/>
      <c r="EEM9" s="132"/>
      <c r="EEN9" s="132"/>
      <c r="EEO9" s="132"/>
      <c r="EEP9" s="132"/>
      <c r="EEQ9" s="132"/>
      <c r="EER9" s="132"/>
      <c r="EES9" s="132"/>
      <c r="EET9" s="132"/>
      <c r="EEU9" s="132"/>
      <c r="EEV9" s="132"/>
      <c r="EEW9" s="132"/>
      <c r="EEX9" s="132"/>
      <c r="EEY9" s="132"/>
      <c r="EEZ9" s="132"/>
      <c r="EFA9" s="132"/>
      <c r="EFB9" s="132"/>
      <c r="EFC9" s="132"/>
      <c r="EFD9" s="132"/>
      <c r="EFE9" s="132"/>
      <c r="EFF9" s="132"/>
      <c r="EFG9" s="132"/>
      <c r="EFH9" s="132"/>
      <c r="EFI9" s="132"/>
      <c r="EFJ9" s="132"/>
      <c r="EFK9" s="132"/>
      <c r="EFL9" s="132"/>
      <c r="EFM9" s="132"/>
      <c r="EFN9" s="132"/>
      <c r="EFO9" s="132"/>
      <c r="EFP9" s="132"/>
      <c r="EFQ9" s="132"/>
      <c r="EFR9" s="132"/>
      <c r="EFS9" s="132"/>
      <c r="EFT9" s="132"/>
      <c r="EFU9" s="132"/>
      <c r="EFV9" s="132"/>
      <c r="EFW9" s="132"/>
      <c r="EFX9" s="132"/>
      <c r="EFY9" s="132"/>
      <c r="EFZ9" s="132"/>
      <c r="EGA9" s="132"/>
      <c r="EGB9" s="132"/>
      <c r="EGC9" s="132"/>
      <c r="EGD9" s="132"/>
      <c r="EGE9" s="132"/>
      <c r="EGF9" s="132"/>
      <c r="EGG9" s="132"/>
      <c r="EGH9" s="132"/>
      <c r="EGI9" s="132"/>
      <c r="EGJ9" s="132"/>
      <c r="EGK9" s="132"/>
      <c r="EGL9" s="132"/>
      <c r="EGM9" s="132"/>
      <c r="EGN9" s="132"/>
      <c r="EGO9" s="132"/>
      <c r="EGP9" s="132"/>
      <c r="EGQ9" s="132"/>
      <c r="EGR9" s="132"/>
      <c r="EGS9" s="132"/>
      <c r="EGT9" s="132"/>
      <c r="EGU9" s="132"/>
      <c r="EGV9" s="132"/>
      <c r="EGW9" s="132"/>
      <c r="EGX9" s="132"/>
      <c r="EGY9" s="132"/>
      <c r="EGZ9" s="132"/>
      <c r="EHA9" s="132"/>
      <c r="EHB9" s="132"/>
      <c r="EHC9" s="132"/>
      <c r="EHD9" s="132"/>
      <c r="EHE9" s="132"/>
      <c r="EHF9" s="132"/>
      <c r="EHG9" s="132"/>
      <c r="EHH9" s="132"/>
      <c r="EHI9" s="132"/>
      <c r="EHJ9" s="132"/>
      <c r="EHK9" s="132"/>
      <c r="EHL9" s="132"/>
      <c r="EHM9" s="132"/>
      <c r="EHN9" s="132"/>
      <c r="EHO9" s="132"/>
      <c r="EHP9" s="132"/>
      <c r="EHQ9" s="132"/>
      <c r="EHR9" s="132"/>
      <c r="EHS9" s="132"/>
      <c r="EHT9" s="132"/>
      <c r="EHU9" s="132"/>
      <c r="EHV9" s="132"/>
      <c r="EHW9" s="132"/>
      <c r="EHX9" s="132"/>
      <c r="EHY9" s="132"/>
      <c r="EHZ9" s="132"/>
      <c r="EIA9" s="132"/>
      <c r="EIB9" s="132"/>
      <c r="EIC9" s="132"/>
      <c r="EID9" s="132"/>
      <c r="EIE9" s="132"/>
      <c r="EIF9" s="132"/>
      <c r="EIG9" s="132"/>
      <c r="EIH9" s="132"/>
      <c r="EII9" s="132"/>
      <c r="EIJ9" s="132"/>
      <c r="EIK9" s="132"/>
      <c r="EIL9" s="132"/>
      <c r="EIM9" s="132"/>
      <c r="EIN9" s="132"/>
      <c r="EIO9" s="132"/>
      <c r="EIP9" s="132"/>
      <c r="EIQ9" s="132"/>
      <c r="EIR9" s="132"/>
      <c r="EIS9" s="132"/>
      <c r="EIT9" s="132"/>
      <c r="EIU9" s="132"/>
      <c r="EIV9" s="132"/>
      <c r="EIW9" s="132"/>
      <c r="EIX9" s="132"/>
      <c r="EIY9" s="132"/>
      <c r="EIZ9" s="132"/>
      <c r="EJA9" s="132"/>
      <c r="EJB9" s="132"/>
      <c r="EJC9" s="132"/>
      <c r="EJD9" s="132"/>
      <c r="EJE9" s="132"/>
      <c r="EJF9" s="132"/>
      <c r="EJG9" s="132"/>
      <c r="EJH9" s="132"/>
      <c r="EJI9" s="132"/>
      <c r="EJJ9" s="132"/>
      <c r="EJK9" s="132"/>
      <c r="EJL9" s="132"/>
      <c r="EJM9" s="132"/>
      <c r="EJN9" s="132"/>
      <c r="EJO9" s="132"/>
      <c r="EJP9" s="132"/>
      <c r="EJQ9" s="132"/>
      <c r="EJR9" s="132"/>
      <c r="EJS9" s="132"/>
      <c r="EJT9" s="132"/>
      <c r="EJU9" s="132"/>
      <c r="EJV9" s="132"/>
      <c r="EJW9" s="132"/>
      <c r="EJX9" s="132"/>
      <c r="EJY9" s="132"/>
      <c r="EJZ9" s="132"/>
      <c r="EKA9" s="132"/>
      <c r="EKB9" s="132"/>
      <c r="EKC9" s="132"/>
      <c r="EKD9" s="132"/>
      <c r="EKE9" s="132"/>
      <c r="EKF9" s="132"/>
      <c r="EKG9" s="132"/>
      <c r="EKH9" s="132"/>
      <c r="EKI9" s="132"/>
      <c r="EKJ9" s="132"/>
      <c r="EKK9" s="132"/>
      <c r="EKL9" s="132"/>
      <c r="EKM9" s="132"/>
      <c r="EKN9" s="132"/>
      <c r="EKO9" s="132"/>
      <c r="EKP9" s="132"/>
      <c r="EKQ9" s="132"/>
      <c r="EKR9" s="132"/>
      <c r="EKS9" s="132"/>
      <c r="EKT9" s="132"/>
      <c r="EKU9" s="132"/>
      <c r="EKV9" s="132"/>
      <c r="EKW9" s="132"/>
      <c r="EKX9" s="132"/>
      <c r="EKY9" s="132"/>
      <c r="EKZ9" s="132"/>
      <c r="ELA9" s="132"/>
      <c r="ELB9" s="132"/>
      <c r="ELC9" s="132"/>
      <c r="ELD9" s="132"/>
      <c r="ELE9" s="132"/>
      <c r="ELF9" s="132"/>
      <c r="ELG9" s="132"/>
      <c r="ELH9" s="132"/>
      <c r="ELI9" s="132"/>
      <c r="ELJ9" s="132"/>
      <c r="ELK9" s="132"/>
      <c r="ELL9" s="132"/>
      <c r="ELM9" s="132"/>
      <c r="ELN9" s="132"/>
      <c r="ELO9" s="132"/>
      <c r="ELP9" s="132"/>
      <c r="ELQ9" s="132"/>
      <c r="ELR9" s="132"/>
      <c r="ELS9" s="132"/>
      <c r="ELT9" s="132"/>
      <c r="ELU9" s="132"/>
      <c r="ELV9" s="132"/>
      <c r="ELW9" s="132"/>
      <c r="ELX9" s="132"/>
      <c r="ELY9" s="132"/>
      <c r="ELZ9" s="132"/>
      <c r="EMA9" s="132"/>
      <c r="EMB9" s="132"/>
      <c r="EMC9" s="132"/>
      <c r="EMD9" s="132"/>
      <c r="EME9" s="132"/>
      <c r="EMF9" s="132"/>
      <c r="EMG9" s="132"/>
      <c r="EMH9" s="132"/>
      <c r="EMI9" s="132"/>
      <c r="EMJ9" s="132"/>
      <c r="EMK9" s="132"/>
      <c r="EML9" s="132"/>
      <c r="EMM9" s="132"/>
      <c r="EMN9" s="132"/>
      <c r="EMO9" s="132"/>
      <c r="EMP9" s="132"/>
      <c r="EMQ9" s="132"/>
      <c r="EMR9" s="132"/>
      <c r="EMS9" s="132"/>
      <c r="EMT9" s="132"/>
      <c r="EMU9" s="132"/>
      <c r="EMV9" s="132"/>
      <c r="EMW9" s="132"/>
      <c r="EMX9" s="132"/>
      <c r="EMY9" s="132"/>
      <c r="EMZ9" s="132"/>
      <c r="ENA9" s="132"/>
      <c r="ENB9" s="132"/>
      <c r="ENC9" s="132"/>
      <c r="END9" s="132"/>
      <c r="ENE9" s="132"/>
      <c r="ENF9" s="132"/>
      <c r="ENG9" s="132"/>
      <c r="ENH9" s="132"/>
      <c r="ENI9" s="132"/>
      <c r="ENJ9" s="132"/>
      <c r="ENK9" s="132"/>
      <c r="ENL9" s="132"/>
      <c r="ENM9" s="132"/>
      <c r="ENN9" s="132"/>
      <c r="ENO9" s="132"/>
      <c r="ENP9" s="132"/>
      <c r="ENQ9" s="132"/>
      <c r="ENR9" s="132"/>
      <c r="ENS9" s="132"/>
      <c r="ENT9" s="132"/>
      <c r="ENU9" s="132"/>
      <c r="ENV9" s="132"/>
      <c r="ENW9" s="132"/>
      <c r="ENX9" s="132"/>
      <c r="ENY9" s="132"/>
      <c r="ENZ9" s="132"/>
      <c r="EOA9" s="132"/>
      <c r="EOB9" s="132"/>
      <c r="EOC9" s="132"/>
      <c r="EOD9" s="132"/>
      <c r="EOE9" s="132"/>
      <c r="EOF9" s="132"/>
      <c r="EOG9" s="132"/>
      <c r="EOH9" s="132"/>
      <c r="EOI9" s="132"/>
      <c r="EOJ9" s="132"/>
      <c r="EOK9" s="132"/>
      <c r="EOL9" s="132"/>
      <c r="EOM9" s="132"/>
      <c r="EON9" s="132"/>
      <c r="EOO9" s="132"/>
      <c r="EOP9" s="132"/>
      <c r="EOQ9" s="132"/>
      <c r="EOR9" s="132"/>
      <c r="EOS9" s="132"/>
      <c r="EOT9" s="132"/>
      <c r="EOU9" s="132"/>
      <c r="EOV9" s="132"/>
      <c r="EOW9" s="132"/>
      <c r="EOX9" s="132"/>
      <c r="EOY9" s="132"/>
      <c r="EOZ9" s="132"/>
      <c r="EPA9" s="132"/>
      <c r="EPB9" s="132"/>
      <c r="EPC9" s="132"/>
      <c r="EPD9" s="132"/>
      <c r="EPE9" s="132"/>
      <c r="EPF9" s="132"/>
      <c r="EPG9" s="132"/>
      <c r="EPH9" s="132"/>
      <c r="EPI9" s="132"/>
      <c r="EPJ9" s="132"/>
      <c r="EPK9" s="132"/>
      <c r="EPL9" s="132"/>
      <c r="EPM9" s="132"/>
      <c r="EPN9" s="132"/>
      <c r="EPO9" s="132"/>
      <c r="EPP9" s="132"/>
      <c r="EPQ9" s="132"/>
      <c r="EPR9" s="132"/>
      <c r="EPS9" s="132"/>
      <c r="EPT9" s="132"/>
      <c r="EPU9" s="132"/>
      <c r="EPV9" s="132"/>
      <c r="EPW9" s="132"/>
      <c r="EPX9" s="132"/>
      <c r="EPY9" s="132"/>
      <c r="EPZ9" s="132"/>
      <c r="EQA9" s="132"/>
      <c r="EQB9" s="132"/>
      <c r="EQC9" s="132"/>
      <c r="EQD9" s="132"/>
      <c r="EQE9" s="132"/>
      <c r="EQF9" s="132"/>
      <c r="EQG9" s="132"/>
      <c r="EQH9" s="132"/>
      <c r="EQI9" s="132"/>
      <c r="EQJ9" s="132"/>
      <c r="EQK9" s="132"/>
      <c r="EQL9" s="132"/>
      <c r="EQM9" s="132"/>
      <c r="EQN9" s="132"/>
      <c r="EQO9" s="132"/>
      <c r="EQP9" s="132"/>
      <c r="EQQ9" s="132"/>
      <c r="EQR9" s="132"/>
      <c r="EQS9" s="132"/>
      <c r="EQT9" s="132"/>
      <c r="EQU9" s="132"/>
      <c r="EQV9" s="132"/>
      <c r="EQW9" s="132"/>
      <c r="EQX9" s="132"/>
      <c r="EQY9" s="132"/>
      <c r="EQZ9" s="132"/>
      <c r="ERA9" s="132"/>
      <c r="ERB9" s="132"/>
      <c r="ERC9" s="132"/>
      <c r="ERD9" s="132"/>
      <c r="ERE9" s="132"/>
      <c r="ERF9" s="132"/>
      <c r="ERG9" s="132"/>
      <c r="ERH9" s="132"/>
      <c r="ERI9" s="132"/>
      <c r="ERJ9" s="132"/>
      <c r="ERK9" s="132"/>
      <c r="ERL9" s="132"/>
      <c r="ERM9" s="132"/>
      <c r="ERN9" s="132"/>
      <c r="ERO9" s="132"/>
      <c r="ERP9" s="132"/>
      <c r="ERQ9" s="132"/>
      <c r="ERR9" s="132"/>
      <c r="ERS9" s="132"/>
      <c r="ERT9" s="132"/>
      <c r="ERU9" s="132"/>
      <c r="ERV9" s="132"/>
      <c r="ERW9" s="132"/>
      <c r="ERX9" s="132"/>
      <c r="ERY9" s="132"/>
      <c r="ERZ9" s="132"/>
      <c r="ESA9" s="132"/>
      <c r="ESB9" s="132"/>
      <c r="ESC9" s="132"/>
      <c r="ESD9" s="132"/>
      <c r="ESE9" s="132"/>
      <c r="ESF9" s="132"/>
      <c r="ESG9" s="132"/>
      <c r="ESH9" s="132"/>
      <c r="ESI9" s="132"/>
      <c r="ESJ9" s="132"/>
      <c r="ESK9" s="132"/>
      <c r="ESL9" s="132"/>
      <c r="ESM9" s="132"/>
      <c r="ESN9" s="132"/>
      <c r="ESO9" s="132"/>
      <c r="ESP9" s="132"/>
      <c r="ESQ9" s="132"/>
      <c r="ESR9" s="132"/>
      <c r="ESS9" s="132"/>
      <c r="EST9" s="132"/>
      <c r="ESU9" s="132"/>
      <c r="ESV9" s="132"/>
      <c r="ESW9" s="132"/>
      <c r="ESX9" s="132"/>
      <c r="ESY9" s="132"/>
      <c r="ESZ9" s="132"/>
      <c r="ETA9" s="132"/>
      <c r="ETB9" s="132"/>
      <c r="ETC9" s="132"/>
      <c r="ETD9" s="132"/>
      <c r="ETE9" s="132"/>
      <c r="ETF9" s="132"/>
      <c r="ETG9" s="132"/>
      <c r="ETH9" s="132"/>
      <c r="ETI9" s="132"/>
      <c r="ETJ9" s="132"/>
      <c r="ETK9" s="132"/>
      <c r="ETL9" s="132"/>
      <c r="ETM9" s="132"/>
      <c r="ETN9" s="132"/>
      <c r="ETO9" s="132"/>
      <c r="ETP9" s="132"/>
      <c r="ETQ9" s="132"/>
      <c r="ETR9" s="132"/>
      <c r="ETS9" s="132"/>
      <c r="ETT9" s="132"/>
      <c r="ETU9" s="132"/>
      <c r="ETV9" s="132"/>
      <c r="ETW9" s="132"/>
      <c r="ETX9" s="132"/>
      <c r="ETY9" s="132"/>
      <c r="ETZ9" s="132"/>
      <c r="EUA9" s="132"/>
      <c r="EUB9" s="132"/>
      <c r="EUC9" s="132"/>
      <c r="EUD9" s="132"/>
      <c r="EUE9" s="132"/>
      <c r="EUF9" s="132"/>
      <c r="EUG9" s="132"/>
      <c r="EUH9" s="132"/>
      <c r="EUI9" s="132"/>
      <c r="EUJ9" s="132"/>
      <c r="EUK9" s="132"/>
      <c r="EUL9" s="132"/>
      <c r="EUM9" s="132"/>
      <c r="EUN9" s="132"/>
      <c r="EUO9" s="132"/>
      <c r="EUP9" s="132"/>
      <c r="EUQ9" s="132"/>
      <c r="EUR9" s="132"/>
      <c r="EUS9" s="132"/>
      <c r="EUT9" s="132"/>
      <c r="EUU9" s="132"/>
      <c r="EUV9" s="132"/>
      <c r="EUW9" s="132"/>
      <c r="EUX9" s="132"/>
      <c r="EUY9" s="132"/>
      <c r="EUZ9" s="132"/>
      <c r="EVA9" s="132"/>
      <c r="EVB9" s="132"/>
      <c r="EVC9" s="132"/>
      <c r="EVD9" s="132"/>
      <c r="EVE9" s="132"/>
      <c r="EVF9" s="132"/>
      <c r="EVG9" s="132"/>
      <c r="EVH9" s="132"/>
      <c r="EVI9" s="132"/>
      <c r="EVJ9" s="132"/>
      <c r="EVK9" s="132"/>
      <c r="EVL9" s="132"/>
      <c r="EVM9" s="132"/>
      <c r="EVN9" s="132"/>
      <c r="EVO9" s="132"/>
      <c r="EVP9" s="132"/>
      <c r="EVQ9" s="132"/>
      <c r="EVR9" s="132"/>
      <c r="EVS9" s="132"/>
      <c r="EVT9" s="132"/>
      <c r="EVU9" s="132"/>
      <c r="EVV9" s="132"/>
      <c r="EVW9" s="132"/>
      <c r="EVX9" s="132"/>
      <c r="EVY9" s="132"/>
      <c r="EVZ9" s="132"/>
      <c r="EWA9" s="132"/>
      <c r="EWB9" s="132"/>
      <c r="EWC9" s="132"/>
      <c r="EWD9" s="132"/>
      <c r="EWE9" s="132"/>
      <c r="EWF9" s="132"/>
      <c r="EWG9" s="132"/>
      <c r="EWH9" s="132"/>
      <c r="EWI9" s="132"/>
      <c r="EWJ9" s="132"/>
      <c r="EWK9" s="132"/>
      <c r="EWL9" s="132"/>
      <c r="EWM9" s="132"/>
      <c r="EWN9" s="132"/>
      <c r="EWO9" s="132"/>
      <c r="EWP9" s="132"/>
      <c r="EWQ9" s="132"/>
      <c r="EWR9" s="132"/>
      <c r="EWS9" s="132"/>
      <c r="EWT9" s="132"/>
      <c r="EWU9" s="132"/>
      <c r="EWV9" s="132"/>
      <c r="EWW9" s="132"/>
      <c r="EWX9" s="132"/>
      <c r="EWY9" s="132"/>
      <c r="EWZ9" s="132"/>
      <c r="EXA9" s="132"/>
      <c r="EXB9" s="132"/>
      <c r="EXC9" s="132"/>
      <c r="EXD9" s="132"/>
      <c r="EXE9" s="132"/>
      <c r="EXF9" s="132"/>
      <c r="EXG9" s="132"/>
      <c r="EXH9" s="132"/>
      <c r="EXI9" s="132"/>
      <c r="EXJ9" s="132"/>
      <c r="EXK9" s="132"/>
      <c r="EXL9" s="132"/>
      <c r="EXM9" s="132"/>
      <c r="EXN9" s="132"/>
      <c r="EXO9" s="132"/>
      <c r="EXP9" s="132"/>
      <c r="EXQ9" s="132"/>
      <c r="EXR9" s="132"/>
      <c r="EXS9" s="132"/>
      <c r="EXT9" s="132"/>
      <c r="EXU9" s="132"/>
      <c r="EXV9" s="132"/>
      <c r="EXW9" s="132"/>
      <c r="EXX9" s="132"/>
      <c r="EXY9" s="132"/>
      <c r="EXZ9" s="132"/>
      <c r="EYA9" s="132"/>
      <c r="EYB9" s="132"/>
      <c r="EYC9" s="132"/>
      <c r="EYD9" s="132"/>
      <c r="EYE9" s="132"/>
      <c r="EYF9" s="132"/>
      <c r="EYG9" s="132"/>
      <c r="EYH9" s="132"/>
      <c r="EYI9" s="132"/>
      <c r="EYJ9" s="132"/>
      <c r="EYK9" s="132"/>
      <c r="EYL9" s="132"/>
      <c r="EYM9" s="132"/>
      <c r="EYN9" s="132"/>
      <c r="EYO9" s="132"/>
      <c r="EYP9" s="132"/>
      <c r="EYQ9" s="132"/>
      <c r="EYR9" s="132"/>
      <c r="EYS9" s="132"/>
      <c r="EYT9" s="132"/>
      <c r="EYU9" s="132"/>
      <c r="EYV9" s="132"/>
      <c r="EYW9" s="132"/>
      <c r="EYX9" s="132"/>
      <c r="EYY9" s="132"/>
      <c r="EYZ9" s="132"/>
      <c r="EZA9" s="132"/>
      <c r="EZB9" s="132"/>
      <c r="EZC9" s="132"/>
      <c r="EZD9" s="132"/>
      <c r="EZE9" s="132"/>
      <c r="EZF9" s="132"/>
      <c r="EZG9" s="132"/>
      <c r="EZH9" s="132"/>
      <c r="EZI9" s="132"/>
      <c r="EZJ9" s="132"/>
      <c r="EZK9" s="132"/>
      <c r="EZL9" s="132"/>
      <c r="EZM9" s="132"/>
      <c r="EZN9" s="132"/>
      <c r="EZO9" s="132"/>
      <c r="EZP9" s="132"/>
      <c r="EZQ9" s="132"/>
      <c r="EZR9" s="132"/>
      <c r="EZS9" s="132"/>
      <c r="EZT9" s="132"/>
      <c r="EZU9" s="132"/>
      <c r="EZV9" s="132"/>
      <c r="EZW9" s="132"/>
      <c r="EZX9" s="132"/>
      <c r="EZY9" s="132"/>
      <c r="EZZ9" s="132"/>
      <c r="FAA9" s="132"/>
      <c r="FAB9" s="132"/>
      <c r="FAC9" s="132"/>
      <c r="FAD9" s="132"/>
      <c r="FAE9" s="132"/>
      <c r="FAF9" s="132"/>
      <c r="FAG9" s="132"/>
      <c r="FAH9" s="132"/>
      <c r="FAI9" s="132"/>
      <c r="FAJ9" s="132"/>
      <c r="FAK9" s="132"/>
      <c r="FAL9" s="132"/>
      <c r="FAM9" s="132"/>
      <c r="FAN9" s="132"/>
      <c r="FAO9" s="132"/>
      <c r="FAP9" s="132"/>
      <c r="FAQ9" s="132"/>
      <c r="FAR9" s="132"/>
      <c r="FAS9" s="132"/>
      <c r="FAT9" s="132"/>
      <c r="FAU9" s="132"/>
      <c r="FAV9" s="132"/>
      <c r="FAW9" s="132"/>
      <c r="FAX9" s="132"/>
      <c r="FAY9" s="132"/>
      <c r="FAZ9" s="132"/>
      <c r="FBA9" s="132"/>
      <c r="FBB9" s="132"/>
      <c r="FBC9" s="132"/>
      <c r="FBD9" s="132"/>
      <c r="FBE9" s="132"/>
      <c r="FBF9" s="132"/>
      <c r="FBG9" s="132"/>
      <c r="FBH9" s="132"/>
      <c r="FBI9" s="132"/>
      <c r="FBJ9" s="132"/>
      <c r="FBK9" s="132"/>
      <c r="FBL9" s="132"/>
      <c r="FBM9" s="132"/>
      <c r="FBN9" s="132"/>
      <c r="FBO9" s="132"/>
      <c r="FBP9" s="132"/>
      <c r="FBQ9" s="132"/>
      <c r="FBR9" s="132"/>
      <c r="FBS9" s="132"/>
      <c r="FBT9" s="132"/>
      <c r="FBU9" s="132"/>
      <c r="FBV9" s="132"/>
      <c r="FBW9" s="132"/>
      <c r="FBX9" s="132"/>
      <c r="FBY9" s="132"/>
      <c r="FBZ9" s="132"/>
      <c r="FCA9" s="132"/>
      <c r="FCB9" s="132"/>
      <c r="FCC9" s="132"/>
      <c r="FCD9" s="132"/>
      <c r="FCE9" s="132"/>
      <c r="FCF9" s="132"/>
      <c r="FCG9" s="132"/>
      <c r="FCH9" s="132"/>
      <c r="FCI9" s="132"/>
      <c r="FCJ9" s="132"/>
      <c r="FCK9" s="132"/>
      <c r="FCL9" s="132"/>
      <c r="FCM9" s="132"/>
      <c r="FCN9" s="132"/>
      <c r="FCO9" s="132"/>
      <c r="FCP9" s="132"/>
      <c r="FCQ9" s="132"/>
      <c r="FCR9" s="132"/>
      <c r="FCS9" s="132"/>
      <c r="FCT9" s="132"/>
      <c r="FCU9" s="132"/>
      <c r="FCV9" s="132"/>
      <c r="FCW9" s="132"/>
      <c r="FCX9" s="132"/>
      <c r="FCY9" s="132"/>
      <c r="FCZ9" s="132"/>
      <c r="FDA9" s="132"/>
      <c r="FDB9" s="132"/>
      <c r="FDC9" s="132"/>
      <c r="FDD9" s="132"/>
      <c r="FDE9" s="132"/>
      <c r="FDF9" s="132"/>
      <c r="FDG9" s="132"/>
      <c r="FDH9" s="132"/>
      <c r="FDI9" s="132"/>
      <c r="FDJ9" s="132"/>
      <c r="FDK9" s="132"/>
      <c r="FDL9" s="132"/>
      <c r="FDM9" s="132"/>
      <c r="FDN9" s="132"/>
      <c r="FDO9" s="132"/>
      <c r="FDP9" s="132"/>
      <c r="FDQ9" s="132"/>
      <c r="FDR9" s="132"/>
      <c r="FDS9" s="132"/>
      <c r="FDT9" s="132"/>
      <c r="FDU9" s="132"/>
      <c r="FDV9" s="132"/>
      <c r="FDW9" s="132"/>
      <c r="FDX9" s="132"/>
      <c r="FDY9" s="132"/>
      <c r="FDZ9" s="132"/>
      <c r="FEA9" s="132"/>
      <c r="FEB9" s="132"/>
      <c r="FEC9" s="132"/>
      <c r="FED9" s="132"/>
      <c r="FEE9" s="132"/>
      <c r="FEF9" s="132"/>
      <c r="FEG9" s="132"/>
      <c r="FEH9" s="132"/>
      <c r="FEI9" s="132"/>
      <c r="FEJ9" s="132"/>
      <c r="FEK9" s="132"/>
      <c r="FEL9" s="132"/>
      <c r="FEM9" s="132"/>
      <c r="FEN9" s="132"/>
      <c r="FEO9" s="132"/>
      <c r="FEP9" s="132"/>
      <c r="FEQ9" s="132"/>
      <c r="FER9" s="132"/>
      <c r="FES9" s="132"/>
      <c r="FET9" s="132"/>
      <c r="FEU9" s="132"/>
      <c r="FEV9" s="132"/>
      <c r="FEW9" s="132"/>
      <c r="FEX9" s="132"/>
      <c r="FEY9" s="132"/>
      <c r="FEZ9" s="132"/>
      <c r="FFA9" s="132"/>
      <c r="FFB9" s="132"/>
      <c r="FFC9" s="132"/>
      <c r="FFD9" s="132"/>
      <c r="FFE9" s="132"/>
      <c r="FFF9" s="132"/>
      <c r="FFG9" s="132"/>
      <c r="FFH9" s="132"/>
      <c r="FFI9" s="132"/>
      <c r="FFJ9" s="132"/>
      <c r="FFK9" s="132"/>
      <c r="FFL9" s="132"/>
      <c r="FFM9" s="132"/>
      <c r="FFN9" s="132"/>
      <c r="FFO9" s="132"/>
      <c r="FFP9" s="132"/>
      <c r="FFQ9" s="132"/>
      <c r="FFR9" s="132"/>
      <c r="FFS9" s="132"/>
      <c r="FFT9" s="132"/>
      <c r="FFU9" s="132"/>
      <c r="FFV9" s="132"/>
      <c r="FFW9" s="132"/>
      <c r="FFX9" s="132"/>
      <c r="FFY9" s="132"/>
      <c r="FFZ9" s="132"/>
      <c r="FGA9" s="132"/>
      <c r="FGB9" s="132"/>
      <c r="FGC9" s="132"/>
      <c r="FGD9" s="132"/>
      <c r="FGE9" s="132"/>
      <c r="FGF9" s="132"/>
      <c r="FGG9" s="132"/>
      <c r="FGH9" s="132"/>
      <c r="FGI9" s="132"/>
      <c r="FGJ9" s="132"/>
      <c r="FGK9" s="132"/>
      <c r="FGL9" s="132"/>
      <c r="FGM9" s="132"/>
      <c r="FGN9" s="132"/>
      <c r="FGO9" s="132"/>
      <c r="FGP9" s="132"/>
      <c r="FGQ9" s="132"/>
      <c r="FGR9" s="132"/>
      <c r="FGS9" s="132"/>
      <c r="FGT9" s="132"/>
      <c r="FGU9" s="132"/>
      <c r="FGV9" s="132"/>
      <c r="FGW9" s="132"/>
      <c r="FGX9" s="132"/>
      <c r="FGY9" s="132"/>
      <c r="FGZ9" s="132"/>
      <c r="FHA9" s="132"/>
      <c r="FHB9" s="132"/>
      <c r="FHC9" s="132"/>
      <c r="FHD9" s="132"/>
      <c r="FHE9" s="132"/>
      <c r="FHF9" s="132"/>
      <c r="FHG9" s="132"/>
      <c r="FHH9" s="132"/>
      <c r="FHI9" s="132"/>
      <c r="FHJ9" s="132"/>
      <c r="FHK9" s="132"/>
      <c r="FHL9" s="132"/>
      <c r="FHM9" s="132"/>
      <c r="FHN9" s="132"/>
      <c r="FHO9" s="132"/>
      <c r="FHP9" s="132"/>
      <c r="FHQ9" s="132"/>
      <c r="FHR9" s="132"/>
      <c r="FHS9" s="132"/>
      <c r="FHT9" s="132"/>
      <c r="FHU9" s="132"/>
      <c r="FHV9" s="132"/>
      <c r="FHW9" s="132"/>
      <c r="FHX9" s="132"/>
      <c r="FHY9" s="132"/>
      <c r="FHZ9" s="132"/>
      <c r="FIA9" s="132"/>
      <c r="FIB9" s="132"/>
      <c r="FIC9" s="132"/>
      <c r="FID9" s="132"/>
      <c r="FIE9" s="132"/>
      <c r="FIF9" s="132"/>
      <c r="FIG9" s="132"/>
      <c r="FIH9" s="132"/>
      <c r="FII9" s="132"/>
      <c r="FIJ9" s="132"/>
      <c r="FIK9" s="132"/>
      <c r="FIL9" s="132"/>
      <c r="FIM9" s="132"/>
      <c r="FIN9" s="132"/>
      <c r="FIO9" s="132"/>
      <c r="FIP9" s="132"/>
      <c r="FIQ9" s="132"/>
      <c r="FIR9" s="132"/>
      <c r="FIS9" s="132"/>
      <c r="FIT9" s="132"/>
      <c r="FIU9" s="132"/>
      <c r="FIV9" s="132"/>
      <c r="FIW9" s="132"/>
      <c r="FIX9" s="132"/>
      <c r="FIY9" s="132"/>
      <c r="FIZ9" s="132"/>
      <c r="FJA9" s="132"/>
      <c r="FJB9" s="132"/>
      <c r="FJC9" s="132"/>
      <c r="FJD9" s="132"/>
      <c r="FJE9" s="132"/>
      <c r="FJF9" s="132"/>
      <c r="FJG9" s="132"/>
      <c r="FJH9" s="132"/>
      <c r="FJI9" s="132"/>
      <c r="FJJ9" s="132"/>
      <c r="FJK9" s="132"/>
      <c r="FJL9" s="132"/>
      <c r="FJM9" s="132"/>
      <c r="FJN9" s="132"/>
      <c r="FJO9" s="132"/>
      <c r="FJP9" s="132"/>
      <c r="FJQ9" s="132"/>
      <c r="FJR9" s="132"/>
      <c r="FJS9" s="132"/>
      <c r="FJT9" s="132"/>
      <c r="FJU9" s="132"/>
      <c r="FJV9" s="132"/>
      <c r="FJW9" s="132"/>
      <c r="FJX9" s="132"/>
      <c r="FJY9" s="132"/>
      <c r="FJZ9" s="132"/>
      <c r="FKA9" s="132"/>
      <c r="FKB9" s="132"/>
      <c r="FKC9" s="132"/>
      <c r="FKD9" s="132"/>
      <c r="FKE9" s="132"/>
      <c r="FKF9" s="132"/>
      <c r="FKG9" s="132"/>
      <c r="FKH9" s="132"/>
      <c r="FKI9" s="132"/>
      <c r="FKJ9" s="132"/>
      <c r="FKK9" s="132"/>
      <c r="FKL9" s="132"/>
      <c r="FKM9" s="132"/>
      <c r="FKN9" s="132"/>
      <c r="FKO9" s="132"/>
      <c r="FKP9" s="132"/>
      <c r="FKQ9" s="132"/>
      <c r="FKR9" s="132"/>
      <c r="FKS9" s="132"/>
      <c r="FKT9" s="132"/>
      <c r="FKU9" s="132"/>
      <c r="FKV9" s="132"/>
      <c r="FKW9" s="132"/>
      <c r="FKX9" s="132"/>
      <c r="FKY9" s="132"/>
      <c r="FKZ9" s="132"/>
      <c r="FLA9" s="132"/>
      <c r="FLB9" s="132"/>
      <c r="FLC9" s="132"/>
      <c r="FLD9" s="132"/>
      <c r="FLE9" s="132"/>
      <c r="FLF9" s="132"/>
      <c r="FLG9" s="132"/>
      <c r="FLH9" s="132"/>
      <c r="FLI9" s="132"/>
      <c r="FLJ9" s="132"/>
      <c r="FLK9" s="132"/>
      <c r="FLL9" s="132"/>
      <c r="FLM9" s="132"/>
      <c r="FLN9" s="132"/>
      <c r="FLO9" s="132"/>
      <c r="FLP9" s="132"/>
      <c r="FLQ9" s="132"/>
      <c r="FLR9" s="132"/>
      <c r="FLS9" s="132"/>
      <c r="FLT9" s="132"/>
      <c r="FLU9" s="132"/>
      <c r="FLV9" s="132"/>
      <c r="FLW9" s="132"/>
      <c r="FLX9" s="132"/>
      <c r="FLY9" s="132"/>
      <c r="FLZ9" s="132"/>
      <c r="FMA9" s="132"/>
      <c r="FMB9" s="132"/>
      <c r="FMC9" s="132"/>
      <c r="FMD9" s="132"/>
      <c r="FME9" s="132"/>
      <c r="FMF9" s="132"/>
      <c r="FMG9" s="132"/>
      <c r="FMH9" s="132"/>
      <c r="FMI9" s="132"/>
      <c r="FMJ9" s="132"/>
      <c r="FMK9" s="132"/>
      <c r="FML9" s="132"/>
      <c r="FMM9" s="132"/>
      <c r="FMN9" s="132"/>
      <c r="FMO9" s="132"/>
      <c r="FMP9" s="132"/>
      <c r="FMQ9" s="132"/>
      <c r="FMR9" s="132"/>
      <c r="FMS9" s="132"/>
      <c r="FMT9" s="132"/>
      <c r="FMU9" s="132"/>
      <c r="FMV9" s="132"/>
      <c r="FMW9" s="132"/>
      <c r="FMX9" s="132"/>
      <c r="FMY9" s="132"/>
      <c r="FMZ9" s="132"/>
      <c r="FNA9" s="132"/>
      <c r="FNB9" s="132"/>
      <c r="FNC9" s="132"/>
      <c r="FND9" s="132"/>
      <c r="FNE9" s="132"/>
      <c r="FNF9" s="132"/>
      <c r="FNG9" s="132"/>
      <c r="FNH9" s="132"/>
      <c r="FNI9" s="132"/>
      <c r="FNJ9" s="132"/>
      <c r="FNK9" s="132"/>
      <c r="FNL9" s="132"/>
      <c r="FNM9" s="132"/>
      <c r="FNN9" s="132"/>
      <c r="FNO9" s="132"/>
      <c r="FNP9" s="132"/>
      <c r="FNQ9" s="132"/>
      <c r="FNR9" s="132"/>
      <c r="FNS9" s="132"/>
      <c r="FNT9" s="132"/>
      <c r="FNU9" s="132"/>
      <c r="FNV9" s="132"/>
      <c r="FNW9" s="132"/>
      <c r="FNX9" s="132"/>
      <c r="FNY9" s="132"/>
      <c r="FNZ9" s="132"/>
      <c r="FOA9" s="132"/>
      <c r="FOB9" s="132"/>
      <c r="FOC9" s="132"/>
      <c r="FOD9" s="132"/>
      <c r="FOE9" s="132"/>
      <c r="FOF9" s="132"/>
      <c r="FOG9" s="132"/>
      <c r="FOH9" s="132"/>
      <c r="FOI9" s="132"/>
      <c r="FOJ9" s="132"/>
      <c r="FOK9" s="132"/>
      <c r="FOL9" s="132"/>
      <c r="FOM9" s="132"/>
      <c r="FON9" s="132"/>
      <c r="FOO9" s="132"/>
      <c r="FOP9" s="132"/>
      <c r="FOQ9" s="132"/>
      <c r="FOR9" s="132"/>
      <c r="FOS9" s="132"/>
      <c r="FOT9" s="132"/>
      <c r="FOU9" s="132"/>
      <c r="FOV9" s="132"/>
      <c r="FOW9" s="132"/>
      <c r="FOX9" s="132"/>
      <c r="FOY9" s="132"/>
      <c r="FOZ9" s="132"/>
      <c r="FPA9" s="132"/>
      <c r="FPB9" s="132"/>
      <c r="FPC9" s="132"/>
      <c r="FPD9" s="132"/>
      <c r="FPE9" s="132"/>
      <c r="FPF9" s="132"/>
      <c r="FPG9" s="132"/>
      <c r="FPH9" s="132"/>
      <c r="FPI9" s="132"/>
      <c r="FPJ9" s="132"/>
      <c r="FPK9" s="132"/>
      <c r="FPL9" s="132"/>
      <c r="FPM9" s="132"/>
      <c r="FPN9" s="132"/>
      <c r="FPO9" s="132"/>
      <c r="FPP9" s="132"/>
      <c r="FPQ9" s="132"/>
      <c r="FPR9" s="132"/>
      <c r="FPS9" s="132"/>
      <c r="FPT9" s="132"/>
      <c r="FPU9" s="132"/>
      <c r="FPV9" s="132"/>
      <c r="FPW9" s="132"/>
      <c r="FPX9" s="132"/>
      <c r="FPY9" s="132"/>
      <c r="FPZ9" s="132"/>
      <c r="FQA9" s="132"/>
      <c r="FQB9" s="132"/>
      <c r="FQC9" s="132"/>
      <c r="FQD9" s="132"/>
      <c r="FQE9" s="132"/>
      <c r="FQF9" s="132"/>
      <c r="FQG9" s="132"/>
      <c r="FQH9" s="132"/>
      <c r="FQI9" s="132"/>
      <c r="FQJ9" s="132"/>
      <c r="FQK9" s="132"/>
      <c r="FQL9" s="132"/>
      <c r="FQM9" s="132"/>
      <c r="FQN9" s="132"/>
      <c r="FQO9" s="132"/>
      <c r="FQP9" s="132"/>
      <c r="FQQ9" s="132"/>
      <c r="FQR9" s="132"/>
      <c r="FQS9" s="132"/>
      <c r="FQT9" s="132"/>
      <c r="FQU9" s="132"/>
      <c r="FQV9" s="132"/>
      <c r="FQW9" s="132"/>
      <c r="FQX9" s="132"/>
      <c r="FQY9" s="132"/>
      <c r="FQZ9" s="132"/>
      <c r="FRA9" s="132"/>
      <c r="FRB9" s="132"/>
      <c r="FRC9" s="132"/>
      <c r="FRD9" s="132"/>
      <c r="FRE9" s="132"/>
      <c r="FRF9" s="132"/>
      <c r="FRG9" s="132"/>
      <c r="FRH9" s="132"/>
      <c r="FRI9" s="132"/>
      <c r="FRJ9" s="132"/>
      <c r="FRK9" s="132"/>
      <c r="FRL9" s="132"/>
      <c r="FRM9" s="132"/>
      <c r="FRN9" s="132"/>
      <c r="FRO9" s="132"/>
      <c r="FRP9" s="132"/>
      <c r="FRQ9" s="132"/>
      <c r="FRR9" s="132"/>
      <c r="FRS9" s="132"/>
      <c r="FRT9" s="132"/>
      <c r="FRU9" s="132"/>
      <c r="FRV9" s="132"/>
      <c r="FRW9" s="132"/>
      <c r="FRX9" s="132"/>
      <c r="FRY9" s="132"/>
      <c r="FRZ9" s="132"/>
      <c r="FSA9" s="132"/>
      <c r="FSB9" s="132"/>
      <c r="FSC9" s="132"/>
      <c r="FSD9" s="132"/>
      <c r="FSE9" s="132"/>
      <c r="FSF9" s="132"/>
      <c r="FSG9" s="132"/>
      <c r="FSH9" s="132"/>
      <c r="FSI9" s="132"/>
      <c r="FSJ9" s="132"/>
      <c r="FSK9" s="132"/>
      <c r="FSL9" s="132"/>
      <c r="FSM9" s="132"/>
      <c r="FSN9" s="132"/>
      <c r="FSO9" s="132"/>
      <c r="FSP9" s="132"/>
      <c r="FSQ9" s="132"/>
      <c r="FSR9" s="132"/>
      <c r="FSS9" s="132"/>
      <c r="FST9" s="132"/>
      <c r="FSU9" s="132"/>
      <c r="FSV9" s="132"/>
      <c r="FSW9" s="132"/>
      <c r="FSX9" s="132"/>
      <c r="FSY9" s="132"/>
      <c r="FSZ9" s="132"/>
      <c r="FTA9" s="132"/>
      <c r="FTB9" s="132"/>
      <c r="FTC9" s="132"/>
      <c r="FTD9" s="132"/>
      <c r="FTE9" s="132"/>
      <c r="FTF9" s="132"/>
      <c r="FTG9" s="132"/>
      <c r="FTH9" s="132"/>
      <c r="FTI9" s="132"/>
      <c r="FTJ9" s="132"/>
      <c r="FTK9" s="132"/>
      <c r="FTL9" s="132"/>
      <c r="FTM9" s="132"/>
      <c r="FTN9" s="132"/>
      <c r="FTO9" s="132"/>
      <c r="FTP9" s="132"/>
      <c r="FTQ9" s="132"/>
      <c r="FTR9" s="132"/>
      <c r="FTS9" s="132"/>
      <c r="FTT9" s="132"/>
      <c r="FTU9" s="132"/>
      <c r="FTV9" s="132"/>
      <c r="FTW9" s="132"/>
      <c r="FTX9" s="132"/>
      <c r="FTY9" s="132"/>
      <c r="FTZ9" s="132"/>
      <c r="FUA9" s="132"/>
      <c r="FUB9" s="132"/>
      <c r="FUC9" s="132"/>
      <c r="FUD9" s="132"/>
      <c r="FUE9" s="132"/>
      <c r="FUF9" s="132"/>
      <c r="FUG9" s="132"/>
      <c r="FUH9" s="132"/>
      <c r="FUI9" s="132"/>
      <c r="FUJ9" s="132"/>
      <c r="FUK9" s="132"/>
      <c r="FUL9" s="132"/>
      <c r="FUM9" s="132"/>
      <c r="FUN9" s="132"/>
      <c r="FUO9" s="132"/>
      <c r="FUP9" s="132"/>
      <c r="FUQ9" s="132"/>
      <c r="FUR9" s="132"/>
      <c r="FUS9" s="132"/>
      <c r="FUT9" s="132"/>
      <c r="FUU9" s="132"/>
      <c r="FUV9" s="132"/>
      <c r="FUW9" s="132"/>
      <c r="FUX9" s="132"/>
      <c r="FUY9" s="132"/>
      <c r="FUZ9" s="132"/>
      <c r="FVA9" s="132"/>
      <c r="FVB9" s="132"/>
      <c r="FVC9" s="132"/>
      <c r="FVD9" s="132"/>
      <c r="FVE9" s="132"/>
      <c r="FVF9" s="132"/>
      <c r="FVG9" s="132"/>
      <c r="FVH9" s="132"/>
      <c r="FVI9" s="132"/>
      <c r="FVJ9" s="132"/>
      <c r="FVK9" s="132"/>
      <c r="FVL9" s="132"/>
      <c r="FVM9" s="132"/>
      <c r="FVN9" s="132"/>
      <c r="FVO9" s="132"/>
      <c r="FVP9" s="132"/>
      <c r="FVQ9" s="132"/>
      <c r="FVR9" s="132"/>
      <c r="FVS9" s="132"/>
      <c r="FVT9" s="132"/>
      <c r="FVU9" s="132"/>
      <c r="FVV9" s="132"/>
      <c r="FVW9" s="132"/>
      <c r="FVX9" s="132"/>
      <c r="FVY9" s="132"/>
      <c r="FVZ9" s="132"/>
      <c r="FWA9" s="132"/>
      <c r="FWB9" s="132"/>
      <c r="FWC9" s="132"/>
      <c r="FWD9" s="132"/>
      <c r="FWE9" s="132"/>
      <c r="FWF9" s="132"/>
      <c r="FWG9" s="132"/>
      <c r="FWH9" s="132"/>
      <c r="FWI9" s="132"/>
      <c r="FWJ9" s="132"/>
      <c r="FWK9" s="132"/>
      <c r="FWL9" s="132"/>
      <c r="FWM9" s="132"/>
      <c r="FWN9" s="132"/>
      <c r="FWO9" s="132"/>
      <c r="FWP9" s="132"/>
      <c r="FWQ9" s="132"/>
      <c r="FWR9" s="132"/>
      <c r="FWS9" s="132"/>
      <c r="FWT9" s="132"/>
      <c r="FWU9" s="132"/>
      <c r="FWV9" s="132"/>
      <c r="FWW9" s="132"/>
      <c r="FWX9" s="132"/>
      <c r="FWY9" s="132"/>
      <c r="FWZ9" s="132"/>
      <c r="FXA9" s="132"/>
      <c r="FXB9" s="132"/>
      <c r="FXC9" s="132"/>
      <c r="FXD9" s="132"/>
      <c r="FXE9" s="132"/>
      <c r="FXF9" s="132"/>
      <c r="FXG9" s="132"/>
      <c r="FXH9" s="132"/>
      <c r="FXI9" s="132"/>
      <c r="FXJ9" s="132"/>
      <c r="FXK9" s="132"/>
      <c r="FXL9" s="132"/>
      <c r="FXM9" s="132"/>
      <c r="FXN9" s="132"/>
      <c r="FXO9" s="132"/>
      <c r="FXP9" s="132"/>
      <c r="FXQ9" s="132"/>
      <c r="FXR9" s="132"/>
      <c r="FXS9" s="132"/>
      <c r="FXT9" s="132"/>
      <c r="FXU9" s="132"/>
      <c r="FXV9" s="132"/>
      <c r="FXW9" s="132"/>
      <c r="FXX9" s="132"/>
      <c r="FXY9" s="132"/>
      <c r="FXZ9" s="132"/>
      <c r="FYA9" s="132"/>
      <c r="FYB9" s="132"/>
      <c r="FYC9" s="132"/>
      <c r="FYD9" s="132"/>
      <c r="FYE9" s="132"/>
      <c r="FYF9" s="132"/>
      <c r="FYG9" s="132"/>
      <c r="FYH9" s="132"/>
      <c r="FYI9" s="132"/>
      <c r="FYJ9" s="132"/>
      <c r="FYK9" s="132"/>
      <c r="FYL9" s="132"/>
      <c r="FYM9" s="132"/>
      <c r="FYN9" s="132"/>
      <c r="FYO9" s="132"/>
      <c r="FYP9" s="132"/>
      <c r="FYQ9" s="132"/>
      <c r="FYR9" s="132"/>
      <c r="FYS9" s="132"/>
      <c r="FYT9" s="132"/>
      <c r="FYU9" s="132"/>
      <c r="FYV9" s="132"/>
      <c r="FYW9" s="132"/>
      <c r="FYX9" s="132"/>
      <c r="FYY9" s="132"/>
      <c r="FYZ9" s="132"/>
      <c r="FZA9" s="132"/>
      <c r="FZB9" s="132"/>
      <c r="FZC9" s="132"/>
      <c r="FZD9" s="132"/>
      <c r="FZE9" s="132"/>
      <c r="FZF9" s="132"/>
      <c r="FZG9" s="132"/>
      <c r="FZH9" s="132"/>
      <c r="FZI9" s="132"/>
      <c r="FZJ9" s="132"/>
      <c r="FZK9" s="132"/>
      <c r="FZL9" s="132"/>
      <c r="FZM9" s="132"/>
      <c r="FZN9" s="132"/>
      <c r="FZO9" s="132"/>
      <c r="FZP9" s="132"/>
      <c r="FZQ9" s="132"/>
      <c r="FZR9" s="132"/>
      <c r="FZS9" s="132"/>
      <c r="FZT9" s="132"/>
      <c r="FZU9" s="132"/>
      <c r="FZV9" s="132"/>
      <c r="FZW9" s="132"/>
      <c r="FZX9" s="132"/>
      <c r="FZY9" s="132"/>
      <c r="FZZ9" s="132"/>
      <c r="GAA9" s="132"/>
      <c r="GAB9" s="132"/>
      <c r="GAC9" s="132"/>
      <c r="GAD9" s="132"/>
      <c r="GAE9" s="132"/>
      <c r="GAF9" s="132"/>
      <c r="GAG9" s="132"/>
      <c r="GAH9" s="132"/>
      <c r="GAI9" s="132"/>
      <c r="GAJ9" s="132"/>
      <c r="GAK9" s="132"/>
      <c r="GAL9" s="132"/>
      <c r="GAM9" s="132"/>
      <c r="GAN9" s="132"/>
      <c r="GAO9" s="132"/>
      <c r="GAP9" s="132"/>
      <c r="GAQ9" s="132"/>
      <c r="GAR9" s="132"/>
      <c r="GAS9" s="132"/>
      <c r="GAT9" s="132"/>
      <c r="GAU9" s="132"/>
      <c r="GAV9" s="132"/>
      <c r="GAW9" s="132"/>
      <c r="GAX9" s="132"/>
      <c r="GAY9" s="132"/>
      <c r="GAZ9" s="132"/>
      <c r="GBA9" s="132"/>
      <c r="GBB9" s="132"/>
      <c r="GBC9" s="132"/>
      <c r="GBD9" s="132"/>
      <c r="GBE9" s="132"/>
      <c r="GBF9" s="132"/>
      <c r="GBG9" s="132"/>
      <c r="GBH9" s="132"/>
      <c r="GBI9" s="132"/>
      <c r="GBJ9" s="132"/>
      <c r="GBK9" s="132"/>
      <c r="GBL9" s="132"/>
      <c r="GBM9" s="132"/>
      <c r="GBN9" s="132"/>
      <c r="GBO9" s="132"/>
      <c r="GBP9" s="132"/>
      <c r="GBQ9" s="132"/>
      <c r="GBR9" s="132"/>
      <c r="GBS9" s="132"/>
      <c r="GBT9" s="132"/>
      <c r="GBU9" s="132"/>
      <c r="GBV9" s="132"/>
      <c r="GBW9" s="132"/>
      <c r="GBX9" s="132"/>
      <c r="GBY9" s="132"/>
      <c r="GBZ9" s="132"/>
      <c r="GCA9" s="132"/>
      <c r="GCB9" s="132"/>
      <c r="GCC9" s="132"/>
      <c r="GCD9" s="132"/>
      <c r="GCE9" s="132"/>
      <c r="GCF9" s="132"/>
      <c r="GCG9" s="132"/>
      <c r="GCH9" s="132"/>
      <c r="GCI9" s="132"/>
      <c r="GCJ9" s="132"/>
      <c r="GCK9" s="132"/>
      <c r="GCL9" s="132"/>
      <c r="GCM9" s="132"/>
      <c r="GCN9" s="132"/>
      <c r="GCO9" s="132"/>
      <c r="GCP9" s="132"/>
      <c r="GCQ9" s="132"/>
      <c r="GCR9" s="132"/>
      <c r="GCS9" s="132"/>
      <c r="GCT9" s="132"/>
      <c r="GCU9" s="132"/>
      <c r="GCV9" s="132"/>
      <c r="GCW9" s="132"/>
      <c r="GCX9" s="132"/>
      <c r="GCY9" s="132"/>
      <c r="GCZ9" s="132"/>
      <c r="GDA9" s="132"/>
      <c r="GDB9" s="132"/>
      <c r="GDC9" s="132"/>
      <c r="GDD9" s="132"/>
      <c r="GDE9" s="132"/>
      <c r="GDF9" s="132"/>
      <c r="GDG9" s="132"/>
      <c r="GDH9" s="132"/>
      <c r="GDI9" s="132"/>
      <c r="GDJ9" s="132"/>
      <c r="GDK9" s="132"/>
      <c r="GDL9" s="132"/>
      <c r="GDM9" s="132"/>
      <c r="GDN9" s="132"/>
      <c r="GDO9" s="132"/>
      <c r="GDP9" s="132"/>
      <c r="GDQ9" s="132"/>
      <c r="GDR9" s="132"/>
      <c r="GDS9" s="132"/>
      <c r="GDT9" s="132"/>
      <c r="GDU9" s="132"/>
      <c r="GDV9" s="132"/>
      <c r="GDW9" s="132"/>
      <c r="GDX9" s="132"/>
      <c r="GDY9" s="132"/>
      <c r="GDZ9" s="132"/>
      <c r="GEA9" s="132"/>
      <c r="GEB9" s="132"/>
      <c r="GEC9" s="132"/>
      <c r="GED9" s="132"/>
      <c r="GEE9" s="132"/>
      <c r="GEF9" s="132"/>
      <c r="GEG9" s="132"/>
      <c r="GEH9" s="132"/>
      <c r="GEI9" s="132"/>
      <c r="GEJ9" s="132"/>
      <c r="GEK9" s="132"/>
      <c r="GEL9" s="132"/>
      <c r="GEM9" s="132"/>
      <c r="GEN9" s="132"/>
      <c r="GEO9" s="132"/>
      <c r="GEP9" s="132"/>
      <c r="GEQ9" s="132"/>
      <c r="GER9" s="132"/>
      <c r="GES9" s="132"/>
      <c r="GET9" s="132"/>
      <c r="GEU9" s="132"/>
      <c r="GEV9" s="132"/>
      <c r="GEW9" s="132"/>
      <c r="GEX9" s="132"/>
      <c r="GEY9" s="132"/>
      <c r="GEZ9" s="132"/>
      <c r="GFA9" s="132"/>
      <c r="GFB9" s="132"/>
      <c r="GFC9" s="132"/>
      <c r="GFD9" s="132"/>
      <c r="GFE9" s="132"/>
      <c r="GFF9" s="132"/>
      <c r="GFG9" s="132"/>
      <c r="GFH9" s="132"/>
      <c r="GFI9" s="132"/>
      <c r="GFJ9" s="132"/>
      <c r="GFK9" s="132"/>
      <c r="GFL9" s="132"/>
      <c r="GFM9" s="132"/>
      <c r="GFN9" s="132"/>
      <c r="GFO9" s="132"/>
      <c r="GFP9" s="132"/>
      <c r="GFQ9" s="132"/>
      <c r="GFR9" s="132"/>
      <c r="GFS9" s="132"/>
      <c r="GFT9" s="132"/>
      <c r="GFU9" s="132"/>
      <c r="GFV9" s="132"/>
      <c r="GFW9" s="132"/>
      <c r="GFX9" s="132"/>
      <c r="GFY9" s="132"/>
      <c r="GFZ9" s="132"/>
      <c r="GGA9" s="132"/>
      <c r="GGB9" s="132"/>
      <c r="GGC9" s="132"/>
      <c r="GGD9" s="132"/>
      <c r="GGE9" s="132"/>
      <c r="GGF9" s="132"/>
      <c r="GGG9" s="132"/>
      <c r="GGH9" s="132"/>
      <c r="GGI9" s="132"/>
      <c r="GGJ9" s="132"/>
      <c r="GGK9" s="132"/>
      <c r="GGL9" s="132"/>
      <c r="GGM9" s="132"/>
      <c r="GGN9" s="132"/>
      <c r="GGO9" s="132"/>
      <c r="GGP9" s="132"/>
      <c r="GGQ9" s="132"/>
      <c r="GGR9" s="132"/>
      <c r="GGS9" s="132"/>
      <c r="GGT9" s="132"/>
      <c r="GGU9" s="132"/>
      <c r="GGV9" s="132"/>
      <c r="GGW9" s="132"/>
      <c r="GGX9" s="132"/>
      <c r="GGY9" s="132"/>
      <c r="GGZ9" s="132"/>
      <c r="GHA9" s="132"/>
      <c r="GHB9" s="132"/>
      <c r="GHC9" s="132"/>
      <c r="GHD9" s="132"/>
      <c r="GHE9" s="132"/>
      <c r="GHF9" s="132"/>
      <c r="GHG9" s="132"/>
      <c r="GHH9" s="132"/>
      <c r="GHI9" s="132"/>
      <c r="GHJ9" s="132"/>
      <c r="GHK9" s="132"/>
      <c r="GHL9" s="132"/>
      <c r="GHM9" s="132"/>
      <c r="GHN9" s="132"/>
      <c r="GHO9" s="132"/>
      <c r="GHP9" s="132"/>
      <c r="GHQ9" s="132"/>
      <c r="GHR9" s="132"/>
      <c r="GHS9" s="132"/>
      <c r="GHT9" s="132"/>
      <c r="GHU9" s="132"/>
      <c r="GHV9" s="132"/>
      <c r="GHW9" s="132"/>
      <c r="GHX9" s="132"/>
      <c r="GHY9" s="132"/>
      <c r="GHZ9" s="132"/>
      <c r="GIA9" s="132"/>
      <c r="GIB9" s="132"/>
      <c r="GIC9" s="132"/>
      <c r="GID9" s="132"/>
      <c r="GIE9" s="132"/>
      <c r="GIF9" s="132"/>
      <c r="GIG9" s="132"/>
      <c r="GIH9" s="132"/>
      <c r="GII9" s="132"/>
      <c r="GIJ9" s="132"/>
      <c r="GIK9" s="132"/>
      <c r="GIL9" s="132"/>
      <c r="GIM9" s="132"/>
      <c r="GIN9" s="132"/>
      <c r="GIO9" s="132"/>
      <c r="GIP9" s="132"/>
      <c r="GIQ9" s="132"/>
      <c r="GIR9" s="132"/>
      <c r="GIS9" s="132"/>
      <c r="GIT9" s="132"/>
      <c r="GIU9" s="132"/>
      <c r="GIV9" s="132"/>
      <c r="GIW9" s="132"/>
      <c r="GIX9" s="132"/>
      <c r="GIY9" s="132"/>
      <c r="GIZ9" s="132"/>
      <c r="GJA9" s="132"/>
      <c r="GJB9" s="132"/>
      <c r="GJC9" s="132"/>
      <c r="GJD9" s="132"/>
      <c r="GJE9" s="132"/>
      <c r="GJF9" s="132"/>
      <c r="GJG9" s="132"/>
      <c r="GJH9" s="132"/>
      <c r="GJI9" s="132"/>
      <c r="GJJ9" s="132"/>
      <c r="GJK9" s="132"/>
      <c r="GJL9" s="132"/>
      <c r="GJM9" s="132"/>
      <c r="GJN9" s="132"/>
      <c r="GJO9" s="132"/>
      <c r="GJP9" s="132"/>
      <c r="GJQ9" s="132"/>
      <c r="GJR9" s="132"/>
      <c r="GJS9" s="132"/>
      <c r="GJT9" s="132"/>
      <c r="GJU9" s="132"/>
      <c r="GJV9" s="132"/>
      <c r="GJW9" s="132"/>
      <c r="GJX9" s="132"/>
      <c r="GJY9" s="132"/>
      <c r="GJZ9" s="132"/>
      <c r="GKA9" s="132"/>
      <c r="GKB9" s="132"/>
      <c r="GKC9" s="132"/>
      <c r="GKD9" s="132"/>
      <c r="GKE9" s="132"/>
      <c r="GKF9" s="132"/>
      <c r="GKG9" s="132"/>
      <c r="GKH9" s="132"/>
      <c r="GKI9" s="132"/>
      <c r="GKJ9" s="132"/>
      <c r="GKK9" s="132"/>
      <c r="GKL9" s="132"/>
      <c r="GKM9" s="132"/>
      <c r="GKN9" s="132"/>
      <c r="GKO9" s="132"/>
      <c r="GKP9" s="132"/>
      <c r="GKQ9" s="132"/>
      <c r="GKR9" s="132"/>
      <c r="GKS9" s="132"/>
      <c r="GKT9" s="132"/>
      <c r="GKU9" s="132"/>
      <c r="GKV9" s="132"/>
      <c r="GKW9" s="132"/>
      <c r="GKX9" s="132"/>
      <c r="GKY9" s="132"/>
      <c r="GKZ9" s="132"/>
      <c r="GLA9" s="132"/>
      <c r="GLB9" s="132"/>
      <c r="GLC9" s="132"/>
      <c r="GLD9" s="132"/>
      <c r="GLE9" s="132"/>
      <c r="GLF9" s="132"/>
      <c r="GLG9" s="132"/>
      <c r="GLH9" s="132"/>
      <c r="GLI9" s="132"/>
      <c r="GLJ9" s="132"/>
      <c r="GLK9" s="132"/>
      <c r="GLL9" s="132"/>
      <c r="GLM9" s="132"/>
      <c r="GLN9" s="132"/>
      <c r="GLO9" s="132"/>
      <c r="GLP9" s="132"/>
      <c r="GLQ9" s="132"/>
      <c r="GLR9" s="132"/>
      <c r="GLS9" s="132"/>
      <c r="GLT9" s="132"/>
      <c r="GLU9" s="132"/>
      <c r="GLV9" s="132"/>
      <c r="GLW9" s="132"/>
      <c r="GLX9" s="132"/>
      <c r="GLY9" s="132"/>
      <c r="GLZ9" s="132"/>
      <c r="GMA9" s="132"/>
      <c r="GMB9" s="132"/>
      <c r="GMC9" s="132"/>
      <c r="GMD9" s="132"/>
      <c r="GME9" s="132"/>
      <c r="GMF9" s="132"/>
      <c r="GMG9" s="132"/>
      <c r="GMH9" s="132"/>
      <c r="GMI9" s="132"/>
      <c r="GMJ9" s="132"/>
      <c r="GMK9" s="132"/>
      <c r="GML9" s="132"/>
      <c r="GMM9" s="132"/>
      <c r="GMN9" s="132"/>
      <c r="GMO9" s="132"/>
      <c r="GMP9" s="132"/>
      <c r="GMQ9" s="132"/>
      <c r="GMR9" s="132"/>
      <c r="GMS9" s="132"/>
      <c r="GMT9" s="132"/>
      <c r="GMU9" s="132"/>
      <c r="GMV9" s="132"/>
      <c r="GMW9" s="132"/>
      <c r="GMX9" s="132"/>
      <c r="GMY9" s="132"/>
      <c r="GMZ9" s="132"/>
      <c r="GNA9" s="132"/>
      <c r="GNB9" s="132"/>
      <c r="GNC9" s="132"/>
      <c r="GND9" s="132"/>
      <c r="GNE9" s="132"/>
      <c r="GNF9" s="132"/>
      <c r="GNG9" s="132"/>
      <c r="GNH9" s="132"/>
      <c r="GNI9" s="132"/>
      <c r="GNJ9" s="132"/>
      <c r="GNK9" s="132"/>
      <c r="GNL9" s="132"/>
      <c r="GNM9" s="132"/>
      <c r="GNN9" s="132"/>
      <c r="GNO9" s="132"/>
      <c r="GNP9" s="132"/>
      <c r="GNQ9" s="132"/>
      <c r="GNR9" s="132"/>
      <c r="GNS9" s="132"/>
      <c r="GNT9" s="132"/>
      <c r="GNU9" s="132"/>
      <c r="GNV9" s="132"/>
      <c r="GNW9" s="132"/>
      <c r="GNX9" s="132"/>
      <c r="GNY9" s="132"/>
      <c r="GNZ9" s="132"/>
      <c r="GOA9" s="132"/>
      <c r="GOB9" s="132"/>
      <c r="GOC9" s="132"/>
      <c r="GOD9" s="132"/>
      <c r="GOE9" s="132"/>
      <c r="GOF9" s="132"/>
      <c r="GOG9" s="132"/>
      <c r="GOH9" s="132"/>
      <c r="GOI9" s="132"/>
      <c r="GOJ9" s="132"/>
      <c r="GOK9" s="132"/>
      <c r="GOL9" s="132"/>
      <c r="GOM9" s="132"/>
      <c r="GON9" s="132"/>
      <c r="GOO9" s="132"/>
      <c r="GOP9" s="132"/>
      <c r="GOQ9" s="132"/>
      <c r="GOR9" s="132"/>
      <c r="GOS9" s="132"/>
      <c r="GOT9" s="132"/>
      <c r="GOU9" s="132"/>
      <c r="GOV9" s="132"/>
      <c r="GOW9" s="132"/>
      <c r="GOX9" s="132"/>
      <c r="GOY9" s="132"/>
      <c r="GOZ9" s="132"/>
      <c r="GPA9" s="132"/>
      <c r="GPB9" s="132"/>
      <c r="GPC9" s="132"/>
      <c r="GPD9" s="132"/>
      <c r="GPE9" s="132"/>
      <c r="GPF9" s="132"/>
      <c r="GPG9" s="132"/>
      <c r="GPH9" s="132"/>
      <c r="GPI9" s="132"/>
      <c r="GPJ9" s="132"/>
      <c r="GPK9" s="132"/>
      <c r="GPL9" s="132"/>
      <c r="GPM9" s="132"/>
      <c r="GPN9" s="132"/>
      <c r="GPO9" s="132"/>
      <c r="GPP9" s="132"/>
      <c r="GPQ9" s="132"/>
      <c r="GPR9" s="132"/>
      <c r="GPS9" s="132"/>
      <c r="GPT9" s="132"/>
      <c r="GPU9" s="132"/>
      <c r="GPV9" s="132"/>
      <c r="GPW9" s="132"/>
      <c r="GPX9" s="132"/>
      <c r="GPY9" s="132"/>
      <c r="GPZ9" s="132"/>
      <c r="GQA9" s="132"/>
      <c r="GQB9" s="132"/>
      <c r="GQC9" s="132"/>
      <c r="GQD9" s="132"/>
      <c r="GQE9" s="132"/>
      <c r="GQF9" s="132"/>
      <c r="GQG9" s="132"/>
      <c r="GQH9" s="132"/>
      <c r="GQI9" s="132"/>
      <c r="GQJ9" s="132"/>
      <c r="GQK9" s="132"/>
      <c r="GQL9" s="132"/>
      <c r="GQM9" s="132"/>
      <c r="GQN9" s="132"/>
      <c r="GQO9" s="132"/>
      <c r="GQP9" s="132"/>
      <c r="GQQ9" s="132"/>
      <c r="GQR9" s="132"/>
      <c r="GQS9" s="132"/>
      <c r="GQT9" s="132"/>
      <c r="GQU9" s="132"/>
      <c r="GQV9" s="132"/>
      <c r="GQW9" s="132"/>
      <c r="GQX9" s="132"/>
      <c r="GQY9" s="132"/>
      <c r="GQZ9" s="132"/>
      <c r="GRA9" s="132"/>
      <c r="GRB9" s="132"/>
      <c r="GRC9" s="132"/>
      <c r="GRD9" s="132"/>
      <c r="GRE9" s="132"/>
      <c r="GRF9" s="132"/>
      <c r="GRG9" s="132"/>
      <c r="GRH9" s="132"/>
      <c r="GRI9" s="132"/>
      <c r="GRJ9" s="132"/>
      <c r="GRK9" s="132"/>
      <c r="GRL9" s="132"/>
      <c r="GRM9" s="132"/>
      <c r="GRN9" s="132"/>
      <c r="GRO9" s="132"/>
      <c r="GRP9" s="132"/>
      <c r="GRQ9" s="132"/>
      <c r="GRR9" s="132"/>
      <c r="GRS9" s="132"/>
      <c r="GRT9" s="132"/>
      <c r="GRU9" s="132"/>
      <c r="GRV9" s="132"/>
      <c r="GRW9" s="132"/>
      <c r="GRX9" s="132"/>
      <c r="GRY9" s="132"/>
      <c r="GRZ9" s="132"/>
      <c r="GSA9" s="132"/>
      <c r="GSB9" s="132"/>
      <c r="GSC9" s="132"/>
      <c r="GSD9" s="132"/>
      <c r="GSE9" s="132"/>
      <c r="GSF9" s="132"/>
      <c r="GSG9" s="132"/>
      <c r="GSH9" s="132"/>
      <c r="GSI9" s="132"/>
      <c r="GSJ9" s="132"/>
      <c r="GSK9" s="132"/>
      <c r="GSL9" s="132"/>
      <c r="GSM9" s="132"/>
      <c r="GSN9" s="132"/>
      <c r="GSO9" s="132"/>
      <c r="GSP9" s="132"/>
      <c r="GSQ9" s="132"/>
      <c r="GSR9" s="132"/>
      <c r="GSS9" s="132"/>
      <c r="GST9" s="132"/>
      <c r="GSU9" s="132"/>
      <c r="GSV9" s="132"/>
      <c r="GSW9" s="132"/>
      <c r="GSX9" s="132"/>
      <c r="GSY9" s="132"/>
      <c r="GSZ9" s="132"/>
      <c r="GTA9" s="132"/>
      <c r="GTB9" s="132"/>
      <c r="GTC9" s="132"/>
      <c r="GTD9" s="132"/>
      <c r="GTE9" s="132"/>
      <c r="GTF9" s="132"/>
      <c r="GTG9" s="132"/>
      <c r="GTH9" s="132"/>
      <c r="GTI9" s="132"/>
      <c r="GTJ9" s="132"/>
      <c r="GTK9" s="132"/>
      <c r="GTL9" s="132"/>
      <c r="GTM9" s="132"/>
      <c r="GTN9" s="132"/>
      <c r="GTO9" s="132"/>
      <c r="GTP9" s="132"/>
      <c r="GTQ9" s="132"/>
      <c r="GTR9" s="132"/>
      <c r="GTS9" s="132"/>
      <c r="GTT9" s="132"/>
      <c r="GTU9" s="132"/>
      <c r="GTV9" s="132"/>
      <c r="GTW9" s="132"/>
      <c r="GTX9" s="132"/>
      <c r="GTY9" s="132"/>
      <c r="GTZ9" s="132"/>
      <c r="GUA9" s="132"/>
      <c r="GUB9" s="132"/>
      <c r="GUC9" s="132"/>
      <c r="GUD9" s="132"/>
      <c r="GUE9" s="132"/>
      <c r="GUF9" s="132"/>
      <c r="GUG9" s="132"/>
      <c r="GUH9" s="132"/>
      <c r="GUI9" s="132"/>
      <c r="GUJ9" s="132"/>
      <c r="GUK9" s="132"/>
      <c r="GUL9" s="132"/>
      <c r="GUM9" s="132"/>
      <c r="GUN9" s="132"/>
      <c r="GUO9" s="132"/>
      <c r="GUP9" s="132"/>
      <c r="GUQ9" s="132"/>
      <c r="GUR9" s="132"/>
      <c r="GUS9" s="132"/>
      <c r="GUT9" s="132"/>
      <c r="GUU9" s="132"/>
      <c r="GUV9" s="132"/>
      <c r="GUW9" s="132"/>
      <c r="GUX9" s="132"/>
      <c r="GUY9" s="132"/>
      <c r="GUZ9" s="132"/>
      <c r="GVA9" s="132"/>
      <c r="GVB9" s="132"/>
      <c r="GVC9" s="132"/>
      <c r="GVD9" s="132"/>
      <c r="GVE9" s="132"/>
      <c r="GVF9" s="132"/>
      <c r="GVG9" s="132"/>
      <c r="GVH9" s="132"/>
      <c r="GVI9" s="132"/>
      <c r="GVJ9" s="132"/>
      <c r="GVK9" s="132"/>
      <c r="GVL9" s="132"/>
      <c r="GVM9" s="132"/>
      <c r="GVN9" s="132"/>
      <c r="GVO9" s="132"/>
      <c r="GVP9" s="132"/>
      <c r="GVQ9" s="132"/>
      <c r="GVR9" s="132"/>
      <c r="GVS9" s="132"/>
      <c r="GVT9" s="132"/>
      <c r="GVU9" s="132"/>
      <c r="GVV9" s="132"/>
      <c r="GVW9" s="132"/>
      <c r="GVX9" s="132"/>
      <c r="GVY9" s="132"/>
      <c r="GVZ9" s="132"/>
      <c r="GWA9" s="132"/>
      <c r="GWB9" s="132"/>
      <c r="GWC9" s="132"/>
      <c r="GWD9" s="132"/>
      <c r="GWE9" s="132"/>
      <c r="GWF9" s="132"/>
      <c r="GWG9" s="132"/>
      <c r="GWH9" s="132"/>
      <c r="GWI9" s="132"/>
      <c r="GWJ9" s="132"/>
      <c r="GWK9" s="132"/>
      <c r="GWL9" s="132"/>
      <c r="GWM9" s="132"/>
      <c r="GWN9" s="132"/>
      <c r="GWO9" s="132"/>
      <c r="GWP9" s="132"/>
      <c r="GWQ9" s="132"/>
      <c r="GWR9" s="132"/>
      <c r="GWS9" s="132"/>
      <c r="GWT9" s="132"/>
      <c r="GWU9" s="132"/>
      <c r="GWV9" s="132"/>
      <c r="GWW9" s="132"/>
      <c r="GWX9" s="132"/>
      <c r="GWY9" s="132"/>
      <c r="GWZ9" s="132"/>
      <c r="GXA9" s="132"/>
      <c r="GXB9" s="132"/>
      <c r="GXC9" s="132"/>
      <c r="GXD9" s="132"/>
      <c r="GXE9" s="132"/>
      <c r="GXF9" s="132"/>
      <c r="GXG9" s="132"/>
      <c r="GXH9" s="132"/>
      <c r="GXI9" s="132"/>
      <c r="GXJ9" s="132"/>
      <c r="GXK9" s="132"/>
      <c r="GXL9" s="132"/>
      <c r="GXM9" s="132"/>
      <c r="GXN9" s="132"/>
      <c r="GXO9" s="132"/>
      <c r="GXP9" s="132"/>
      <c r="GXQ9" s="132"/>
      <c r="GXR9" s="132"/>
      <c r="GXS9" s="132"/>
      <c r="GXT9" s="132"/>
      <c r="GXU9" s="132"/>
      <c r="GXV9" s="132"/>
      <c r="GXW9" s="132"/>
      <c r="GXX9" s="132"/>
      <c r="GXY9" s="132"/>
      <c r="GXZ9" s="132"/>
      <c r="GYA9" s="132"/>
      <c r="GYB9" s="132"/>
      <c r="GYC9" s="132"/>
      <c r="GYD9" s="132"/>
      <c r="GYE9" s="132"/>
      <c r="GYF9" s="132"/>
      <c r="GYG9" s="132"/>
      <c r="GYH9" s="132"/>
      <c r="GYI9" s="132"/>
      <c r="GYJ9" s="132"/>
      <c r="GYK9" s="132"/>
      <c r="GYL9" s="132"/>
      <c r="GYM9" s="132"/>
      <c r="GYN9" s="132"/>
      <c r="GYO9" s="132"/>
      <c r="GYP9" s="132"/>
      <c r="GYQ9" s="132"/>
      <c r="GYR9" s="132"/>
      <c r="GYS9" s="132"/>
      <c r="GYT9" s="132"/>
      <c r="GYU9" s="132"/>
      <c r="GYV9" s="132"/>
      <c r="GYW9" s="132"/>
      <c r="GYX9" s="132"/>
      <c r="GYY9" s="132"/>
      <c r="GYZ9" s="132"/>
      <c r="GZA9" s="132"/>
      <c r="GZB9" s="132"/>
      <c r="GZC9" s="132"/>
      <c r="GZD9" s="132"/>
      <c r="GZE9" s="132"/>
      <c r="GZF9" s="132"/>
      <c r="GZG9" s="132"/>
      <c r="GZH9" s="132"/>
      <c r="GZI9" s="132"/>
      <c r="GZJ9" s="132"/>
      <c r="GZK9" s="132"/>
      <c r="GZL9" s="132"/>
      <c r="GZM9" s="132"/>
      <c r="GZN9" s="132"/>
      <c r="GZO9" s="132"/>
      <c r="GZP9" s="132"/>
      <c r="GZQ9" s="132"/>
      <c r="GZR9" s="132"/>
      <c r="GZS9" s="132"/>
      <c r="GZT9" s="132"/>
      <c r="GZU9" s="132"/>
      <c r="GZV9" s="132"/>
      <c r="GZW9" s="132"/>
      <c r="GZX9" s="132"/>
      <c r="GZY9" s="132"/>
      <c r="GZZ9" s="132"/>
      <c r="HAA9" s="132"/>
      <c r="HAB9" s="132"/>
      <c r="HAC9" s="132"/>
      <c r="HAD9" s="132"/>
      <c r="HAE9" s="132"/>
      <c r="HAF9" s="132"/>
      <c r="HAG9" s="132"/>
      <c r="HAH9" s="132"/>
      <c r="HAI9" s="132"/>
      <c r="HAJ9" s="132"/>
      <c r="HAK9" s="132"/>
      <c r="HAL9" s="132"/>
      <c r="HAM9" s="132"/>
      <c r="HAN9" s="132"/>
      <c r="HAO9" s="132"/>
      <c r="HAP9" s="132"/>
      <c r="HAQ9" s="132"/>
      <c r="HAR9" s="132"/>
      <c r="HAS9" s="132"/>
      <c r="HAT9" s="132"/>
      <c r="HAU9" s="132"/>
      <c r="HAV9" s="132"/>
      <c r="HAW9" s="132"/>
      <c r="HAX9" s="132"/>
      <c r="HAY9" s="132"/>
      <c r="HAZ9" s="132"/>
      <c r="HBA9" s="132"/>
      <c r="HBB9" s="132"/>
      <c r="HBC9" s="132"/>
      <c r="HBD9" s="132"/>
      <c r="HBE9" s="132"/>
      <c r="HBF9" s="132"/>
      <c r="HBG9" s="132"/>
      <c r="HBH9" s="132"/>
      <c r="HBI9" s="132"/>
      <c r="HBJ9" s="132"/>
      <c r="HBK9" s="132"/>
      <c r="HBL9" s="132"/>
      <c r="HBM9" s="132"/>
      <c r="HBN9" s="132"/>
      <c r="HBO9" s="132"/>
      <c r="HBP9" s="132"/>
      <c r="HBQ9" s="132"/>
      <c r="HBR9" s="132"/>
      <c r="HBS9" s="132"/>
      <c r="HBT9" s="132"/>
      <c r="HBU9" s="132"/>
      <c r="HBV9" s="132"/>
      <c r="HBW9" s="132"/>
      <c r="HBX9" s="132"/>
      <c r="HBY9" s="132"/>
      <c r="HBZ9" s="132"/>
      <c r="HCA9" s="132"/>
      <c r="HCB9" s="132"/>
      <c r="HCC9" s="132"/>
      <c r="HCD9" s="132"/>
      <c r="HCE9" s="132"/>
      <c r="HCF9" s="132"/>
      <c r="HCG9" s="132"/>
      <c r="HCH9" s="132"/>
      <c r="HCI9" s="132"/>
      <c r="HCJ9" s="132"/>
      <c r="HCK9" s="132"/>
      <c r="HCL9" s="132"/>
      <c r="HCM9" s="132"/>
      <c r="HCN9" s="132"/>
      <c r="HCO9" s="132"/>
      <c r="HCP9" s="132"/>
      <c r="HCQ9" s="132"/>
      <c r="HCR9" s="132"/>
      <c r="HCS9" s="132"/>
      <c r="HCT9" s="132"/>
      <c r="HCU9" s="132"/>
      <c r="HCV9" s="132"/>
      <c r="HCW9" s="132"/>
      <c r="HCX9" s="132"/>
      <c r="HCY9" s="132"/>
      <c r="HCZ9" s="132"/>
      <c r="HDA9" s="132"/>
      <c r="HDB9" s="132"/>
      <c r="HDC9" s="132"/>
      <c r="HDD9" s="132"/>
      <c r="HDE9" s="132"/>
      <c r="HDF9" s="132"/>
      <c r="HDG9" s="132"/>
      <c r="HDH9" s="132"/>
      <c r="HDI9" s="132"/>
      <c r="HDJ9" s="132"/>
      <c r="HDK9" s="132"/>
      <c r="HDL9" s="132"/>
      <c r="HDM9" s="132"/>
      <c r="HDN9" s="132"/>
      <c r="HDO9" s="132"/>
      <c r="HDP9" s="132"/>
      <c r="HDQ9" s="132"/>
      <c r="HDR9" s="132"/>
      <c r="HDS9" s="132"/>
      <c r="HDT9" s="132"/>
      <c r="HDU9" s="132"/>
      <c r="HDV9" s="132"/>
      <c r="HDW9" s="132"/>
      <c r="HDX9" s="132"/>
      <c r="HDY9" s="132"/>
      <c r="HDZ9" s="132"/>
      <c r="HEA9" s="132"/>
      <c r="HEB9" s="132"/>
      <c r="HEC9" s="132"/>
      <c r="HED9" s="132"/>
      <c r="HEE9" s="132"/>
      <c r="HEF9" s="132"/>
      <c r="HEG9" s="132"/>
      <c r="HEH9" s="132"/>
      <c r="HEI9" s="132"/>
      <c r="HEJ9" s="132"/>
      <c r="HEK9" s="132"/>
      <c r="HEL9" s="132"/>
      <c r="HEM9" s="132"/>
      <c r="HEN9" s="132"/>
      <c r="HEO9" s="132"/>
      <c r="HEP9" s="132"/>
      <c r="HEQ9" s="132"/>
      <c r="HER9" s="132"/>
      <c r="HES9" s="132"/>
      <c r="HET9" s="132"/>
      <c r="HEU9" s="132"/>
      <c r="HEV9" s="132"/>
      <c r="HEW9" s="132"/>
      <c r="HEX9" s="132"/>
      <c r="HEY9" s="132"/>
      <c r="HEZ9" s="132"/>
      <c r="HFA9" s="132"/>
      <c r="HFB9" s="132"/>
      <c r="HFC9" s="132"/>
      <c r="HFD9" s="132"/>
      <c r="HFE9" s="132"/>
      <c r="HFF9" s="132"/>
      <c r="HFG9" s="132"/>
      <c r="HFH9" s="132"/>
      <c r="HFI9" s="132"/>
      <c r="HFJ9" s="132"/>
      <c r="HFK9" s="132"/>
      <c r="HFL9" s="132"/>
      <c r="HFM9" s="132"/>
      <c r="HFN9" s="132"/>
      <c r="HFO9" s="132"/>
      <c r="HFP9" s="132"/>
      <c r="HFQ9" s="132"/>
      <c r="HFR9" s="132"/>
      <c r="HFS9" s="132"/>
      <c r="HFT9" s="132"/>
      <c r="HFU9" s="132"/>
      <c r="HFV9" s="132"/>
      <c r="HFW9" s="132"/>
      <c r="HFX9" s="132"/>
      <c r="HFY9" s="132"/>
      <c r="HFZ9" s="132"/>
      <c r="HGA9" s="132"/>
      <c r="HGB9" s="132"/>
      <c r="HGC9" s="132"/>
      <c r="HGD9" s="132"/>
      <c r="HGE9" s="132"/>
      <c r="HGF9" s="132"/>
      <c r="HGG9" s="132"/>
      <c r="HGH9" s="132"/>
      <c r="HGI9" s="132"/>
      <c r="HGJ9" s="132"/>
      <c r="HGK9" s="132"/>
      <c r="HGL9" s="132"/>
      <c r="HGM9" s="132"/>
      <c r="HGN9" s="132"/>
      <c r="HGO9" s="132"/>
      <c r="HGP9" s="132"/>
      <c r="HGQ9" s="132"/>
      <c r="HGR9" s="132"/>
      <c r="HGS9" s="132"/>
      <c r="HGT9" s="132"/>
      <c r="HGU9" s="132"/>
      <c r="HGV9" s="132"/>
      <c r="HGW9" s="132"/>
      <c r="HGX9" s="132"/>
      <c r="HGY9" s="132"/>
      <c r="HGZ9" s="132"/>
      <c r="HHA9" s="132"/>
      <c r="HHB9" s="132"/>
      <c r="HHC9" s="132"/>
      <c r="HHD9" s="132"/>
      <c r="HHE9" s="132"/>
      <c r="HHF9" s="132"/>
      <c r="HHG9" s="132"/>
      <c r="HHH9" s="132"/>
      <c r="HHI9" s="132"/>
      <c r="HHJ9" s="132"/>
      <c r="HHK9" s="132"/>
      <c r="HHL9" s="132"/>
      <c r="HHM9" s="132"/>
      <c r="HHN9" s="132"/>
      <c r="HHO9" s="132"/>
      <c r="HHP9" s="132"/>
      <c r="HHQ9" s="132"/>
      <c r="HHR9" s="132"/>
      <c r="HHS9" s="132"/>
      <c r="HHT9" s="132"/>
      <c r="HHU9" s="132"/>
      <c r="HHV9" s="132"/>
      <c r="HHW9" s="132"/>
      <c r="HHX9" s="132"/>
      <c r="HHY9" s="132"/>
      <c r="HHZ9" s="132"/>
      <c r="HIA9" s="132"/>
      <c r="HIB9" s="132"/>
      <c r="HIC9" s="132"/>
      <c r="HID9" s="132"/>
      <c r="HIE9" s="132"/>
      <c r="HIF9" s="132"/>
      <c r="HIG9" s="132"/>
      <c r="HIH9" s="132"/>
      <c r="HII9" s="132"/>
      <c r="HIJ9" s="132"/>
      <c r="HIK9" s="132"/>
      <c r="HIL9" s="132"/>
      <c r="HIM9" s="132"/>
      <c r="HIN9" s="132"/>
      <c r="HIO9" s="132"/>
      <c r="HIP9" s="132"/>
      <c r="HIQ9" s="132"/>
      <c r="HIR9" s="132"/>
      <c r="HIS9" s="132"/>
      <c r="HIT9" s="132"/>
      <c r="HIU9" s="132"/>
      <c r="HIV9" s="132"/>
      <c r="HIW9" s="132"/>
      <c r="HIX9" s="132"/>
      <c r="HIY9" s="132"/>
      <c r="HIZ9" s="132"/>
      <c r="HJA9" s="132"/>
      <c r="HJB9" s="132"/>
      <c r="HJC9" s="132"/>
      <c r="HJD9" s="132"/>
      <c r="HJE9" s="132"/>
      <c r="HJF9" s="132"/>
      <c r="HJG9" s="132"/>
      <c r="HJH9" s="132"/>
      <c r="HJI9" s="132"/>
      <c r="HJJ9" s="132"/>
      <c r="HJK9" s="132"/>
      <c r="HJL9" s="132"/>
      <c r="HJM9" s="132"/>
      <c r="HJN9" s="132"/>
      <c r="HJO9" s="132"/>
      <c r="HJP9" s="132"/>
      <c r="HJQ9" s="132"/>
      <c r="HJR9" s="132"/>
      <c r="HJS9" s="132"/>
      <c r="HJT9" s="132"/>
      <c r="HJU9" s="132"/>
      <c r="HJV9" s="132"/>
      <c r="HJW9" s="132"/>
      <c r="HJX9" s="132"/>
      <c r="HJY9" s="132"/>
      <c r="HJZ9" s="132"/>
      <c r="HKA9" s="132"/>
      <c r="HKB9" s="132"/>
      <c r="HKC9" s="132"/>
      <c r="HKD9" s="132"/>
      <c r="HKE9" s="132"/>
      <c r="HKF9" s="132"/>
      <c r="HKG9" s="132"/>
      <c r="HKH9" s="132"/>
      <c r="HKI9" s="132"/>
      <c r="HKJ9" s="132"/>
      <c r="HKK9" s="132"/>
      <c r="HKL9" s="132"/>
      <c r="HKM9" s="132"/>
      <c r="HKN9" s="132"/>
      <c r="HKO9" s="132"/>
      <c r="HKP9" s="132"/>
      <c r="HKQ9" s="132"/>
      <c r="HKR9" s="132"/>
      <c r="HKS9" s="132"/>
      <c r="HKT9" s="132"/>
      <c r="HKU9" s="132"/>
      <c r="HKV9" s="132"/>
      <c r="HKW9" s="132"/>
      <c r="HKX9" s="132"/>
      <c r="HKY9" s="132"/>
      <c r="HKZ9" s="132"/>
      <c r="HLA9" s="132"/>
      <c r="HLB9" s="132"/>
      <c r="HLC9" s="132"/>
      <c r="HLD9" s="132"/>
      <c r="HLE9" s="132"/>
      <c r="HLF9" s="132"/>
      <c r="HLG9" s="132"/>
      <c r="HLH9" s="132"/>
      <c r="HLI9" s="132"/>
      <c r="HLJ9" s="132"/>
      <c r="HLK9" s="132"/>
      <c r="HLL9" s="132"/>
      <c r="HLM9" s="132"/>
      <c r="HLN9" s="132"/>
      <c r="HLO9" s="132"/>
      <c r="HLP9" s="132"/>
      <c r="HLQ9" s="132"/>
      <c r="HLR9" s="132"/>
      <c r="HLS9" s="132"/>
      <c r="HLT9" s="132"/>
      <c r="HLU9" s="132"/>
      <c r="HLV9" s="132"/>
      <c r="HLW9" s="132"/>
      <c r="HLX9" s="132"/>
      <c r="HLY9" s="132"/>
      <c r="HLZ9" s="132"/>
      <c r="HMA9" s="132"/>
      <c r="HMB9" s="132"/>
      <c r="HMC9" s="132"/>
      <c r="HMD9" s="132"/>
      <c r="HME9" s="132"/>
      <c r="HMF9" s="132"/>
      <c r="HMG9" s="132"/>
      <c r="HMH9" s="132"/>
      <c r="HMI9" s="132"/>
      <c r="HMJ9" s="132"/>
      <c r="HMK9" s="132"/>
      <c r="HML9" s="132"/>
      <c r="HMM9" s="132"/>
      <c r="HMN9" s="132"/>
      <c r="HMO9" s="132"/>
      <c r="HMP9" s="132"/>
      <c r="HMQ9" s="132"/>
      <c r="HMR9" s="132"/>
      <c r="HMS9" s="132"/>
      <c r="HMT9" s="132"/>
      <c r="HMU9" s="132"/>
      <c r="HMV9" s="132"/>
      <c r="HMW9" s="132"/>
      <c r="HMX9" s="132"/>
      <c r="HMY9" s="132"/>
      <c r="HMZ9" s="132"/>
      <c r="HNA9" s="132"/>
      <c r="HNB9" s="132"/>
      <c r="HNC9" s="132"/>
      <c r="HND9" s="132"/>
      <c r="HNE9" s="132"/>
      <c r="HNF9" s="132"/>
      <c r="HNG9" s="132"/>
      <c r="HNH9" s="132"/>
      <c r="HNI9" s="132"/>
      <c r="HNJ9" s="132"/>
      <c r="HNK9" s="132"/>
      <c r="HNL9" s="132"/>
      <c r="HNM9" s="132"/>
      <c r="HNN9" s="132"/>
      <c r="HNO9" s="132"/>
      <c r="HNP9" s="132"/>
      <c r="HNQ9" s="132"/>
      <c r="HNR9" s="132"/>
      <c r="HNS9" s="132"/>
      <c r="HNT9" s="132"/>
      <c r="HNU9" s="132"/>
      <c r="HNV9" s="132"/>
      <c r="HNW9" s="132"/>
      <c r="HNX9" s="132"/>
      <c r="HNY9" s="132"/>
      <c r="HNZ9" s="132"/>
      <c r="HOA9" s="132"/>
      <c r="HOB9" s="132"/>
      <c r="HOC9" s="132"/>
      <c r="HOD9" s="132"/>
      <c r="HOE9" s="132"/>
      <c r="HOF9" s="132"/>
      <c r="HOG9" s="132"/>
      <c r="HOH9" s="132"/>
      <c r="HOI9" s="132"/>
      <c r="HOJ9" s="132"/>
      <c r="HOK9" s="132"/>
      <c r="HOL9" s="132"/>
      <c r="HOM9" s="132"/>
      <c r="HON9" s="132"/>
      <c r="HOO9" s="132"/>
      <c r="HOP9" s="132"/>
      <c r="HOQ9" s="132"/>
      <c r="HOR9" s="132"/>
      <c r="HOS9" s="132"/>
      <c r="HOT9" s="132"/>
      <c r="HOU9" s="132"/>
      <c r="HOV9" s="132"/>
      <c r="HOW9" s="132"/>
      <c r="HOX9" s="132"/>
      <c r="HOY9" s="132"/>
      <c r="HOZ9" s="132"/>
      <c r="HPA9" s="132"/>
      <c r="HPB9" s="132"/>
      <c r="HPC9" s="132"/>
      <c r="HPD9" s="132"/>
      <c r="HPE9" s="132"/>
      <c r="HPF9" s="132"/>
      <c r="HPG9" s="132"/>
      <c r="HPH9" s="132"/>
      <c r="HPI9" s="132"/>
      <c r="HPJ9" s="132"/>
      <c r="HPK9" s="132"/>
      <c r="HPL9" s="132"/>
      <c r="HPM9" s="132"/>
      <c r="HPN9" s="132"/>
      <c r="HPO9" s="132"/>
      <c r="HPP9" s="132"/>
      <c r="HPQ9" s="132"/>
      <c r="HPR9" s="132"/>
      <c r="HPS9" s="132"/>
      <c r="HPT9" s="132"/>
      <c r="HPU9" s="132"/>
      <c r="HPV9" s="132"/>
      <c r="HPW9" s="132"/>
      <c r="HPX9" s="132"/>
      <c r="HPY9" s="132"/>
      <c r="HPZ9" s="132"/>
      <c r="HQA9" s="132"/>
      <c r="HQB9" s="132"/>
      <c r="HQC9" s="132"/>
      <c r="HQD9" s="132"/>
      <c r="HQE9" s="132"/>
      <c r="HQF9" s="132"/>
      <c r="HQG9" s="132"/>
      <c r="HQH9" s="132"/>
      <c r="HQI9" s="132"/>
      <c r="HQJ9" s="132"/>
      <c r="HQK9" s="132"/>
      <c r="HQL9" s="132"/>
      <c r="HQM9" s="132"/>
      <c r="HQN9" s="132"/>
      <c r="HQO9" s="132"/>
      <c r="HQP9" s="132"/>
      <c r="HQQ9" s="132"/>
      <c r="HQR9" s="132"/>
      <c r="HQS9" s="132"/>
      <c r="HQT9" s="132"/>
      <c r="HQU9" s="132"/>
      <c r="HQV9" s="132"/>
      <c r="HQW9" s="132"/>
      <c r="HQX9" s="132"/>
      <c r="HQY9" s="132"/>
      <c r="HQZ9" s="132"/>
      <c r="HRA9" s="132"/>
      <c r="HRB9" s="132"/>
      <c r="HRC9" s="132"/>
      <c r="HRD9" s="132"/>
      <c r="HRE9" s="132"/>
      <c r="HRF9" s="132"/>
      <c r="HRG9" s="132"/>
      <c r="HRH9" s="132"/>
      <c r="HRI9" s="132"/>
      <c r="HRJ9" s="132"/>
      <c r="HRK9" s="132"/>
      <c r="HRL9" s="132"/>
      <c r="HRM9" s="132"/>
      <c r="HRN9" s="132"/>
      <c r="HRO9" s="132"/>
      <c r="HRP9" s="132"/>
      <c r="HRQ9" s="132"/>
      <c r="HRR9" s="132"/>
      <c r="HRS9" s="132"/>
      <c r="HRT9" s="132"/>
      <c r="HRU9" s="132"/>
      <c r="HRV9" s="132"/>
      <c r="HRW9" s="132"/>
      <c r="HRX9" s="132"/>
      <c r="HRY9" s="132"/>
      <c r="HRZ9" s="132"/>
      <c r="HSA9" s="132"/>
      <c r="HSB9" s="132"/>
      <c r="HSC9" s="132"/>
      <c r="HSD9" s="132"/>
      <c r="HSE9" s="132"/>
      <c r="HSF9" s="132"/>
      <c r="HSG9" s="132"/>
      <c r="HSH9" s="132"/>
      <c r="HSI9" s="132"/>
      <c r="HSJ9" s="132"/>
      <c r="HSK9" s="132"/>
      <c r="HSL9" s="132"/>
      <c r="HSM9" s="132"/>
      <c r="HSN9" s="132"/>
      <c r="HSO9" s="132"/>
      <c r="HSP9" s="132"/>
      <c r="HSQ9" s="132"/>
      <c r="HSR9" s="132"/>
      <c r="HSS9" s="132"/>
      <c r="HST9" s="132"/>
      <c r="HSU9" s="132"/>
      <c r="HSV9" s="132"/>
      <c r="HSW9" s="132"/>
      <c r="HSX9" s="132"/>
      <c r="HSY9" s="132"/>
      <c r="HSZ9" s="132"/>
      <c r="HTA9" s="132"/>
      <c r="HTB9" s="132"/>
      <c r="HTC9" s="132"/>
      <c r="HTD9" s="132"/>
      <c r="HTE9" s="132"/>
      <c r="HTF9" s="132"/>
      <c r="HTG9" s="132"/>
      <c r="HTH9" s="132"/>
      <c r="HTI9" s="132"/>
      <c r="HTJ9" s="132"/>
      <c r="HTK9" s="132"/>
      <c r="HTL9" s="132"/>
      <c r="HTM9" s="132"/>
      <c r="HTN9" s="132"/>
      <c r="HTO9" s="132"/>
      <c r="HTP9" s="132"/>
      <c r="HTQ9" s="132"/>
      <c r="HTR9" s="132"/>
      <c r="HTS9" s="132"/>
      <c r="HTT9" s="132"/>
      <c r="HTU9" s="132"/>
      <c r="HTV9" s="132"/>
      <c r="HTW9" s="132"/>
      <c r="HTX9" s="132"/>
      <c r="HTY9" s="132"/>
      <c r="HTZ9" s="132"/>
      <c r="HUA9" s="132"/>
      <c r="HUB9" s="132"/>
      <c r="HUC9" s="132"/>
      <c r="HUD9" s="132"/>
      <c r="HUE9" s="132"/>
      <c r="HUF9" s="132"/>
      <c r="HUG9" s="132"/>
      <c r="HUH9" s="132"/>
      <c r="HUI9" s="132"/>
      <c r="HUJ9" s="132"/>
      <c r="HUK9" s="132"/>
      <c r="HUL9" s="132"/>
      <c r="HUM9" s="132"/>
      <c r="HUN9" s="132"/>
      <c r="HUO9" s="132"/>
      <c r="HUP9" s="132"/>
      <c r="HUQ9" s="132"/>
      <c r="HUR9" s="132"/>
      <c r="HUS9" s="132"/>
      <c r="HUT9" s="132"/>
      <c r="HUU9" s="132"/>
      <c r="HUV9" s="132"/>
      <c r="HUW9" s="132"/>
      <c r="HUX9" s="132"/>
      <c r="HUY9" s="132"/>
      <c r="HUZ9" s="132"/>
      <c r="HVA9" s="132"/>
      <c r="HVB9" s="132"/>
      <c r="HVC9" s="132"/>
      <c r="HVD9" s="132"/>
      <c r="HVE9" s="132"/>
      <c r="HVF9" s="132"/>
      <c r="HVG9" s="132"/>
      <c r="HVH9" s="132"/>
      <c r="HVI9" s="132"/>
      <c r="HVJ9" s="132"/>
      <c r="HVK9" s="132"/>
      <c r="HVL9" s="132"/>
      <c r="HVM9" s="132"/>
      <c r="HVN9" s="132"/>
      <c r="HVO9" s="132"/>
      <c r="HVP9" s="132"/>
      <c r="HVQ9" s="132"/>
      <c r="HVR9" s="132"/>
      <c r="HVS9" s="132"/>
      <c r="HVT9" s="132"/>
      <c r="HVU9" s="132"/>
      <c r="HVV9" s="132"/>
      <c r="HVW9" s="132"/>
      <c r="HVX9" s="132"/>
      <c r="HVY9" s="132"/>
      <c r="HVZ9" s="132"/>
      <c r="HWA9" s="132"/>
      <c r="HWB9" s="132"/>
      <c r="HWC9" s="132"/>
      <c r="HWD9" s="132"/>
      <c r="HWE9" s="132"/>
      <c r="HWF9" s="132"/>
      <c r="HWG9" s="132"/>
      <c r="HWH9" s="132"/>
      <c r="HWI9" s="132"/>
      <c r="HWJ9" s="132"/>
      <c r="HWK9" s="132"/>
      <c r="HWL9" s="132"/>
      <c r="HWM9" s="132"/>
      <c r="HWN9" s="132"/>
      <c r="HWO9" s="132"/>
      <c r="HWP9" s="132"/>
      <c r="HWQ9" s="132"/>
      <c r="HWR9" s="132"/>
      <c r="HWS9" s="132"/>
      <c r="HWT9" s="132"/>
      <c r="HWU9" s="132"/>
      <c r="HWV9" s="132"/>
      <c r="HWW9" s="132"/>
      <c r="HWX9" s="132"/>
      <c r="HWY9" s="132"/>
      <c r="HWZ9" s="132"/>
      <c r="HXA9" s="132"/>
      <c r="HXB9" s="132"/>
      <c r="HXC9" s="132"/>
      <c r="HXD9" s="132"/>
      <c r="HXE9" s="132"/>
      <c r="HXF9" s="132"/>
      <c r="HXG9" s="132"/>
      <c r="HXH9" s="132"/>
      <c r="HXI9" s="132"/>
      <c r="HXJ9" s="132"/>
      <c r="HXK9" s="132"/>
      <c r="HXL9" s="132"/>
      <c r="HXM9" s="132"/>
      <c r="HXN9" s="132"/>
      <c r="HXO9" s="132"/>
      <c r="HXP9" s="132"/>
      <c r="HXQ9" s="132"/>
      <c r="HXR9" s="132"/>
      <c r="HXS9" s="132"/>
      <c r="HXT9" s="132"/>
      <c r="HXU9" s="132"/>
      <c r="HXV9" s="132"/>
      <c r="HXW9" s="132"/>
      <c r="HXX9" s="132"/>
      <c r="HXY9" s="132"/>
      <c r="HXZ9" s="132"/>
      <c r="HYA9" s="132"/>
      <c r="HYB9" s="132"/>
      <c r="HYC9" s="132"/>
      <c r="HYD9" s="132"/>
      <c r="HYE9" s="132"/>
      <c r="HYF9" s="132"/>
      <c r="HYG9" s="132"/>
      <c r="HYH9" s="132"/>
      <c r="HYI9" s="132"/>
      <c r="HYJ9" s="132"/>
      <c r="HYK9" s="132"/>
      <c r="HYL9" s="132"/>
      <c r="HYM9" s="132"/>
      <c r="HYN9" s="132"/>
      <c r="HYO9" s="132"/>
      <c r="HYP9" s="132"/>
      <c r="HYQ9" s="132"/>
      <c r="HYR9" s="132"/>
      <c r="HYS9" s="132"/>
      <c r="HYT9" s="132"/>
      <c r="HYU9" s="132"/>
      <c r="HYV9" s="132"/>
      <c r="HYW9" s="132"/>
      <c r="HYX9" s="132"/>
      <c r="HYY9" s="132"/>
      <c r="HYZ9" s="132"/>
      <c r="HZA9" s="132"/>
      <c r="HZB9" s="132"/>
      <c r="HZC9" s="132"/>
      <c r="HZD9" s="132"/>
      <c r="HZE9" s="132"/>
      <c r="HZF9" s="132"/>
      <c r="HZG9" s="132"/>
      <c r="HZH9" s="132"/>
      <c r="HZI9" s="132"/>
      <c r="HZJ9" s="132"/>
      <c r="HZK9" s="132"/>
      <c r="HZL9" s="132"/>
      <c r="HZM9" s="132"/>
      <c r="HZN9" s="132"/>
      <c r="HZO9" s="132"/>
      <c r="HZP9" s="132"/>
      <c r="HZQ9" s="132"/>
      <c r="HZR9" s="132"/>
      <c r="HZS9" s="132"/>
      <c r="HZT9" s="132"/>
      <c r="HZU9" s="132"/>
      <c r="HZV9" s="132"/>
      <c r="HZW9" s="132"/>
      <c r="HZX9" s="132"/>
      <c r="HZY9" s="132"/>
      <c r="HZZ9" s="132"/>
      <c r="IAA9" s="132"/>
      <c r="IAB9" s="132"/>
      <c r="IAC9" s="132"/>
      <c r="IAD9" s="132"/>
      <c r="IAE9" s="132"/>
      <c r="IAF9" s="132"/>
      <c r="IAG9" s="132"/>
      <c r="IAH9" s="132"/>
      <c r="IAI9" s="132"/>
      <c r="IAJ9" s="132"/>
      <c r="IAK9" s="132"/>
      <c r="IAL9" s="132"/>
      <c r="IAM9" s="132"/>
      <c r="IAN9" s="132"/>
      <c r="IAO9" s="132"/>
      <c r="IAP9" s="132"/>
      <c r="IAQ9" s="132"/>
      <c r="IAR9" s="132"/>
      <c r="IAS9" s="132"/>
      <c r="IAT9" s="132"/>
      <c r="IAU9" s="132"/>
      <c r="IAV9" s="132"/>
      <c r="IAW9" s="132"/>
      <c r="IAX9" s="132"/>
      <c r="IAY9" s="132"/>
      <c r="IAZ9" s="132"/>
      <c r="IBA9" s="132"/>
      <c r="IBB9" s="132"/>
      <c r="IBC9" s="132"/>
      <c r="IBD9" s="132"/>
      <c r="IBE9" s="132"/>
      <c r="IBF9" s="132"/>
      <c r="IBG9" s="132"/>
      <c r="IBH9" s="132"/>
      <c r="IBI9" s="132"/>
      <c r="IBJ9" s="132"/>
      <c r="IBK9" s="132"/>
      <c r="IBL9" s="132"/>
      <c r="IBM9" s="132"/>
      <c r="IBN9" s="132"/>
      <c r="IBO9" s="132"/>
      <c r="IBP9" s="132"/>
      <c r="IBQ9" s="132"/>
      <c r="IBR9" s="132"/>
      <c r="IBS9" s="132"/>
      <c r="IBT9" s="132"/>
      <c r="IBU9" s="132"/>
      <c r="IBV9" s="132"/>
      <c r="IBW9" s="132"/>
      <c r="IBX9" s="132"/>
      <c r="IBY9" s="132"/>
      <c r="IBZ9" s="132"/>
      <c r="ICA9" s="132"/>
      <c r="ICB9" s="132"/>
      <c r="ICC9" s="132"/>
      <c r="ICD9" s="132"/>
      <c r="ICE9" s="132"/>
      <c r="ICF9" s="132"/>
      <c r="ICG9" s="132"/>
      <c r="ICH9" s="132"/>
      <c r="ICI9" s="132"/>
      <c r="ICJ9" s="132"/>
      <c r="ICK9" s="132"/>
      <c r="ICL9" s="132"/>
      <c r="ICM9" s="132"/>
      <c r="ICN9" s="132"/>
      <c r="ICO9" s="132"/>
      <c r="ICP9" s="132"/>
      <c r="ICQ9" s="132"/>
      <c r="ICR9" s="132"/>
      <c r="ICS9" s="132"/>
      <c r="ICT9" s="132"/>
      <c r="ICU9" s="132"/>
      <c r="ICV9" s="132"/>
      <c r="ICW9" s="132"/>
      <c r="ICX9" s="132"/>
      <c r="ICY9" s="132"/>
      <c r="ICZ9" s="132"/>
      <c r="IDA9" s="132"/>
      <c r="IDB9" s="132"/>
      <c r="IDC9" s="132"/>
      <c r="IDD9" s="132"/>
      <c r="IDE9" s="132"/>
      <c r="IDF9" s="132"/>
      <c r="IDG9" s="132"/>
      <c r="IDH9" s="132"/>
      <c r="IDI9" s="132"/>
      <c r="IDJ9" s="132"/>
      <c r="IDK9" s="132"/>
      <c r="IDL9" s="132"/>
      <c r="IDM9" s="132"/>
      <c r="IDN9" s="132"/>
      <c r="IDO9" s="132"/>
      <c r="IDP9" s="132"/>
      <c r="IDQ9" s="132"/>
      <c r="IDR9" s="132"/>
      <c r="IDS9" s="132"/>
      <c r="IDT9" s="132"/>
      <c r="IDU9" s="132"/>
      <c r="IDV9" s="132"/>
      <c r="IDW9" s="132"/>
      <c r="IDX9" s="132"/>
      <c r="IDY9" s="132"/>
      <c r="IDZ9" s="132"/>
      <c r="IEA9" s="132"/>
      <c r="IEB9" s="132"/>
      <c r="IEC9" s="132"/>
      <c r="IED9" s="132"/>
      <c r="IEE9" s="132"/>
      <c r="IEF9" s="132"/>
      <c r="IEG9" s="132"/>
      <c r="IEH9" s="132"/>
      <c r="IEI9" s="132"/>
      <c r="IEJ9" s="132"/>
      <c r="IEK9" s="132"/>
      <c r="IEL9" s="132"/>
      <c r="IEM9" s="132"/>
      <c r="IEN9" s="132"/>
      <c r="IEO9" s="132"/>
      <c r="IEP9" s="132"/>
      <c r="IEQ9" s="132"/>
      <c r="IER9" s="132"/>
      <c r="IES9" s="132"/>
      <c r="IET9" s="132"/>
      <c r="IEU9" s="132"/>
      <c r="IEV9" s="132"/>
      <c r="IEW9" s="132"/>
      <c r="IEX9" s="132"/>
      <c r="IEY9" s="132"/>
      <c r="IEZ9" s="132"/>
      <c r="IFA9" s="132"/>
      <c r="IFB9" s="132"/>
      <c r="IFC9" s="132"/>
      <c r="IFD9" s="132"/>
      <c r="IFE9" s="132"/>
      <c r="IFF9" s="132"/>
      <c r="IFG9" s="132"/>
      <c r="IFH9" s="132"/>
      <c r="IFI9" s="132"/>
      <c r="IFJ9" s="132"/>
      <c r="IFK9" s="132"/>
      <c r="IFL9" s="132"/>
      <c r="IFM9" s="132"/>
      <c r="IFN9" s="132"/>
      <c r="IFO9" s="132"/>
      <c r="IFP9" s="132"/>
      <c r="IFQ9" s="132"/>
      <c r="IFR9" s="132"/>
      <c r="IFS9" s="132"/>
      <c r="IFT9" s="132"/>
      <c r="IFU9" s="132"/>
      <c r="IFV9" s="132"/>
      <c r="IFW9" s="132"/>
      <c r="IFX9" s="132"/>
      <c r="IFY9" s="132"/>
      <c r="IFZ9" s="132"/>
      <c r="IGA9" s="132"/>
      <c r="IGB9" s="132"/>
      <c r="IGC9" s="132"/>
      <c r="IGD9" s="132"/>
      <c r="IGE9" s="132"/>
      <c r="IGF9" s="132"/>
      <c r="IGG9" s="132"/>
      <c r="IGH9" s="132"/>
      <c r="IGI9" s="132"/>
      <c r="IGJ9" s="132"/>
      <c r="IGK9" s="132"/>
      <c r="IGL9" s="132"/>
      <c r="IGM9" s="132"/>
      <c r="IGN9" s="132"/>
      <c r="IGO9" s="132"/>
      <c r="IGP9" s="132"/>
      <c r="IGQ9" s="132"/>
      <c r="IGR9" s="132"/>
      <c r="IGS9" s="132"/>
      <c r="IGT9" s="132"/>
      <c r="IGU9" s="132"/>
      <c r="IGV9" s="132"/>
      <c r="IGW9" s="132"/>
      <c r="IGX9" s="132"/>
      <c r="IGY9" s="132"/>
      <c r="IGZ9" s="132"/>
      <c r="IHA9" s="132"/>
      <c r="IHB9" s="132"/>
      <c r="IHC9" s="132"/>
      <c r="IHD9" s="132"/>
      <c r="IHE9" s="132"/>
      <c r="IHF9" s="132"/>
      <c r="IHG9" s="132"/>
      <c r="IHH9" s="132"/>
      <c r="IHI9" s="132"/>
      <c r="IHJ9" s="132"/>
      <c r="IHK9" s="132"/>
      <c r="IHL9" s="132"/>
      <c r="IHM9" s="132"/>
      <c r="IHN9" s="132"/>
      <c r="IHO9" s="132"/>
      <c r="IHP9" s="132"/>
      <c r="IHQ9" s="132"/>
      <c r="IHR9" s="132"/>
      <c r="IHS9" s="132"/>
      <c r="IHT9" s="132"/>
      <c r="IHU9" s="132"/>
      <c r="IHV9" s="132"/>
      <c r="IHW9" s="132"/>
      <c r="IHX9" s="132"/>
      <c r="IHY9" s="132"/>
      <c r="IHZ9" s="132"/>
      <c r="IIA9" s="132"/>
      <c r="IIB9" s="132"/>
      <c r="IIC9" s="132"/>
      <c r="IID9" s="132"/>
      <c r="IIE9" s="132"/>
      <c r="IIF9" s="132"/>
      <c r="IIG9" s="132"/>
      <c r="IIH9" s="132"/>
      <c r="III9" s="132"/>
      <c r="IIJ9" s="132"/>
      <c r="IIK9" s="132"/>
      <c r="IIL9" s="132"/>
      <c r="IIM9" s="132"/>
      <c r="IIN9" s="132"/>
      <c r="IIO9" s="132"/>
      <c r="IIP9" s="132"/>
      <c r="IIQ9" s="132"/>
      <c r="IIR9" s="132"/>
      <c r="IIS9" s="132"/>
      <c r="IIT9" s="132"/>
      <c r="IIU9" s="132"/>
      <c r="IIV9" s="132"/>
      <c r="IIW9" s="132"/>
      <c r="IIX9" s="132"/>
      <c r="IIY9" s="132"/>
      <c r="IIZ9" s="132"/>
      <c r="IJA9" s="132"/>
      <c r="IJB9" s="132"/>
      <c r="IJC9" s="132"/>
      <c r="IJD9" s="132"/>
      <c r="IJE9" s="132"/>
      <c r="IJF9" s="132"/>
      <c r="IJG9" s="132"/>
      <c r="IJH9" s="132"/>
      <c r="IJI9" s="132"/>
      <c r="IJJ9" s="132"/>
      <c r="IJK9" s="132"/>
      <c r="IJL9" s="132"/>
      <c r="IJM9" s="132"/>
      <c r="IJN9" s="132"/>
      <c r="IJO9" s="132"/>
      <c r="IJP9" s="132"/>
      <c r="IJQ9" s="132"/>
      <c r="IJR9" s="132"/>
      <c r="IJS9" s="132"/>
      <c r="IJT9" s="132"/>
      <c r="IJU9" s="132"/>
      <c r="IJV9" s="132"/>
      <c r="IJW9" s="132"/>
      <c r="IJX9" s="132"/>
      <c r="IJY9" s="132"/>
      <c r="IJZ9" s="132"/>
      <c r="IKA9" s="132"/>
      <c r="IKB9" s="132"/>
      <c r="IKC9" s="132"/>
      <c r="IKD9" s="132"/>
      <c r="IKE9" s="132"/>
      <c r="IKF9" s="132"/>
      <c r="IKG9" s="132"/>
      <c r="IKH9" s="132"/>
      <c r="IKI9" s="132"/>
      <c r="IKJ9" s="132"/>
      <c r="IKK9" s="132"/>
      <c r="IKL9" s="132"/>
      <c r="IKM9" s="132"/>
      <c r="IKN9" s="132"/>
      <c r="IKO9" s="132"/>
      <c r="IKP9" s="132"/>
      <c r="IKQ9" s="132"/>
      <c r="IKR9" s="132"/>
      <c r="IKS9" s="132"/>
      <c r="IKT9" s="132"/>
      <c r="IKU9" s="132"/>
      <c r="IKV9" s="132"/>
      <c r="IKW9" s="132"/>
      <c r="IKX9" s="132"/>
      <c r="IKY9" s="132"/>
      <c r="IKZ9" s="132"/>
      <c r="ILA9" s="132"/>
      <c r="ILB9" s="132"/>
      <c r="ILC9" s="132"/>
      <c r="ILD9" s="132"/>
      <c r="ILE9" s="132"/>
      <c r="ILF9" s="132"/>
      <c r="ILG9" s="132"/>
      <c r="ILH9" s="132"/>
      <c r="ILI9" s="132"/>
      <c r="ILJ9" s="132"/>
      <c r="ILK9" s="132"/>
      <c r="ILL9" s="132"/>
      <c r="ILM9" s="132"/>
      <c r="ILN9" s="132"/>
      <c r="ILO9" s="132"/>
      <c r="ILP9" s="132"/>
      <c r="ILQ9" s="132"/>
      <c r="ILR9" s="132"/>
      <c r="ILS9" s="132"/>
      <c r="ILT9" s="132"/>
      <c r="ILU9" s="132"/>
      <c r="ILV9" s="132"/>
      <c r="ILW9" s="132"/>
      <c r="ILX9" s="132"/>
      <c r="ILY9" s="132"/>
      <c r="ILZ9" s="132"/>
      <c r="IMA9" s="132"/>
      <c r="IMB9" s="132"/>
      <c r="IMC9" s="132"/>
      <c r="IMD9" s="132"/>
      <c r="IME9" s="132"/>
      <c r="IMF9" s="132"/>
      <c r="IMG9" s="132"/>
      <c r="IMH9" s="132"/>
      <c r="IMI9" s="132"/>
      <c r="IMJ9" s="132"/>
      <c r="IMK9" s="132"/>
      <c r="IML9" s="132"/>
      <c r="IMM9" s="132"/>
      <c r="IMN9" s="132"/>
      <c r="IMO9" s="132"/>
      <c r="IMP9" s="132"/>
      <c r="IMQ9" s="132"/>
      <c r="IMR9" s="132"/>
      <c r="IMS9" s="132"/>
      <c r="IMT9" s="132"/>
      <c r="IMU9" s="132"/>
      <c r="IMV9" s="132"/>
      <c r="IMW9" s="132"/>
      <c r="IMX9" s="132"/>
      <c r="IMY9" s="132"/>
      <c r="IMZ9" s="132"/>
      <c r="INA9" s="132"/>
      <c r="INB9" s="132"/>
      <c r="INC9" s="132"/>
      <c r="IND9" s="132"/>
      <c r="INE9" s="132"/>
      <c r="INF9" s="132"/>
      <c r="ING9" s="132"/>
      <c r="INH9" s="132"/>
      <c r="INI9" s="132"/>
      <c r="INJ9" s="132"/>
      <c r="INK9" s="132"/>
      <c r="INL9" s="132"/>
      <c r="INM9" s="132"/>
      <c r="INN9" s="132"/>
      <c r="INO9" s="132"/>
      <c r="INP9" s="132"/>
      <c r="INQ9" s="132"/>
      <c r="INR9" s="132"/>
      <c r="INS9" s="132"/>
      <c r="INT9" s="132"/>
      <c r="INU9" s="132"/>
      <c r="INV9" s="132"/>
      <c r="INW9" s="132"/>
      <c r="INX9" s="132"/>
      <c r="INY9" s="132"/>
      <c r="INZ9" s="132"/>
      <c r="IOA9" s="132"/>
      <c r="IOB9" s="132"/>
      <c r="IOC9" s="132"/>
      <c r="IOD9" s="132"/>
      <c r="IOE9" s="132"/>
      <c r="IOF9" s="132"/>
      <c r="IOG9" s="132"/>
      <c r="IOH9" s="132"/>
      <c r="IOI9" s="132"/>
      <c r="IOJ9" s="132"/>
      <c r="IOK9" s="132"/>
      <c r="IOL9" s="132"/>
      <c r="IOM9" s="132"/>
      <c r="ION9" s="132"/>
      <c r="IOO9" s="132"/>
      <c r="IOP9" s="132"/>
      <c r="IOQ9" s="132"/>
      <c r="IOR9" s="132"/>
      <c r="IOS9" s="132"/>
      <c r="IOT9" s="132"/>
      <c r="IOU9" s="132"/>
      <c r="IOV9" s="132"/>
      <c r="IOW9" s="132"/>
      <c r="IOX9" s="132"/>
      <c r="IOY9" s="132"/>
      <c r="IOZ9" s="132"/>
      <c r="IPA9" s="132"/>
      <c r="IPB9" s="132"/>
      <c r="IPC9" s="132"/>
      <c r="IPD9" s="132"/>
      <c r="IPE9" s="132"/>
      <c r="IPF9" s="132"/>
      <c r="IPG9" s="132"/>
      <c r="IPH9" s="132"/>
      <c r="IPI9" s="132"/>
      <c r="IPJ9" s="132"/>
      <c r="IPK9" s="132"/>
      <c r="IPL9" s="132"/>
      <c r="IPM9" s="132"/>
      <c r="IPN9" s="132"/>
      <c r="IPO9" s="132"/>
      <c r="IPP9" s="132"/>
      <c r="IPQ9" s="132"/>
      <c r="IPR9" s="132"/>
      <c r="IPS9" s="132"/>
      <c r="IPT9" s="132"/>
      <c r="IPU9" s="132"/>
      <c r="IPV9" s="132"/>
      <c r="IPW9" s="132"/>
      <c r="IPX9" s="132"/>
      <c r="IPY9" s="132"/>
      <c r="IPZ9" s="132"/>
      <c r="IQA9" s="132"/>
      <c r="IQB9" s="132"/>
      <c r="IQC9" s="132"/>
      <c r="IQD9" s="132"/>
      <c r="IQE9" s="132"/>
      <c r="IQF9" s="132"/>
      <c r="IQG9" s="132"/>
      <c r="IQH9" s="132"/>
      <c r="IQI9" s="132"/>
      <c r="IQJ9" s="132"/>
      <c r="IQK9" s="132"/>
      <c r="IQL9" s="132"/>
      <c r="IQM9" s="132"/>
      <c r="IQN9" s="132"/>
      <c r="IQO9" s="132"/>
      <c r="IQP9" s="132"/>
      <c r="IQQ9" s="132"/>
      <c r="IQR9" s="132"/>
      <c r="IQS9" s="132"/>
      <c r="IQT9" s="132"/>
      <c r="IQU9" s="132"/>
      <c r="IQV9" s="132"/>
      <c r="IQW9" s="132"/>
      <c r="IQX9" s="132"/>
      <c r="IQY9" s="132"/>
      <c r="IQZ9" s="132"/>
      <c r="IRA9" s="132"/>
      <c r="IRB9" s="132"/>
      <c r="IRC9" s="132"/>
      <c r="IRD9" s="132"/>
      <c r="IRE9" s="132"/>
      <c r="IRF9" s="132"/>
      <c r="IRG9" s="132"/>
      <c r="IRH9" s="132"/>
      <c r="IRI9" s="132"/>
      <c r="IRJ9" s="132"/>
      <c r="IRK9" s="132"/>
      <c r="IRL9" s="132"/>
      <c r="IRM9" s="132"/>
      <c r="IRN9" s="132"/>
      <c r="IRO9" s="132"/>
      <c r="IRP9" s="132"/>
      <c r="IRQ9" s="132"/>
      <c r="IRR9" s="132"/>
      <c r="IRS9" s="132"/>
      <c r="IRT9" s="132"/>
      <c r="IRU9" s="132"/>
      <c r="IRV9" s="132"/>
      <c r="IRW9" s="132"/>
      <c r="IRX9" s="132"/>
      <c r="IRY9" s="132"/>
      <c r="IRZ9" s="132"/>
      <c r="ISA9" s="132"/>
      <c r="ISB9" s="132"/>
      <c r="ISC9" s="132"/>
      <c r="ISD9" s="132"/>
      <c r="ISE9" s="132"/>
      <c r="ISF9" s="132"/>
      <c r="ISG9" s="132"/>
      <c r="ISH9" s="132"/>
      <c r="ISI9" s="132"/>
      <c r="ISJ9" s="132"/>
      <c r="ISK9" s="132"/>
      <c r="ISL9" s="132"/>
      <c r="ISM9" s="132"/>
      <c r="ISN9" s="132"/>
      <c r="ISO9" s="132"/>
      <c r="ISP9" s="132"/>
      <c r="ISQ9" s="132"/>
      <c r="ISR9" s="132"/>
      <c r="ISS9" s="132"/>
      <c r="IST9" s="132"/>
      <c r="ISU9" s="132"/>
      <c r="ISV9" s="132"/>
      <c r="ISW9" s="132"/>
      <c r="ISX9" s="132"/>
      <c r="ISY9" s="132"/>
      <c r="ISZ9" s="132"/>
      <c r="ITA9" s="132"/>
      <c r="ITB9" s="132"/>
      <c r="ITC9" s="132"/>
      <c r="ITD9" s="132"/>
      <c r="ITE9" s="132"/>
      <c r="ITF9" s="132"/>
      <c r="ITG9" s="132"/>
      <c r="ITH9" s="132"/>
      <c r="ITI9" s="132"/>
      <c r="ITJ9" s="132"/>
      <c r="ITK9" s="132"/>
      <c r="ITL9" s="132"/>
      <c r="ITM9" s="132"/>
      <c r="ITN9" s="132"/>
      <c r="ITO9" s="132"/>
      <c r="ITP9" s="132"/>
      <c r="ITQ9" s="132"/>
      <c r="ITR9" s="132"/>
      <c r="ITS9" s="132"/>
      <c r="ITT9" s="132"/>
      <c r="ITU9" s="132"/>
      <c r="ITV9" s="132"/>
      <c r="ITW9" s="132"/>
      <c r="ITX9" s="132"/>
      <c r="ITY9" s="132"/>
      <c r="ITZ9" s="132"/>
      <c r="IUA9" s="132"/>
      <c r="IUB9" s="132"/>
      <c r="IUC9" s="132"/>
      <c r="IUD9" s="132"/>
      <c r="IUE9" s="132"/>
      <c r="IUF9" s="132"/>
      <c r="IUG9" s="132"/>
      <c r="IUH9" s="132"/>
      <c r="IUI9" s="132"/>
      <c r="IUJ9" s="132"/>
      <c r="IUK9" s="132"/>
      <c r="IUL9" s="132"/>
      <c r="IUM9" s="132"/>
      <c r="IUN9" s="132"/>
      <c r="IUO9" s="132"/>
      <c r="IUP9" s="132"/>
      <c r="IUQ9" s="132"/>
      <c r="IUR9" s="132"/>
      <c r="IUS9" s="132"/>
      <c r="IUT9" s="132"/>
      <c r="IUU9" s="132"/>
      <c r="IUV9" s="132"/>
      <c r="IUW9" s="132"/>
      <c r="IUX9" s="132"/>
      <c r="IUY9" s="132"/>
      <c r="IUZ9" s="132"/>
      <c r="IVA9" s="132"/>
      <c r="IVB9" s="132"/>
      <c r="IVC9" s="132"/>
      <c r="IVD9" s="132"/>
      <c r="IVE9" s="132"/>
      <c r="IVF9" s="132"/>
      <c r="IVG9" s="132"/>
      <c r="IVH9" s="132"/>
      <c r="IVI9" s="132"/>
      <c r="IVJ9" s="132"/>
      <c r="IVK9" s="132"/>
      <c r="IVL9" s="132"/>
      <c r="IVM9" s="132"/>
      <c r="IVN9" s="132"/>
      <c r="IVO9" s="132"/>
      <c r="IVP9" s="132"/>
      <c r="IVQ9" s="132"/>
      <c r="IVR9" s="132"/>
      <c r="IVS9" s="132"/>
      <c r="IVT9" s="132"/>
      <c r="IVU9" s="132"/>
      <c r="IVV9" s="132"/>
      <c r="IVW9" s="132"/>
      <c r="IVX9" s="132"/>
      <c r="IVY9" s="132"/>
      <c r="IVZ9" s="132"/>
      <c r="IWA9" s="132"/>
      <c r="IWB9" s="132"/>
      <c r="IWC9" s="132"/>
      <c r="IWD9" s="132"/>
      <c r="IWE9" s="132"/>
      <c r="IWF9" s="132"/>
      <c r="IWG9" s="132"/>
      <c r="IWH9" s="132"/>
      <c r="IWI9" s="132"/>
      <c r="IWJ9" s="132"/>
      <c r="IWK9" s="132"/>
      <c r="IWL9" s="132"/>
      <c r="IWM9" s="132"/>
      <c r="IWN9" s="132"/>
      <c r="IWO9" s="132"/>
      <c r="IWP9" s="132"/>
      <c r="IWQ9" s="132"/>
      <c r="IWR9" s="132"/>
      <c r="IWS9" s="132"/>
      <c r="IWT9" s="132"/>
      <c r="IWU9" s="132"/>
      <c r="IWV9" s="132"/>
      <c r="IWW9" s="132"/>
      <c r="IWX9" s="132"/>
      <c r="IWY9" s="132"/>
      <c r="IWZ9" s="132"/>
      <c r="IXA9" s="132"/>
      <c r="IXB9" s="132"/>
      <c r="IXC9" s="132"/>
      <c r="IXD9" s="132"/>
      <c r="IXE9" s="132"/>
      <c r="IXF9" s="132"/>
      <c r="IXG9" s="132"/>
      <c r="IXH9" s="132"/>
      <c r="IXI9" s="132"/>
      <c r="IXJ9" s="132"/>
      <c r="IXK9" s="132"/>
      <c r="IXL9" s="132"/>
      <c r="IXM9" s="132"/>
      <c r="IXN9" s="132"/>
      <c r="IXO9" s="132"/>
      <c r="IXP9" s="132"/>
      <c r="IXQ9" s="132"/>
      <c r="IXR9" s="132"/>
      <c r="IXS9" s="132"/>
      <c r="IXT9" s="132"/>
      <c r="IXU9" s="132"/>
      <c r="IXV9" s="132"/>
      <c r="IXW9" s="132"/>
      <c r="IXX9" s="132"/>
      <c r="IXY9" s="132"/>
      <c r="IXZ9" s="132"/>
      <c r="IYA9" s="132"/>
      <c r="IYB9" s="132"/>
      <c r="IYC9" s="132"/>
      <c r="IYD9" s="132"/>
      <c r="IYE9" s="132"/>
      <c r="IYF9" s="132"/>
      <c r="IYG9" s="132"/>
      <c r="IYH9" s="132"/>
      <c r="IYI9" s="132"/>
      <c r="IYJ9" s="132"/>
      <c r="IYK9" s="132"/>
      <c r="IYL9" s="132"/>
      <c r="IYM9" s="132"/>
      <c r="IYN9" s="132"/>
      <c r="IYO9" s="132"/>
      <c r="IYP9" s="132"/>
      <c r="IYQ9" s="132"/>
      <c r="IYR9" s="132"/>
      <c r="IYS9" s="132"/>
      <c r="IYT9" s="132"/>
      <c r="IYU9" s="132"/>
      <c r="IYV9" s="132"/>
      <c r="IYW9" s="132"/>
      <c r="IYX9" s="132"/>
      <c r="IYY9" s="132"/>
      <c r="IYZ9" s="132"/>
      <c r="IZA9" s="132"/>
      <c r="IZB9" s="132"/>
      <c r="IZC9" s="132"/>
      <c r="IZD9" s="132"/>
      <c r="IZE9" s="132"/>
      <c r="IZF9" s="132"/>
      <c r="IZG9" s="132"/>
      <c r="IZH9" s="132"/>
      <c r="IZI9" s="132"/>
      <c r="IZJ9" s="132"/>
      <c r="IZK9" s="132"/>
      <c r="IZL9" s="132"/>
      <c r="IZM9" s="132"/>
      <c r="IZN9" s="132"/>
      <c r="IZO9" s="132"/>
      <c r="IZP9" s="132"/>
      <c r="IZQ9" s="132"/>
      <c r="IZR9" s="132"/>
      <c r="IZS9" s="132"/>
      <c r="IZT9" s="132"/>
      <c r="IZU9" s="132"/>
      <c r="IZV9" s="132"/>
      <c r="IZW9" s="132"/>
      <c r="IZX9" s="132"/>
      <c r="IZY9" s="132"/>
      <c r="IZZ9" s="132"/>
      <c r="JAA9" s="132"/>
      <c r="JAB9" s="132"/>
      <c r="JAC9" s="132"/>
      <c r="JAD9" s="132"/>
      <c r="JAE9" s="132"/>
      <c r="JAF9" s="132"/>
      <c r="JAG9" s="132"/>
      <c r="JAH9" s="132"/>
      <c r="JAI9" s="132"/>
      <c r="JAJ9" s="132"/>
      <c r="JAK9" s="132"/>
      <c r="JAL9" s="132"/>
      <c r="JAM9" s="132"/>
      <c r="JAN9" s="132"/>
      <c r="JAO9" s="132"/>
      <c r="JAP9" s="132"/>
      <c r="JAQ9" s="132"/>
      <c r="JAR9" s="132"/>
      <c r="JAS9" s="132"/>
      <c r="JAT9" s="132"/>
      <c r="JAU9" s="132"/>
      <c r="JAV9" s="132"/>
      <c r="JAW9" s="132"/>
      <c r="JAX9" s="132"/>
      <c r="JAY9" s="132"/>
      <c r="JAZ9" s="132"/>
      <c r="JBA9" s="132"/>
      <c r="JBB9" s="132"/>
      <c r="JBC9" s="132"/>
      <c r="JBD9" s="132"/>
      <c r="JBE9" s="132"/>
      <c r="JBF9" s="132"/>
      <c r="JBG9" s="132"/>
      <c r="JBH9" s="132"/>
      <c r="JBI9" s="132"/>
      <c r="JBJ9" s="132"/>
      <c r="JBK9" s="132"/>
      <c r="JBL9" s="132"/>
      <c r="JBM9" s="132"/>
      <c r="JBN9" s="132"/>
      <c r="JBO9" s="132"/>
      <c r="JBP9" s="132"/>
      <c r="JBQ9" s="132"/>
      <c r="JBR9" s="132"/>
      <c r="JBS9" s="132"/>
      <c r="JBT9" s="132"/>
      <c r="JBU9" s="132"/>
      <c r="JBV9" s="132"/>
      <c r="JBW9" s="132"/>
      <c r="JBX9" s="132"/>
      <c r="JBY9" s="132"/>
      <c r="JBZ9" s="132"/>
      <c r="JCA9" s="132"/>
      <c r="JCB9" s="132"/>
      <c r="JCC9" s="132"/>
      <c r="JCD9" s="132"/>
      <c r="JCE9" s="132"/>
      <c r="JCF9" s="132"/>
      <c r="JCG9" s="132"/>
      <c r="JCH9" s="132"/>
      <c r="JCI9" s="132"/>
      <c r="JCJ9" s="132"/>
      <c r="JCK9" s="132"/>
      <c r="JCL9" s="132"/>
      <c r="JCM9" s="132"/>
      <c r="JCN9" s="132"/>
      <c r="JCO9" s="132"/>
      <c r="JCP9" s="132"/>
      <c r="JCQ9" s="132"/>
      <c r="JCR9" s="132"/>
      <c r="JCS9" s="132"/>
      <c r="JCT9" s="132"/>
      <c r="JCU9" s="132"/>
      <c r="JCV9" s="132"/>
      <c r="JCW9" s="132"/>
      <c r="JCX9" s="132"/>
      <c r="JCY9" s="132"/>
      <c r="JCZ9" s="132"/>
      <c r="JDA9" s="132"/>
      <c r="JDB9" s="132"/>
      <c r="JDC9" s="132"/>
      <c r="JDD9" s="132"/>
      <c r="JDE9" s="132"/>
      <c r="JDF9" s="132"/>
      <c r="JDG9" s="132"/>
      <c r="JDH9" s="132"/>
      <c r="JDI9" s="132"/>
      <c r="JDJ9" s="132"/>
      <c r="JDK9" s="132"/>
      <c r="JDL9" s="132"/>
      <c r="JDM9" s="132"/>
      <c r="JDN9" s="132"/>
      <c r="JDO9" s="132"/>
      <c r="JDP9" s="132"/>
      <c r="JDQ9" s="132"/>
      <c r="JDR9" s="132"/>
      <c r="JDS9" s="132"/>
      <c r="JDT9" s="132"/>
      <c r="JDU9" s="132"/>
      <c r="JDV9" s="132"/>
      <c r="JDW9" s="132"/>
      <c r="JDX9" s="132"/>
      <c r="JDY9" s="132"/>
      <c r="JDZ9" s="132"/>
      <c r="JEA9" s="132"/>
      <c r="JEB9" s="132"/>
      <c r="JEC9" s="132"/>
      <c r="JED9" s="132"/>
      <c r="JEE9" s="132"/>
      <c r="JEF9" s="132"/>
      <c r="JEG9" s="132"/>
      <c r="JEH9" s="132"/>
      <c r="JEI9" s="132"/>
      <c r="JEJ9" s="132"/>
      <c r="JEK9" s="132"/>
      <c r="JEL9" s="132"/>
      <c r="JEM9" s="132"/>
      <c r="JEN9" s="132"/>
      <c r="JEO9" s="132"/>
      <c r="JEP9" s="132"/>
      <c r="JEQ9" s="132"/>
      <c r="JER9" s="132"/>
      <c r="JES9" s="132"/>
      <c r="JET9" s="132"/>
      <c r="JEU9" s="132"/>
      <c r="JEV9" s="132"/>
      <c r="JEW9" s="132"/>
      <c r="JEX9" s="132"/>
      <c r="JEY9" s="132"/>
      <c r="JEZ9" s="132"/>
      <c r="JFA9" s="132"/>
      <c r="JFB9" s="132"/>
      <c r="JFC9" s="132"/>
      <c r="JFD9" s="132"/>
      <c r="JFE9" s="132"/>
      <c r="JFF9" s="132"/>
      <c r="JFG9" s="132"/>
      <c r="JFH9" s="132"/>
      <c r="JFI9" s="132"/>
      <c r="JFJ9" s="132"/>
      <c r="JFK9" s="132"/>
      <c r="JFL9" s="132"/>
      <c r="JFM9" s="132"/>
      <c r="JFN9" s="132"/>
      <c r="JFO9" s="132"/>
      <c r="JFP9" s="132"/>
      <c r="JFQ9" s="132"/>
      <c r="JFR9" s="132"/>
      <c r="JFS9" s="132"/>
      <c r="JFT9" s="132"/>
      <c r="JFU9" s="132"/>
      <c r="JFV9" s="132"/>
      <c r="JFW9" s="132"/>
      <c r="JFX9" s="132"/>
      <c r="JFY9" s="132"/>
      <c r="JFZ9" s="132"/>
      <c r="JGA9" s="132"/>
      <c r="JGB9" s="132"/>
      <c r="JGC9" s="132"/>
      <c r="JGD9" s="132"/>
      <c r="JGE9" s="132"/>
      <c r="JGF9" s="132"/>
      <c r="JGG9" s="132"/>
      <c r="JGH9" s="132"/>
      <c r="JGI9" s="132"/>
      <c r="JGJ9" s="132"/>
      <c r="JGK9" s="132"/>
      <c r="JGL9" s="132"/>
      <c r="JGM9" s="132"/>
      <c r="JGN9" s="132"/>
      <c r="JGO9" s="132"/>
      <c r="JGP9" s="132"/>
      <c r="JGQ9" s="132"/>
      <c r="JGR9" s="132"/>
      <c r="JGS9" s="132"/>
      <c r="JGT9" s="132"/>
      <c r="JGU9" s="132"/>
      <c r="JGV9" s="132"/>
      <c r="JGW9" s="132"/>
      <c r="JGX9" s="132"/>
      <c r="JGY9" s="132"/>
      <c r="JGZ9" s="132"/>
      <c r="JHA9" s="132"/>
      <c r="JHB9" s="132"/>
      <c r="JHC9" s="132"/>
      <c r="JHD9" s="132"/>
      <c r="JHE9" s="132"/>
      <c r="JHF9" s="132"/>
      <c r="JHG9" s="132"/>
      <c r="JHH9" s="132"/>
      <c r="JHI9" s="132"/>
      <c r="JHJ9" s="132"/>
      <c r="JHK9" s="132"/>
      <c r="JHL9" s="132"/>
      <c r="JHM9" s="132"/>
      <c r="JHN9" s="132"/>
      <c r="JHO9" s="132"/>
      <c r="JHP9" s="132"/>
      <c r="JHQ9" s="132"/>
      <c r="JHR9" s="132"/>
      <c r="JHS9" s="132"/>
      <c r="JHT9" s="132"/>
      <c r="JHU9" s="132"/>
      <c r="JHV9" s="132"/>
      <c r="JHW9" s="132"/>
      <c r="JHX9" s="132"/>
      <c r="JHY9" s="132"/>
      <c r="JHZ9" s="132"/>
      <c r="JIA9" s="132"/>
      <c r="JIB9" s="132"/>
      <c r="JIC9" s="132"/>
      <c r="JID9" s="132"/>
      <c r="JIE9" s="132"/>
      <c r="JIF9" s="132"/>
      <c r="JIG9" s="132"/>
      <c r="JIH9" s="132"/>
      <c r="JII9" s="132"/>
      <c r="JIJ9" s="132"/>
      <c r="JIK9" s="132"/>
      <c r="JIL9" s="132"/>
      <c r="JIM9" s="132"/>
      <c r="JIN9" s="132"/>
      <c r="JIO9" s="132"/>
      <c r="JIP9" s="132"/>
      <c r="JIQ9" s="132"/>
      <c r="JIR9" s="132"/>
      <c r="JIS9" s="132"/>
      <c r="JIT9" s="132"/>
      <c r="JIU9" s="132"/>
      <c r="JIV9" s="132"/>
      <c r="JIW9" s="132"/>
      <c r="JIX9" s="132"/>
      <c r="JIY9" s="132"/>
      <c r="JIZ9" s="132"/>
      <c r="JJA9" s="132"/>
      <c r="JJB9" s="132"/>
      <c r="JJC9" s="132"/>
      <c r="JJD9" s="132"/>
      <c r="JJE9" s="132"/>
      <c r="JJF9" s="132"/>
      <c r="JJG9" s="132"/>
      <c r="JJH9" s="132"/>
      <c r="JJI9" s="132"/>
      <c r="JJJ9" s="132"/>
      <c r="JJK9" s="132"/>
      <c r="JJL9" s="132"/>
      <c r="JJM9" s="132"/>
      <c r="JJN9" s="132"/>
      <c r="JJO9" s="132"/>
      <c r="JJP9" s="132"/>
      <c r="JJQ9" s="132"/>
      <c r="JJR9" s="132"/>
      <c r="JJS9" s="132"/>
      <c r="JJT9" s="132"/>
      <c r="JJU9" s="132"/>
      <c r="JJV9" s="132"/>
      <c r="JJW9" s="132"/>
      <c r="JJX9" s="132"/>
      <c r="JJY9" s="132"/>
      <c r="JJZ9" s="132"/>
      <c r="JKA9" s="132"/>
      <c r="JKB9" s="132"/>
      <c r="JKC9" s="132"/>
      <c r="JKD9" s="132"/>
      <c r="JKE9" s="132"/>
      <c r="JKF9" s="132"/>
      <c r="JKG9" s="132"/>
      <c r="JKH9" s="132"/>
      <c r="JKI9" s="132"/>
      <c r="JKJ9" s="132"/>
      <c r="JKK9" s="132"/>
      <c r="JKL9" s="132"/>
      <c r="JKM9" s="132"/>
      <c r="JKN9" s="132"/>
      <c r="JKO9" s="132"/>
      <c r="JKP9" s="132"/>
      <c r="JKQ9" s="132"/>
      <c r="JKR9" s="132"/>
      <c r="JKS9" s="132"/>
      <c r="JKT9" s="132"/>
      <c r="JKU9" s="132"/>
      <c r="JKV9" s="132"/>
      <c r="JKW9" s="132"/>
      <c r="JKX9" s="132"/>
      <c r="JKY9" s="132"/>
      <c r="JKZ9" s="132"/>
      <c r="JLA9" s="132"/>
      <c r="JLB9" s="132"/>
      <c r="JLC9" s="132"/>
      <c r="JLD9" s="132"/>
      <c r="JLE9" s="132"/>
      <c r="JLF9" s="132"/>
      <c r="JLG9" s="132"/>
      <c r="JLH9" s="132"/>
      <c r="JLI9" s="132"/>
      <c r="JLJ9" s="132"/>
      <c r="JLK9" s="132"/>
      <c r="JLL9" s="132"/>
      <c r="JLM9" s="132"/>
      <c r="JLN9" s="132"/>
      <c r="JLO9" s="132"/>
      <c r="JLP9" s="132"/>
      <c r="JLQ9" s="132"/>
      <c r="JLR9" s="132"/>
      <c r="JLS9" s="132"/>
      <c r="JLT9" s="132"/>
      <c r="JLU9" s="132"/>
      <c r="JLV9" s="132"/>
      <c r="JLW9" s="132"/>
      <c r="JLX9" s="132"/>
      <c r="JLY9" s="132"/>
      <c r="JLZ9" s="132"/>
      <c r="JMA9" s="132"/>
      <c r="JMB9" s="132"/>
      <c r="JMC9" s="132"/>
      <c r="JMD9" s="132"/>
      <c r="JME9" s="132"/>
      <c r="JMF9" s="132"/>
      <c r="JMG9" s="132"/>
      <c r="JMH9" s="132"/>
      <c r="JMI9" s="132"/>
      <c r="JMJ9" s="132"/>
      <c r="JMK9" s="132"/>
      <c r="JML9" s="132"/>
      <c r="JMM9" s="132"/>
      <c r="JMN9" s="132"/>
      <c r="JMO9" s="132"/>
      <c r="JMP9" s="132"/>
      <c r="JMQ9" s="132"/>
      <c r="JMR9" s="132"/>
      <c r="JMS9" s="132"/>
      <c r="JMT9" s="132"/>
      <c r="JMU9" s="132"/>
      <c r="JMV9" s="132"/>
      <c r="JMW9" s="132"/>
      <c r="JMX9" s="132"/>
      <c r="JMY9" s="132"/>
      <c r="JMZ9" s="132"/>
      <c r="JNA9" s="132"/>
      <c r="JNB9" s="132"/>
      <c r="JNC9" s="132"/>
      <c r="JND9" s="132"/>
      <c r="JNE9" s="132"/>
      <c r="JNF9" s="132"/>
      <c r="JNG9" s="132"/>
      <c r="JNH9" s="132"/>
      <c r="JNI9" s="132"/>
      <c r="JNJ9" s="132"/>
      <c r="JNK9" s="132"/>
      <c r="JNL9" s="132"/>
      <c r="JNM9" s="132"/>
      <c r="JNN9" s="132"/>
      <c r="JNO9" s="132"/>
      <c r="JNP9" s="132"/>
      <c r="JNQ9" s="132"/>
      <c r="JNR9" s="132"/>
      <c r="JNS9" s="132"/>
      <c r="JNT9" s="132"/>
      <c r="JNU9" s="132"/>
      <c r="JNV9" s="132"/>
      <c r="JNW9" s="132"/>
      <c r="JNX9" s="132"/>
      <c r="JNY9" s="132"/>
      <c r="JNZ9" s="132"/>
      <c r="JOA9" s="132"/>
      <c r="JOB9" s="132"/>
      <c r="JOC9" s="132"/>
      <c r="JOD9" s="132"/>
      <c r="JOE9" s="132"/>
      <c r="JOF9" s="132"/>
      <c r="JOG9" s="132"/>
      <c r="JOH9" s="132"/>
      <c r="JOI9" s="132"/>
      <c r="JOJ9" s="132"/>
      <c r="JOK9" s="132"/>
      <c r="JOL9" s="132"/>
      <c r="JOM9" s="132"/>
      <c r="JON9" s="132"/>
      <c r="JOO9" s="132"/>
      <c r="JOP9" s="132"/>
      <c r="JOQ9" s="132"/>
      <c r="JOR9" s="132"/>
      <c r="JOS9" s="132"/>
      <c r="JOT9" s="132"/>
      <c r="JOU9" s="132"/>
      <c r="JOV9" s="132"/>
      <c r="JOW9" s="132"/>
      <c r="JOX9" s="132"/>
      <c r="JOY9" s="132"/>
      <c r="JOZ9" s="132"/>
      <c r="JPA9" s="132"/>
      <c r="JPB9" s="132"/>
      <c r="JPC9" s="132"/>
      <c r="JPD9" s="132"/>
      <c r="JPE9" s="132"/>
      <c r="JPF9" s="132"/>
      <c r="JPG9" s="132"/>
      <c r="JPH9" s="132"/>
      <c r="JPI9" s="132"/>
      <c r="JPJ9" s="132"/>
      <c r="JPK9" s="132"/>
      <c r="JPL9" s="132"/>
      <c r="JPM9" s="132"/>
      <c r="JPN9" s="132"/>
      <c r="JPO9" s="132"/>
      <c r="JPP9" s="132"/>
      <c r="JPQ9" s="132"/>
      <c r="JPR9" s="132"/>
      <c r="JPS9" s="132"/>
      <c r="JPT9" s="132"/>
      <c r="JPU9" s="132"/>
      <c r="JPV9" s="132"/>
      <c r="JPW9" s="132"/>
      <c r="JPX9" s="132"/>
      <c r="JPY9" s="132"/>
      <c r="JPZ9" s="132"/>
      <c r="JQA9" s="132"/>
      <c r="JQB9" s="132"/>
      <c r="JQC9" s="132"/>
      <c r="JQD9" s="132"/>
      <c r="JQE9" s="132"/>
      <c r="JQF9" s="132"/>
      <c r="JQG9" s="132"/>
      <c r="JQH9" s="132"/>
      <c r="JQI9" s="132"/>
      <c r="JQJ9" s="132"/>
      <c r="JQK9" s="132"/>
      <c r="JQL9" s="132"/>
      <c r="JQM9" s="132"/>
      <c r="JQN9" s="132"/>
      <c r="JQO9" s="132"/>
      <c r="JQP9" s="132"/>
      <c r="JQQ9" s="132"/>
      <c r="JQR9" s="132"/>
      <c r="JQS9" s="132"/>
      <c r="JQT9" s="132"/>
      <c r="JQU9" s="132"/>
      <c r="JQV9" s="132"/>
      <c r="JQW9" s="132"/>
      <c r="JQX9" s="132"/>
      <c r="JQY9" s="132"/>
      <c r="JQZ9" s="132"/>
      <c r="JRA9" s="132"/>
      <c r="JRB9" s="132"/>
      <c r="JRC9" s="132"/>
      <c r="JRD9" s="132"/>
      <c r="JRE9" s="132"/>
      <c r="JRF9" s="132"/>
      <c r="JRG9" s="132"/>
      <c r="JRH9" s="132"/>
      <c r="JRI9" s="132"/>
      <c r="JRJ9" s="132"/>
      <c r="JRK9" s="132"/>
      <c r="JRL9" s="132"/>
      <c r="JRM9" s="132"/>
      <c r="JRN9" s="132"/>
      <c r="JRO9" s="132"/>
      <c r="JRP9" s="132"/>
      <c r="JRQ9" s="132"/>
      <c r="JRR9" s="132"/>
      <c r="JRS9" s="132"/>
      <c r="JRT9" s="132"/>
      <c r="JRU9" s="132"/>
      <c r="JRV9" s="132"/>
      <c r="JRW9" s="132"/>
      <c r="JRX9" s="132"/>
      <c r="JRY9" s="132"/>
      <c r="JRZ9" s="132"/>
      <c r="JSA9" s="132"/>
      <c r="JSB9" s="132"/>
      <c r="JSC9" s="132"/>
      <c r="JSD9" s="132"/>
      <c r="JSE9" s="132"/>
      <c r="JSF9" s="132"/>
      <c r="JSG9" s="132"/>
      <c r="JSH9" s="132"/>
      <c r="JSI9" s="132"/>
      <c r="JSJ9" s="132"/>
      <c r="JSK9" s="132"/>
      <c r="JSL9" s="132"/>
      <c r="JSM9" s="132"/>
      <c r="JSN9" s="132"/>
      <c r="JSO9" s="132"/>
      <c r="JSP9" s="132"/>
      <c r="JSQ9" s="132"/>
      <c r="JSR9" s="132"/>
      <c r="JSS9" s="132"/>
      <c r="JST9" s="132"/>
      <c r="JSU9" s="132"/>
      <c r="JSV9" s="132"/>
      <c r="JSW9" s="132"/>
      <c r="JSX9" s="132"/>
      <c r="JSY9" s="132"/>
      <c r="JSZ9" s="132"/>
      <c r="JTA9" s="132"/>
      <c r="JTB9" s="132"/>
      <c r="JTC9" s="132"/>
      <c r="JTD9" s="132"/>
      <c r="JTE9" s="132"/>
      <c r="JTF9" s="132"/>
      <c r="JTG9" s="132"/>
      <c r="JTH9" s="132"/>
      <c r="JTI9" s="132"/>
      <c r="JTJ9" s="132"/>
      <c r="JTK9" s="132"/>
      <c r="JTL9" s="132"/>
      <c r="JTM9" s="132"/>
      <c r="JTN9" s="132"/>
      <c r="JTO9" s="132"/>
      <c r="JTP9" s="132"/>
      <c r="JTQ9" s="132"/>
      <c r="JTR9" s="132"/>
      <c r="JTS9" s="132"/>
      <c r="JTT9" s="132"/>
      <c r="JTU9" s="132"/>
      <c r="JTV9" s="132"/>
      <c r="JTW9" s="132"/>
      <c r="JTX9" s="132"/>
      <c r="JTY9" s="132"/>
      <c r="JTZ9" s="132"/>
      <c r="JUA9" s="132"/>
      <c r="JUB9" s="132"/>
      <c r="JUC9" s="132"/>
      <c r="JUD9" s="132"/>
      <c r="JUE9" s="132"/>
      <c r="JUF9" s="132"/>
      <c r="JUG9" s="132"/>
      <c r="JUH9" s="132"/>
      <c r="JUI9" s="132"/>
      <c r="JUJ9" s="132"/>
      <c r="JUK9" s="132"/>
      <c r="JUL9" s="132"/>
      <c r="JUM9" s="132"/>
      <c r="JUN9" s="132"/>
      <c r="JUO9" s="132"/>
      <c r="JUP9" s="132"/>
      <c r="JUQ9" s="132"/>
      <c r="JUR9" s="132"/>
      <c r="JUS9" s="132"/>
      <c r="JUT9" s="132"/>
      <c r="JUU9" s="132"/>
      <c r="JUV9" s="132"/>
      <c r="JUW9" s="132"/>
      <c r="JUX9" s="132"/>
      <c r="JUY9" s="132"/>
      <c r="JUZ9" s="132"/>
      <c r="JVA9" s="132"/>
      <c r="JVB9" s="132"/>
      <c r="JVC9" s="132"/>
      <c r="JVD9" s="132"/>
      <c r="JVE9" s="132"/>
      <c r="JVF9" s="132"/>
      <c r="JVG9" s="132"/>
      <c r="JVH9" s="132"/>
      <c r="JVI9" s="132"/>
      <c r="JVJ9" s="132"/>
      <c r="JVK9" s="132"/>
      <c r="JVL9" s="132"/>
      <c r="JVM9" s="132"/>
      <c r="JVN9" s="132"/>
      <c r="JVO9" s="132"/>
      <c r="JVP9" s="132"/>
      <c r="JVQ9" s="132"/>
      <c r="JVR9" s="132"/>
      <c r="JVS9" s="132"/>
      <c r="JVT9" s="132"/>
      <c r="JVU9" s="132"/>
      <c r="JVV9" s="132"/>
      <c r="JVW9" s="132"/>
      <c r="JVX9" s="132"/>
      <c r="JVY9" s="132"/>
      <c r="JVZ9" s="132"/>
      <c r="JWA9" s="132"/>
      <c r="JWB9" s="132"/>
      <c r="JWC9" s="132"/>
      <c r="JWD9" s="132"/>
      <c r="JWE9" s="132"/>
      <c r="JWF9" s="132"/>
      <c r="JWG9" s="132"/>
      <c r="JWH9" s="132"/>
      <c r="JWI9" s="132"/>
      <c r="JWJ9" s="132"/>
      <c r="JWK9" s="132"/>
      <c r="JWL9" s="132"/>
      <c r="JWM9" s="132"/>
      <c r="JWN9" s="132"/>
      <c r="JWO9" s="132"/>
      <c r="JWP9" s="132"/>
      <c r="JWQ9" s="132"/>
      <c r="JWR9" s="132"/>
      <c r="JWS9" s="132"/>
      <c r="JWT9" s="132"/>
      <c r="JWU9" s="132"/>
      <c r="JWV9" s="132"/>
      <c r="JWW9" s="132"/>
      <c r="JWX9" s="132"/>
      <c r="JWY9" s="132"/>
      <c r="JWZ9" s="132"/>
      <c r="JXA9" s="132"/>
      <c r="JXB9" s="132"/>
      <c r="JXC9" s="132"/>
      <c r="JXD9" s="132"/>
      <c r="JXE9" s="132"/>
      <c r="JXF9" s="132"/>
      <c r="JXG9" s="132"/>
      <c r="JXH9" s="132"/>
      <c r="JXI9" s="132"/>
      <c r="JXJ9" s="132"/>
      <c r="JXK9" s="132"/>
      <c r="JXL9" s="132"/>
      <c r="JXM9" s="132"/>
      <c r="JXN9" s="132"/>
      <c r="JXO9" s="132"/>
      <c r="JXP9" s="132"/>
      <c r="JXQ9" s="132"/>
      <c r="JXR9" s="132"/>
      <c r="JXS9" s="132"/>
      <c r="JXT9" s="132"/>
      <c r="JXU9" s="132"/>
      <c r="JXV9" s="132"/>
      <c r="JXW9" s="132"/>
      <c r="JXX9" s="132"/>
      <c r="JXY9" s="132"/>
      <c r="JXZ9" s="132"/>
      <c r="JYA9" s="132"/>
      <c r="JYB9" s="132"/>
      <c r="JYC9" s="132"/>
      <c r="JYD9" s="132"/>
      <c r="JYE9" s="132"/>
      <c r="JYF9" s="132"/>
      <c r="JYG9" s="132"/>
      <c r="JYH9" s="132"/>
      <c r="JYI9" s="132"/>
      <c r="JYJ9" s="132"/>
      <c r="JYK9" s="132"/>
      <c r="JYL9" s="132"/>
      <c r="JYM9" s="132"/>
      <c r="JYN9" s="132"/>
      <c r="JYO9" s="132"/>
      <c r="JYP9" s="132"/>
      <c r="JYQ9" s="132"/>
      <c r="JYR9" s="132"/>
      <c r="JYS9" s="132"/>
      <c r="JYT9" s="132"/>
      <c r="JYU9" s="132"/>
      <c r="JYV9" s="132"/>
      <c r="JYW9" s="132"/>
      <c r="JYX9" s="132"/>
      <c r="JYY9" s="132"/>
      <c r="JYZ9" s="132"/>
      <c r="JZA9" s="132"/>
      <c r="JZB9" s="132"/>
      <c r="JZC9" s="132"/>
      <c r="JZD9" s="132"/>
      <c r="JZE9" s="132"/>
      <c r="JZF9" s="132"/>
      <c r="JZG9" s="132"/>
      <c r="JZH9" s="132"/>
      <c r="JZI9" s="132"/>
      <c r="JZJ9" s="132"/>
      <c r="JZK9" s="132"/>
      <c r="JZL9" s="132"/>
      <c r="JZM9" s="132"/>
      <c r="JZN9" s="132"/>
      <c r="JZO9" s="132"/>
      <c r="JZP9" s="132"/>
      <c r="JZQ9" s="132"/>
      <c r="JZR9" s="132"/>
      <c r="JZS9" s="132"/>
      <c r="JZT9" s="132"/>
      <c r="JZU9" s="132"/>
      <c r="JZV9" s="132"/>
      <c r="JZW9" s="132"/>
      <c r="JZX9" s="132"/>
      <c r="JZY9" s="132"/>
      <c r="JZZ9" s="132"/>
      <c r="KAA9" s="132"/>
      <c r="KAB9" s="132"/>
      <c r="KAC9" s="132"/>
      <c r="KAD9" s="132"/>
      <c r="KAE9" s="132"/>
      <c r="KAF9" s="132"/>
      <c r="KAG9" s="132"/>
      <c r="KAH9" s="132"/>
      <c r="KAI9" s="132"/>
      <c r="KAJ9" s="132"/>
      <c r="KAK9" s="132"/>
      <c r="KAL9" s="132"/>
      <c r="KAM9" s="132"/>
      <c r="KAN9" s="132"/>
      <c r="KAO9" s="132"/>
      <c r="KAP9" s="132"/>
      <c r="KAQ9" s="132"/>
      <c r="KAR9" s="132"/>
      <c r="KAS9" s="132"/>
      <c r="KAT9" s="132"/>
      <c r="KAU9" s="132"/>
      <c r="KAV9" s="132"/>
      <c r="KAW9" s="132"/>
      <c r="KAX9" s="132"/>
      <c r="KAY9" s="132"/>
      <c r="KAZ9" s="132"/>
      <c r="KBA9" s="132"/>
      <c r="KBB9" s="132"/>
      <c r="KBC9" s="132"/>
      <c r="KBD9" s="132"/>
      <c r="KBE9" s="132"/>
      <c r="KBF9" s="132"/>
      <c r="KBG9" s="132"/>
      <c r="KBH9" s="132"/>
      <c r="KBI9" s="132"/>
      <c r="KBJ9" s="132"/>
      <c r="KBK9" s="132"/>
      <c r="KBL9" s="132"/>
      <c r="KBM9" s="132"/>
      <c r="KBN9" s="132"/>
      <c r="KBO9" s="132"/>
      <c r="KBP9" s="132"/>
      <c r="KBQ9" s="132"/>
      <c r="KBR9" s="132"/>
      <c r="KBS9" s="132"/>
      <c r="KBT9" s="132"/>
      <c r="KBU9" s="132"/>
      <c r="KBV9" s="132"/>
      <c r="KBW9" s="132"/>
      <c r="KBX9" s="132"/>
      <c r="KBY9" s="132"/>
      <c r="KBZ9" s="132"/>
      <c r="KCA9" s="132"/>
      <c r="KCB9" s="132"/>
      <c r="KCC9" s="132"/>
      <c r="KCD9" s="132"/>
      <c r="KCE9" s="132"/>
      <c r="KCF9" s="132"/>
      <c r="KCG9" s="132"/>
      <c r="KCH9" s="132"/>
      <c r="KCI9" s="132"/>
      <c r="KCJ9" s="132"/>
      <c r="KCK9" s="132"/>
      <c r="KCL9" s="132"/>
      <c r="KCM9" s="132"/>
      <c r="KCN9" s="132"/>
      <c r="KCO9" s="132"/>
      <c r="KCP9" s="132"/>
      <c r="KCQ9" s="132"/>
      <c r="KCR9" s="132"/>
      <c r="KCS9" s="132"/>
      <c r="KCT9" s="132"/>
      <c r="KCU9" s="132"/>
      <c r="KCV9" s="132"/>
      <c r="KCW9" s="132"/>
      <c r="KCX9" s="132"/>
      <c r="KCY9" s="132"/>
      <c r="KCZ9" s="132"/>
      <c r="KDA9" s="132"/>
      <c r="KDB9" s="132"/>
      <c r="KDC9" s="132"/>
      <c r="KDD9" s="132"/>
      <c r="KDE9" s="132"/>
      <c r="KDF9" s="132"/>
      <c r="KDG9" s="132"/>
      <c r="KDH9" s="132"/>
      <c r="KDI9" s="132"/>
      <c r="KDJ9" s="132"/>
      <c r="KDK9" s="132"/>
      <c r="KDL9" s="132"/>
      <c r="KDM9" s="132"/>
      <c r="KDN9" s="132"/>
      <c r="KDO9" s="132"/>
      <c r="KDP9" s="132"/>
      <c r="KDQ9" s="132"/>
      <c r="KDR9" s="132"/>
      <c r="KDS9" s="132"/>
      <c r="KDT9" s="132"/>
      <c r="KDU9" s="132"/>
      <c r="KDV9" s="132"/>
      <c r="KDW9" s="132"/>
      <c r="KDX9" s="132"/>
      <c r="KDY9" s="132"/>
      <c r="KDZ9" s="132"/>
      <c r="KEA9" s="132"/>
      <c r="KEB9" s="132"/>
      <c r="KEC9" s="132"/>
      <c r="KED9" s="132"/>
      <c r="KEE9" s="132"/>
      <c r="KEF9" s="132"/>
      <c r="KEG9" s="132"/>
      <c r="KEH9" s="132"/>
      <c r="KEI9" s="132"/>
      <c r="KEJ9" s="132"/>
      <c r="KEK9" s="132"/>
      <c r="KEL9" s="132"/>
      <c r="KEM9" s="132"/>
      <c r="KEN9" s="132"/>
      <c r="KEO9" s="132"/>
      <c r="KEP9" s="132"/>
      <c r="KEQ9" s="132"/>
      <c r="KER9" s="132"/>
      <c r="KES9" s="132"/>
      <c r="KET9" s="132"/>
      <c r="KEU9" s="132"/>
      <c r="KEV9" s="132"/>
      <c r="KEW9" s="132"/>
      <c r="KEX9" s="132"/>
      <c r="KEY9" s="132"/>
      <c r="KEZ9" s="132"/>
      <c r="KFA9" s="132"/>
      <c r="KFB9" s="132"/>
      <c r="KFC9" s="132"/>
      <c r="KFD9" s="132"/>
      <c r="KFE9" s="132"/>
      <c r="KFF9" s="132"/>
      <c r="KFG9" s="132"/>
      <c r="KFH9" s="132"/>
      <c r="KFI9" s="132"/>
      <c r="KFJ9" s="132"/>
      <c r="KFK9" s="132"/>
      <c r="KFL9" s="132"/>
      <c r="KFM9" s="132"/>
      <c r="KFN9" s="132"/>
      <c r="KFO9" s="132"/>
      <c r="KFP9" s="132"/>
      <c r="KFQ9" s="132"/>
      <c r="KFR9" s="132"/>
      <c r="KFS9" s="132"/>
      <c r="KFT9" s="132"/>
      <c r="KFU9" s="132"/>
      <c r="KFV9" s="132"/>
      <c r="KFW9" s="132"/>
      <c r="KFX9" s="132"/>
      <c r="KFY9" s="132"/>
      <c r="KFZ9" s="132"/>
      <c r="KGA9" s="132"/>
      <c r="KGB9" s="132"/>
      <c r="KGC9" s="132"/>
      <c r="KGD9" s="132"/>
      <c r="KGE9" s="132"/>
      <c r="KGF9" s="132"/>
      <c r="KGG9" s="132"/>
      <c r="KGH9" s="132"/>
      <c r="KGI9" s="132"/>
      <c r="KGJ9" s="132"/>
      <c r="KGK9" s="132"/>
      <c r="KGL9" s="132"/>
      <c r="KGM9" s="132"/>
      <c r="KGN9" s="132"/>
      <c r="KGO9" s="132"/>
      <c r="KGP9" s="132"/>
      <c r="KGQ9" s="132"/>
      <c r="KGR9" s="132"/>
      <c r="KGS9" s="132"/>
      <c r="KGT9" s="132"/>
      <c r="KGU9" s="132"/>
      <c r="KGV9" s="132"/>
      <c r="KGW9" s="132"/>
      <c r="KGX9" s="132"/>
      <c r="KGY9" s="132"/>
      <c r="KGZ9" s="132"/>
      <c r="KHA9" s="132"/>
      <c r="KHB9" s="132"/>
      <c r="KHC9" s="132"/>
      <c r="KHD9" s="132"/>
      <c r="KHE9" s="132"/>
      <c r="KHF9" s="132"/>
      <c r="KHG9" s="132"/>
      <c r="KHH9" s="132"/>
      <c r="KHI9" s="132"/>
      <c r="KHJ9" s="132"/>
      <c r="KHK9" s="132"/>
      <c r="KHL9" s="132"/>
      <c r="KHM9" s="132"/>
      <c r="KHN9" s="132"/>
      <c r="KHO9" s="132"/>
      <c r="KHP9" s="132"/>
      <c r="KHQ9" s="132"/>
      <c r="KHR9" s="132"/>
      <c r="KHS9" s="132"/>
      <c r="KHT9" s="132"/>
      <c r="KHU9" s="132"/>
      <c r="KHV9" s="132"/>
      <c r="KHW9" s="132"/>
      <c r="KHX9" s="132"/>
      <c r="KHY9" s="132"/>
      <c r="KHZ9" s="132"/>
      <c r="KIA9" s="132"/>
      <c r="KIB9" s="132"/>
      <c r="KIC9" s="132"/>
      <c r="KID9" s="132"/>
      <c r="KIE9" s="132"/>
      <c r="KIF9" s="132"/>
      <c r="KIG9" s="132"/>
      <c r="KIH9" s="132"/>
      <c r="KII9" s="132"/>
      <c r="KIJ9" s="132"/>
      <c r="KIK9" s="132"/>
      <c r="KIL9" s="132"/>
      <c r="KIM9" s="132"/>
      <c r="KIN9" s="132"/>
      <c r="KIO9" s="132"/>
      <c r="KIP9" s="132"/>
      <c r="KIQ9" s="132"/>
      <c r="KIR9" s="132"/>
      <c r="KIS9" s="132"/>
      <c r="KIT9" s="132"/>
      <c r="KIU9" s="132"/>
      <c r="KIV9" s="132"/>
      <c r="KIW9" s="132"/>
      <c r="KIX9" s="132"/>
      <c r="KIY9" s="132"/>
      <c r="KIZ9" s="132"/>
      <c r="KJA9" s="132"/>
      <c r="KJB9" s="132"/>
      <c r="KJC9" s="132"/>
      <c r="KJD9" s="132"/>
      <c r="KJE9" s="132"/>
      <c r="KJF9" s="132"/>
      <c r="KJG9" s="132"/>
      <c r="KJH9" s="132"/>
      <c r="KJI9" s="132"/>
      <c r="KJJ9" s="132"/>
      <c r="KJK9" s="132"/>
      <c r="KJL9" s="132"/>
      <c r="KJM9" s="132"/>
      <c r="KJN9" s="132"/>
      <c r="KJO9" s="132"/>
      <c r="KJP9" s="132"/>
      <c r="KJQ9" s="132"/>
      <c r="KJR9" s="132"/>
      <c r="KJS9" s="132"/>
      <c r="KJT9" s="132"/>
      <c r="KJU9" s="132"/>
      <c r="KJV9" s="132"/>
      <c r="KJW9" s="132"/>
      <c r="KJX9" s="132"/>
      <c r="KJY9" s="132"/>
      <c r="KJZ9" s="132"/>
      <c r="KKA9" s="132"/>
      <c r="KKB9" s="132"/>
      <c r="KKC9" s="132"/>
      <c r="KKD9" s="132"/>
      <c r="KKE9" s="132"/>
      <c r="KKF9" s="132"/>
      <c r="KKG9" s="132"/>
      <c r="KKH9" s="132"/>
      <c r="KKI9" s="132"/>
      <c r="KKJ9" s="132"/>
      <c r="KKK9" s="132"/>
      <c r="KKL9" s="132"/>
      <c r="KKM9" s="132"/>
      <c r="KKN9" s="132"/>
      <c r="KKO9" s="132"/>
      <c r="KKP9" s="132"/>
      <c r="KKQ9" s="132"/>
      <c r="KKR9" s="132"/>
      <c r="KKS9" s="132"/>
      <c r="KKT9" s="132"/>
      <c r="KKU9" s="132"/>
      <c r="KKV9" s="132"/>
      <c r="KKW9" s="132"/>
      <c r="KKX9" s="132"/>
      <c r="KKY9" s="132"/>
      <c r="KKZ9" s="132"/>
      <c r="KLA9" s="132"/>
      <c r="KLB9" s="132"/>
      <c r="KLC9" s="132"/>
      <c r="KLD9" s="132"/>
      <c r="KLE9" s="132"/>
      <c r="KLF9" s="132"/>
      <c r="KLG9" s="132"/>
      <c r="KLH9" s="132"/>
      <c r="KLI9" s="132"/>
      <c r="KLJ9" s="132"/>
      <c r="KLK9" s="132"/>
      <c r="KLL9" s="132"/>
      <c r="KLM9" s="132"/>
      <c r="KLN9" s="132"/>
      <c r="KLO9" s="132"/>
      <c r="KLP9" s="132"/>
      <c r="KLQ9" s="132"/>
      <c r="KLR9" s="132"/>
      <c r="KLS9" s="132"/>
      <c r="KLT9" s="132"/>
      <c r="KLU9" s="132"/>
      <c r="KLV9" s="132"/>
      <c r="KLW9" s="132"/>
      <c r="KLX9" s="132"/>
      <c r="KLY9" s="132"/>
      <c r="KLZ9" s="132"/>
      <c r="KMA9" s="132"/>
      <c r="KMB9" s="132"/>
      <c r="KMC9" s="132"/>
      <c r="KMD9" s="132"/>
      <c r="KME9" s="132"/>
      <c r="KMF9" s="132"/>
      <c r="KMG9" s="132"/>
      <c r="KMH9" s="132"/>
      <c r="KMI9" s="132"/>
      <c r="KMJ9" s="132"/>
      <c r="KMK9" s="132"/>
      <c r="KML9" s="132"/>
      <c r="KMM9" s="132"/>
      <c r="KMN9" s="132"/>
      <c r="KMO9" s="132"/>
      <c r="KMP9" s="132"/>
      <c r="KMQ9" s="132"/>
      <c r="KMR9" s="132"/>
      <c r="KMS9" s="132"/>
      <c r="KMT9" s="132"/>
      <c r="KMU9" s="132"/>
      <c r="KMV9" s="132"/>
      <c r="KMW9" s="132"/>
      <c r="KMX9" s="132"/>
      <c r="KMY9" s="132"/>
      <c r="KMZ9" s="132"/>
      <c r="KNA9" s="132"/>
      <c r="KNB9" s="132"/>
      <c r="KNC9" s="132"/>
      <c r="KND9" s="132"/>
      <c r="KNE9" s="132"/>
      <c r="KNF9" s="132"/>
      <c r="KNG9" s="132"/>
      <c r="KNH9" s="132"/>
      <c r="KNI9" s="132"/>
      <c r="KNJ9" s="132"/>
      <c r="KNK9" s="132"/>
      <c r="KNL9" s="132"/>
      <c r="KNM9" s="132"/>
      <c r="KNN9" s="132"/>
      <c r="KNO9" s="132"/>
      <c r="KNP9" s="132"/>
      <c r="KNQ9" s="132"/>
      <c r="KNR9" s="132"/>
      <c r="KNS9" s="132"/>
      <c r="KNT9" s="132"/>
      <c r="KNU9" s="132"/>
      <c r="KNV9" s="132"/>
      <c r="KNW9" s="132"/>
      <c r="KNX9" s="132"/>
      <c r="KNY9" s="132"/>
      <c r="KNZ9" s="132"/>
      <c r="KOA9" s="132"/>
      <c r="KOB9" s="132"/>
      <c r="KOC9" s="132"/>
      <c r="KOD9" s="132"/>
      <c r="KOE9" s="132"/>
      <c r="KOF9" s="132"/>
      <c r="KOG9" s="132"/>
      <c r="KOH9" s="132"/>
      <c r="KOI9" s="132"/>
      <c r="KOJ9" s="132"/>
      <c r="KOK9" s="132"/>
      <c r="KOL9" s="132"/>
      <c r="KOM9" s="132"/>
      <c r="KON9" s="132"/>
      <c r="KOO9" s="132"/>
      <c r="KOP9" s="132"/>
      <c r="KOQ9" s="132"/>
      <c r="KOR9" s="132"/>
      <c r="KOS9" s="132"/>
      <c r="KOT9" s="132"/>
      <c r="KOU9" s="132"/>
      <c r="KOV9" s="132"/>
      <c r="KOW9" s="132"/>
      <c r="KOX9" s="132"/>
      <c r="KOY9" s="132"/>
      <c r="KOZ9" s="132"/>
      <c r="KPA9" s="132"/>
      <c r="KPB9" s="132"/>
      <c r="KPC9" s="132"/>
      <c r="KPD9" s="132"/>
      <c r="KPE9" s="132"/>
      <c r="KPF9" s="132"/>
      <c r="KPG9" s="132"/>
      <c r="KPH9" s="132"/>
      <c r="KPI9" s="132"/>
      <c r="KPJ9" s="132"/>
      <c r="KPK9" s="132"/>
      <c r="KPL9" s="132"/>
      <c r="KPM9" s="132"/>
      <c r="KPN9" s="132"/>
      <c r="KPO9" s="132"/>
      <c r="KPP9" s="132"/>
      <c r="KPQ9" s="132"/>
      <c r="KPR9" s="132"/>
      <c r="KPS9" s="132"/>
      <c r="KPT9" s="132"/>
      <c r="KPU9" s="132"/>
      <c r="KPV9" s="132"/>
      <c r="KPW9" s="132"/>
      <c r="KPX9" s="132"/>
      <c r="KPY9" s="132"/>
      <c r="KPZ9" s="132"/>
      <c r="KQA9" s="132"/>
      <c r="KQB9" s="132"/>
      <c r="KQC9" s="132"/>
      <c r="KQD9" s="132"/>
      <c r="KQE9" s="132"/>
      <c r="KQF9" s="132"/>
      <c r="KQG9" s="132"/>
      <c r="KQH9" s="132"/>
      <c r="KQI9" s="132"/>
      <c r="KQJ9" s="132"/>
      <c r="KQK9" s="132"/>
      <c r="KQL9" s="132"/>
      <c r="KQM9" s="132"/>
      <c r="KQN9" s="132"/>
      <c r="KQO9" s="132"/>
      <c r="KQP9" s="132"/>
      <c r="KQQ9" s="132"/>
      <c r="KQR9" s="132"/>
      <c r="KQS9" s="132"/>
      <c r="KQT9" s="132"/>
      <c r="KQU9" s="132"/>
      <c r="KQV9" s="132"/>
      <c r="KQW9" s="132"/>
      <c r="KQX9" s="132"/>
      <c r="KQY9" s="132"/>
      <c r="KQZ9" s="132"/>
      <c r="KRA9" s="132"/>
      <c r="KRB9" s="132"/>
      <c r="KRC9" s="132"/>
      <c r="KRD9" s="132"/>
      <c r="KRE9" s="132"/>
      <c r="KRF9" s="132"/>
      <c r="KRG9" s="132"/>
      <c r="KRH9" s="132"/>
      <c r="KRI9" s="132"/>
      <c r="KRJ9" s="132"/>
      <c r="KRK9" s="132"/>
      <c r="KRL9" s="132"/>
      <c r="KRM9" s="132"/>
      <c r="KRN9" s="132"/>
      <c r="KRO9" s="132"/>
      <c r="KRP9" s="132"/>
      <c r="KRQ9" s="132"/>
      <c r="KRR9" s="132"/>
      <c r="KRS9" s="132"/>
      <c r="KRT9" s="132"/>
      <c r="KRU9" s="132"/>
      <c r="KRV9" s="132"/>
      <c r="KRW9" s="132"/>
      <c r="KRX9" s="132"/>
      <c r="KRY9" s="132"/>
      <c r="KRZ9" s="132"/>
      <c r="KSA9" s="132"/>
      <c r="KSB9" s="132"/>
      <c r="KSC9" s="132"/>
      <c r="KSD9" s="132"/>
      <c r="KSE9" s="132"/>
      <c r="KSF9" s="132"/>
      <c r="KSG9" s="132"/>
      <c r="KSH9" s="132"/>
      <c r="KSI9" s="132"/>
      <c r="KSJ9" s="132"/>
      <c r="KSK9" s="132"/>
      <c r="KSL9" s="132"/>
      <c r="KSM9" s="132"/>
      <c r="KSN9" s="132"/>
      <c r="KSO9" s="132"/>
      <c r="KSP9" s="132"/>
      <c r="KSQ9" s="132"/>
      <c r="KSR9" s="132"/>
      <c r="KSS9" s="132"/>
      <c r="KST9" s="132"/>
      <c r="KSU9" s="132"/>
      <c r="KSV9" s="132"/>
      <c r="KSW9" s="132"/>
      <c r="KSX9" s="132"/>
      <c r="KSY9" s="132"/>
      <c r="KSZ9" s="132"/>
      <c r="KTA9" s="132"/>
      <c r="KTB9" s="132"/>
      <c r="KTC9" s="132"/>
      <c r="KTD9" s="132"/>
      <c r="KTE9" s="132"/>
      <c r="KTF9" s="132"/>
      <c r="KTG9" s="132"/>
      <c r="KTH9" s="132"/>
      <c r="KTI9" s="132"/>
      <c r="KTJ9" s="132"/>
      <c r="KTK9" s="132"/>
      <c r="KTL9" s="132"/>
      <c r="KTM9" s="132"/>
      <c r="KTN9" s="132"/>
      <c r="KTO9" s="132"/>
      <c r="KTP9" s="132"/>
      <c r="KTQ9" s="132"/>
      <c r="KTR9" s="132"/>
      <c r="KTS9" s="132"/>
      <c r="KTT9" s="132"/>
      <c r="KTU9" s="132"/>
      <c r="KTV9" s="132"/>
      <c r="KTW9" s="132"/>
      <c r="KTX9" s="132"/>
      <c r="KTY9" s="132"/>
      <c r="KTZ9" s="132"/>
      <c r="KUA9" s="132"/>
      <c r="KUB9" s="132"/>
      <c r="KUC9" s="132"/>
      <c r="KUD9" s="132"/>
      <c r="KUE9" s="132"/>
      <c r="KUF9" s="132"/>
      <c r="KUG9" s="132"/>
      <c r="KUH9" s="132"/>
      <c r="KUI9" s="132"/>
      <c r="KUJ9" s="132"/>
      <c r="KUK9" s="132"/>
      <c r="KUL9" s="132"/>
      <c r="KUM9" s="132"/>
      <c r="KUN9" s="132"/>
      <c r="KUO9" s="132"/>
      <c r="KUP9" s="132"/>
      <c r="KUQ9" s="132"/>
      <c r="KUR9" s="132"/>
      <c r="KUS9" s="132"/>
      <c r="KUT9" s="132"/>
      <c r="KUU9" s="132"/>
      <c r="KUV9" s="132"/>
      <c r="KUW9" s="132"/>
      <c r="KUX9" s="132"/>
      <c r="KUY9" s="132"/>
      <c r="KUZ9" s="132"/>
      <c r="KVA9" s="132"/>
      <c r="KVB9" s="132"/>
      <c r="KVC9" s="132"/>
      <c r="KVD9" s="132"/>
      <c r="KVE9" s="132"/>
      <c r="KVF9" s="132"/>
      <c r="KVG9" s="132"/>
      <c r="KVH9" s="132"/>
      <c r="KVI9" s="132"/>
      <c r="KVJ9" s="132"/>
      <c r="KVK9" s="132"/>
      <c r="KVL9" s="132"/>
      <c r="KVM9" s="132"/>
      <c r="KVN9" s="132"/>
      <c r="KVO9" s="132"/>
      <c r="KVP9" s="132"/>
      <c r="KVQ9" s="132"/>
      <c r="KVR9" s="132"/>
      <c r="KVS9" s="132"/>
      <c r="KVT9" s="132"/>
      <c r="KVU9" s="132"/>
      <c r="KVV9" s="132"/>
      <c r="KVW9" s="132"/>
      <c r="KVX9" s="132"/>
      <c r="KVY9" s="132"/>
      <c r="KVZ9" s="132"/>
      <c r="KWA9" s="132"/>
      <c r="KWB9" s="132"/>
      <c r="KWC9" s="132"/>
      <c r="KWD9" s="132"/>
      <c r="KWE9" s="132"/>
      <c r="KWF9" s="132"/>
      <c r="KWG9" s="132"/>
      <c r="KWH9" s="132"/>
      <c r="KWI9" s="132"/>
      <c r="KWJ9" s="132"/>
      <c r="KWK9" s="132"/>
      <c r="KWL9" s="132"/>
      <c r="KWM9" s="132"/>
      <c r="KWN9" s="132"/>
      <c r="KWO9" s="132"/>
      <c r="KWP9" s="132"/>
      <c r="KWQ9" s="132"/>
      <c r="KWR9" s="132"/>
      <c r="KWS9" s="132"/>
      <c r="KWT9" s="132"/>
      <c r="KWU9" s="132"/>
      <c r="KWV9" s="132"/>
      <c r="KWW9" s="132"/>
      <c r="KWX9" s="132"/>
      <c r="KWY9" s="132"/>
      <c r="KWZ9" s="132"/>
      <c r="KXA9" s="132"/>
      <c r="KXB9" s="132"/>
      <c r="KXC9" s="132"/>
      <c r="KXD9" s="132"/>
      <c r="KXE9" s="132"/>
      <c r="KXF9" s="132"/>
      <c r="KXG9" s="132"/>
      <c r="KXH9" s="132"/>
      <c r="KXI9" s="132"/>
      <c r="KXJ9" s="132"/>
      <c r="KXK9" s="132"/>
      <c r="KXL9" s="132"/>
      <c r="KXM9" s="132"/>
      <c r="KXN9" s="132"/>
      <c r="KXO9" s="132"/>
      <c r="KXP9" s="132"/>
      <c r="KXQ9" s="132"/>
      <c r="KXR9" s="132"/>
      <c r="KXS9" s="132"/>
      <c r="KXT9" s="132"/>
      <c r="KXU9" s="132"/>
      <c r="KXV9" s="132"/>
      <c r="KXW9" s="132"/>
      <c r="KXX9" s="132"/>
      <c r="KXY9" s="132"/>
      <c r="KXZ9" s="132"/>
      <c r="KYA9" s="132"/>
      <c r="KYB9" s="132"/>
      <c r="KYC9" s="132"/>
      <c r="KYD9" s="132"/>
      <c r="KYE9" s="132"/>
      <c r="KYF9" s="132"/>
      <c r="KYG9" s="132"/>
      <c r="KYH9" s="132"/>
      <c r="KYI9" s="132"/>
      <c r="KYJ9" s="132"/>
      <c r="KYK9" s="132"/>
      <c r="KYL9" s="132"/>
      <c r="KYM9" s="132"/>
      <c r="KYN9" s="132"/>
      <c r="KYO9" s="132"/>
      <c r="KYP9" s="132"/>
      <c r="KYQ9" s="132"/>
      <c r="KYR9" s="132"/>
      <c r="KYS9" s="132"/>
      <c r="KYT9" s="132"/>
      <c r="KYU9" s="132"/>
      <c r="KYV9" s="132"/>
      <c r="KYW9" s="132"/>
      <c r="KYX9" s="132"/>
      <c r="KYY9" s="132"/>
      <c r="KYZ9" s="132"/>
      <c r="KZA9" s="132"/>
      <c r="KZB9" s="132"/>
      <c r="KZC9" s="132"/>
      <c r="KZD9" s="132"/>
      <c r="KZE9" s="132"/>
      <c r="KZF9" s="132"/>
      <c r="KZG9" s="132"/>
      <c r="KZH9" s="132"/>
      <c r="KZI9" s="132"/>
      <c r="KZJ9" s="132"/>
      <c r="KZK9" s="132"/>
      <c r="KZL9" s="132"/>
      <c r="KZM9" s="132"/>
      <c r="KZN9" s="132"/>
      <c r="KZO9" s="132"/>
      <c r="KZP9" s="132"/>
      <c r="KZQ9" s="132"/>
      <c r="KZR9" s="132"/>
      <c r="KZS9" s="132"/>
      <c r="KZT9" s="132"/>
      <c r="KZU9" s="132"/>
      <c r="KZV9" s="132"/>
      <c r="KZW9" s="132"/>
      <c r="KZX9" s="132"/>
      <c r="KZY9" s="132"/>
      <c r="KZZ9" s="132"/>
      <c r="LAA9" s="132"/>
      <c r="LAB9" s="132"/>
      <c r="LAC9" s="132"/>
      <c r="LAD9" s="132"/>
      <c r="LAE9" s="132"/>
      <c r="LAF9" s="132"/>
      <c r="LAG9" s="132"/>
      <c r="LAH9" s="132"/>
      <c r="LAI9" s="132"/>
      <c r="LAJ9" s="132"/>
      <c r="LAK9" s="132"/>
      <c r="LAL9" s="132"/>
      <c r="LAM9" s="132"/>
      <c r="LAN9" s="132"/>
      <c r="LAO9" s="132"/>
      <c r="LAP9" s="132"/>
      <c r="LAQ9" s="132"/>
      <c r="LAR9" s="132"/>
      <c r="LAS9" s="132"/>
      <c r="LAT9" s="132"/>
      <c r="LAU9" s="132"/>
      <c r="LAV9" s="132"/>
      <c r="LAW9" s="132"/>
      <c r="LAX9" s="132"/>
      <c r="LAY9" s="132"/>
      <c r="LAZ9" s="132"/>
      <c r="LBA9" s="132"/>
      <c r="LBB9" s="132"/>
      <c r="LBC9" s="132"/>
      <c r="LBD9" s="132"/>
      <c r="LBE9" s="132"/>
      <c r="LBF9" s="132"/>
      <c r="LBG9" s="132"/>
      <c r="LBH9" s="132"/>
      <c r="LBI9" s="132"/>
      <c r="LBJ9" s="132"/>
      <c r="LBK9" s="132"/>
      <c r="LBL9" s="132"/>
      <c r="LBM9" s="132"/>
      <c r="LBN9" s="132"/>
      <c r="LBO9" s="132"/>
      <c r="LBP9" s="132"/>
      <c r="LBQ9" s="132"/>
      <c r="LBR9" s="132"/>
      <c r="LBS9" s="132"/>
      <c r="LBT9" s="132"/>
      <c r="LBU9" s="132"/>
      <c r="LBV9" s="132"/>
      <c r="LBW9" s="132"/>
      <c r="LBX9" s="132"/>
      <c r="LBY9" s="132"/>
      <c r="LBZ9" s="132"/>
      <c r="LCA9" s="132"/>
      <c r="LCB9" s="132"/>
      <c r="LCC9" s="132"/>
      <c r="LCD9" s="132"/>
      <c r="LCE9" s="132"/>
      <c r="LCF9" s="132"/>
      <c r="LCG9" s="132"/>
      <c r="LCH9" s="132"/>
      <c r="LCI9" s="132"/>
      <c r="LCJ9" s="132"/>
      <c r="LCK9" s="132"/>
      <c r="LCL9" s="132"/>
      <c r="LCM9" s="132"/>
      <c r="LCN9" s="132"/>
      <c r="LCO9" s="132"/>
      <c r="LCP9" s="132"/>
      <c r="LCQ9" s="132"/>
      <c r="LCR9" s="132"/>
      <c r="LCS9" s="132"/>
      <c r="LCT9" s="132"/>
      <c r="LCU9" s="132"/>
      <c r="LCV9" s="132"/>
      <c r="LCW9" s="132"/>
      <c r="LCX9" s="132"/>
      <c r="LCY9" s="132"/>
      <c r="LCZ9" s="132"/>
      <c r="LDA9" s="132"/>
      <c r="LDB9" s="132"/>
      <c r="LDC9" s="132"/>
      <c r="LDD9" s="132"/>
      <c r="LDE9" s="132"/>
      <c r="LDF9" s="132"/>
      <c r="LDG9" s="132"/>
      <c r="LDH9" s="132"/>
      <c r="LDI9" s="132"/>
      <c r="LDJ9" s="132"/>
      <c r="LDK9" s="132"/>
      <c r="LDL9" s="132"/>
      <c r="LDM9" s="132"/>
      <c r="LDN9" s="132"/>
      <c r="LDO9" s="132"/>
      <c r="LDP9" s="132"/>
      <c r="LDQ9" s="132"/>
      <c r="LDR9" s="132"/>
      <c r="LDS9" s="132"/>
      <c r="LDT9" s="132"/>
      <c r="LDU9" s="132"/>
      <c r="LDV9" s="132"/>
      <c r="LDW9" s="132"/>
      <c r="LDX9" s="132"/>
      <c r="LDY9" s="132"/>
      <c r="LDZ9" s="132"/>
      <c r="LEA9" s="132"/>
      <c r="LEB9" s="132"/>
      <c r="LEC9" s="132"/>
      <c r="LED9" s="132"/>
      <c r="LEE9" s="132"/>
      <c r="LEF9" s="132"/>
      <c r="LEG9" s="132"/>
      <c r="LEH9" s="132"/>
      <c r="LEI9" s="132"/>
      <c r="LEJ9" s="132"/>
      <c r="LEK9" s="132"/>
      <c r="LEL9" s="132"/>
      <c r="LEM9" s="132"/>
      <c r="LEN9" s="132"/>
      <c r="LEO9" s="132"/>
      <c r="LEP9" s="132"/>
      <c r="LEQ9" s="132"/>
      <c r="LER9" s="132"/>
      <c r="LES9" s="132"/>
      <c r="LET9" s="132"/>
      <c r="LEU9" s="132"/>
      <c r="LEV9" s="132"/>
      <c r="LEW9" s="132"/>
      <c r="LEX9" s="132"/>
      <c r="LEY9" s="132"/>
      <c r="LEZ9" s="132"/>
      <c r="LFA9" s="132"/>
      <c r="LFB9" s="132"/>
      <c r="LFC9" s="132"/>
      <c r="LFD9" s="132"/>
      <c r="LFE9" s="132"/>
      <c r="LFF9" s="132"/>
      <c r="LFG9" s="132"/>
      <c r="LFH9" s="132"/>
      <c r="LFI9" s="132"/>
      <c r="LFJ9" s="132"/>
      <c r="LFK9" s="132"/>
      <c r="LFL9" s="132"/>
      <c r="LFM9" s="132"/>
      <c r="LFN9" s="132"/>
      <c r="LFO9" s="132"/>
      <c r="LFP9" s="132"/>
      <c r="LFQ9" s="132"/>
      <c r="LFR9" s="132"/>
      <c r="LFS9" s="132"/>
      <c r="LFT9" s="132"/>
      <c r="LFU9" s="132"/>
      <c r="LFV9" s="132"/>
      <c r="LFW9" s="132"/>
      <c r="LFX9" s="132"/>
      <c r="LFY9" s="132"/>
      <c r="LFZ9" s="132"/>
      <c r="LGA9" s="132"/>
      <c r="LGB9" s="132"/>
      <c r="LGC9" s="132"/>
      <c r="LGD9" s="132"/>
      <c r="LGE9" s="132"/>
      <c r="LGF9" s="132"/>
      <c r="LGG9" s="132"/>
      <c r="LGH9" s="132"/>
      <c r="LGI9" s="132"/>
      <c r="LGJ9" s="132"/>
      <c r="LGK9" s="132"/>
      <c r="LGL9" s="132"/>
      <c r="LGM9" s="132"/>
      <c r="LGN9" s="132"/>
      <c r="LGO9" s="132"/>
      <c r="LGP9" s="132"/>
      <c r="LGQ9" s="132"/>
      <c r="LGR9" s="132"/>
      <c r="LGS9" s="132"/>
      <c r="LGT9" s="132"/>
      <c r="LGU9" s="132"/>
      <c r="LGV9" s="132"/>
      <c r="LGW9" s="132"/>
      <c r="LGX9" s="132"/>
      <c r="LGY9" s="132"/>
      <c r="LGZ9" s="132"/>
      <c r="LHA9" s="132"/>
      <c r="LHB9" s="132"/>
      <c r="LHC9" s="132"/>
      <c r="LHD9" s="132"/>
      <c r="LHE9" s="132"/>
      <c r="LHF9" s="132"/>
      <c r="LHG9" s="132"/>
      <c r="LHH9" s="132"/>
      <c r="LHI9" s="132"/>
      <c r="LHJ9" s="132"/>
      <c r="LHK9" s="132"/>
      <c r="LHL9" s="132"/>
      <c r="LHM9" s="132"/>
      <c r="LHN9" s="132"/>
      <c r="LHO9" s="132"/>
      <c r="LHP9" s="132"/>
      <c r="LHQ9" s="132"/>
      <c r="LHR9" s="132"/>
      <c r="LHS9" s="132"/>
      <c r="LHT9" s="132"/>
      <c r="LHU9" s="132"/>
      <c r="LHV9" s="132"/>
      <c r="LHW9" s="132"/>
      <c r="LHX9" s="132"/>
      <c r="LHY9" s="132"/>
      <c r="LHZ9" s="132"/>
      <c r="LIA9" s="132"/>
      <c r="LIB9" s="132"/>
      <c r="LIC9" s="132"/>
      <c r="LID9" s="132"/>
      <c r="LIE9" s="132"/>
      <c r="LIF9" s="132"/>
      <c r="LIG9" s="132"/>
      <c r="LIH9" s="132"/>
      <c r="LII9" s="132"/>
      <c r="LIJ9" s="132"/>
      <c r="LIK9" s="132"/>
      <c r="LIL9" s="132"/>
      <c r="LIM9" s="132"/>
      <c r="LIN9" s="132"/>
      <c r="LIO9" s="132"/>
      <c r="LIP9" s="132"/>
      <c r="LIQ9" s="132"/>
      <c r="LIR9" s="132"/>
      <c r="LIS9" s="132"/>
      <c r="LIT9" s="132"/>
      <c r="LIU9" s="132"/>
      <c r="LIV9" s="132"/>
      <c r="LIW9" s="132"/>
      <c r="LIX9" s="132"/>
      <c r="LIY9" s="132"/>
      <c r="LIZ9" s="132"/>
      <c r="LJA9" s="132"/>
      <c r="LJB9" s="132"/>
      <c r="LJC9" s="132"/>
      <c r="LJD9" s="132"/>
      <c r="LJE9" s="132"/>
      <c r="LJF9" s="132"/>
      <c r="LJG9" s="132"/>
      <c r="LJH9" s="132"/>
      <c r="LJI9" s="132"/>
      <c r="LJJ9" s="132"/>
      <c r="LJK9" s="132"/>
      <c r="LJL9" s="132"/>
      <c r="LJM9" s="132"/>
      <c r="LJN9" s="132"/>
      <c r="LJO9" s="132"/>
      <c r="LJP9" s="132"/>
      <c r="LJQ9" s="132"/>
      <c r="LJR9" s="132"/>
      <c r="LJS9" s="132"/>
      <c r="LJT9" s="132"/>
      <c r="LJU9" s="132"/>
      <c r="LJV9" s="132"/>
      <c r="LJW9" s="132"/>
      <c r="LJX9" s="132"/>
      <c r="LJY9" s="132"/>
      <c r="LJZ9" s="132"/>
      <c r="LKA9" s="132"/>
      <c r="LKB9" s="132"/>
      <c r="LKC9" s="132"/>
      <c r="LKD9" s="132"/>
      <c r="LKE9" s="132"/>
      <c r="LKF9" s="132"/>
      <c r="LKG9" s="132"/>
      <c r="LKH9" s="132"/>
      <c r="LKI9" s="132"/>
      <c r="LKJ9" s="132"/>
      <c r="LKK9" s="132"/>
      <c r="LKL9" s="132"/>
      <c r="LKM9" s="132"/>
      <c r="LKN9" s="132"/>
      <c r="LKO9" s="132"/>
      <c r="LKP9" s="132"/>
      <c r="LKQ9" s="132"/>
      <c r="LKR9" s="132"/>
      <c r="LKS9" s="132"/>
      <c r="LKT9" s="132"/>
      <c r="LKU9" s="132"/>
      <c r="LKV9" s="132"/>
      <c r="LKW9" s="132"/>
      <c r="LKX9" s="132"/>
      <c r="LKY9" s="132"/>
      <c r="LKZ9" s="132"/>
      <c r="LLA9" s="132"/>
      <c r="LLB9" s="132"/>
      <c r="LLC9" s="132"/>
      <c r="LLD9" s="132"/>
      <c r="LLE9" s="132"/>
      <c r="LLF9" s="132"/>
      <c r="LLG9" s="132"/>
      <c r="LLH9" s="132"/>
      <c r="LLI9" s="132"/>
      <c r="LLJ9" s="132"/>
      <c r="LLK9" s="132"/>
      <c r="LLL9" s="132"/>
      <c r="LLM9" s="132"/>
      <c r="LLN9" s="132"/>
      <c r="LLO9" s="132"/>
      <c r="LLP9" s="132"/>
      <c r="LLQ9" s="132"/>
      <c r="LLR9" s="132"/>
      <c r="LLS9" s="132"/>
      <c r="LLT9" s="132"/>
      <c r="LLU9" s="132"/>
      <c r="LLV9" s="132"/>
      <c r="LLW9" s="132"/>
      <c r="LLX9" s="132"/>
      <c r="LLY9" s="132"/>
      <c r="LLZ9" s="132"/>
      <c r="LMA9" s="132"/>
      <c r="LMB9" s="132"/>
      <c r="LMC9" s="132"/>
      <c r="LMD9" s="132"/>
      <c r="LME9" s="132"/>
      <c r="LMF9" s="132"/>
      <c r="LMG9" s="132"/>
      <c r="LMH9" s="132"/>
      <c r="LMI9" s="132"/>
      <c r="LMJ9" s="132"/>
      <c r="LMK9" s="132"/>
      <c r="LML9" s="132"/>
      <c r="LMM9" s="132"/>
      <c r="LMN9" s="132"/>
      <c r="LMO9" s="132"/>
      <c r="LMP9" s="132"/>
      <c r="LMQ9" s="132"/>
      <c r="LMR9" s="132"/>
      <c r="LMS9" s="132"/>
      <c r="LMT9" s="132"/>
      <c r="LMU9" s="132"/>
      <c r="LMV9" s="132"/>
      <c r="LMW9" s="132"/>
      <c r="LMX9" s="132"/>
      <c r="LMY9" s="132"/>
      <c r="LMZ9" s="132"/>
      <c r="LNA9" s="132"/>
      <c r="LNB9" s="132"/>
      <c r="LNC9" s="132"/>
      <c r="LND9" s="132"/>
      <c r="LNE9" s="132"/>
      <c r="LNF9" s="132"/>
      <c r="LNG9" s="132"/>
      <c r="LNH9" s="132"/>
      <c r="LNI9" s="132"/>
      <c r="LNJ9" s="132"/>
      <c r="LNK9" s="132"/>
      <c r="LNL9" s="132"/>
      <c r="LNM9" s="132"/>
      <c r="LNN9" s="132"/>
      <c r="LNO9" s="132"/>
      <c r="LNP9" s="132"/>
      <c r="LNQ9" s="132"/>
      <c r="LNR9" s="132"/>
      <c r="LNS9" s="132"/>
      <c r="LNT9" s="132"/>
      <c r="LNU9" s="132"/>
      <c r="LNV9" s="132"/>
      <c r="LNW9" s="132"/>
      <c r="LNX9" s="132"/>
      <c r="LNY9" s="132"/>
      <c r="LNZ9" s="132"/>
      <c r="LOA9" s="132"/>
      <c r="LOB9" s="132"/>
      <c r="LOC9" s="132"/>
      <c r="LOD9" s="132"/>
      <c r="LOE9" s="132"/>
      <c r="LOF9" s="132"/>
      <c r="LOG9" s="132"/>
      <c r="LOH9" s="132"/>
      <c r="LOI9" s="132"/>
      <c r="LOJ9" s="132"/>
      <c r="LOK9" s="132"/>
      <c r="LOL9" s="132"/>
      <c r="LOM9" s="132"/>
      <c r="LON9" s="132"/>
      <c r="LOO9" s="132"/>
      <c r="LOP9" s="132"/>
      <c r="LOQ9" s="132"/>
      <c r="LOR9" s="132"/>
      <c r="LOS9" s="132"/>
      <c r="LOT9" s="132"/>
      <c r="LOU9" s="132"/>
      <c r="LOV9" s="132"/>
      <c r="LOW9" s="132"/>
      <c r="LOX9" s="132"/>
      <c r="LOY9" s="132"/>
      <c r="LOZ9" s="132"/>
      <c r="LPA9" s="132"/>
      <c r="LPB9" s="132"/>
      <c r="LPC9" s="132"/>
      <c r="LPD9" s="132"/>
      <c r="LPE9" s="132"/>
      <c r="LPF9" s="132"/>
      <c r="LPG9" s="132"/>
      <c r="LPH9" s="132"/>
      <c r="LPI9" s="132"/>
      <c r="LPJ9" s="132"/>
      <c r="LPK9" s="132"/>
      <c r="LPL9" s="132"/>
      <c r="LPM9" s="132"/>
      <c r="LPN9" s="132"/>
      <c r="LPO9" s="132"/>
      <c r="LPP9" s="132"/>
      <c r="LPQ9" s="132"/>
      <c r="LPR9" s="132"/>
      <c r="LPS9" s="132"/>
      <c r="LPT9" s="132"/>
      <c r="LPU9" s="132"/>
      <c r="LPV9" s="132"/>
      <c r="LPW9" s="132"/>
      <c r="LPX9" s="132"/>
      <c r="LPY9" s="132"/>
      <c r="LPZ9" s="132"/>
      <c r="LQA9" s="132"/>
      <c r="LQB9" s="132"/>
      <c r="LQC9" s="132"/>
      <c r="LQD9" s="132"/>
      <c r="LQE9" s="132"/>
      <c r="LQF9" s="132"/>
      <c r="LQG9" s="132"/>
      <c r="LQH9" s="132"/>
      <c r="LQI9" s="132"/>
      <c r="LQJ9" s="132"/>
      <c r="LQK9" s="132"/>
      <c r="LQL9" s="132"/>
      <c r="LQM9" s="132"/>
      <c r="LQN9" s="132"/>
      <c r="LQO9" s="132"/>
      <c r="LQP9" s="132"/>
      <c r="LQQ9" s="132"/>
      <c r="LQR9" s="132"/>
      <c r="LQS9" s="132"/>
      <c r="LQT9" s="132"/>
      <c r="LQU9" s="132"/>
      <c r="LQV9" s="132"/>
      <c r="LQW9" s="132"/>
      <c r="LQX9" s="132"/>
      <c r="LQY9" s="132"/>
      <c r="LQZ9" s="132"/>
      <c r="LRA9" s="132"/>
      <c r="LRB9" s="132"/>
      <c r="LRC9" s="132"/>
      <c r="LRD9" s="132"/>
      <c r="LRE9" s="132"/>
      <c r="LRF9" s="132"/>
      <c r="LRG9" s="132"/>
      <c r="LRH9" s="132"/>
      <c r="LRI9" s="132"/>
      <c r="LRJ9" s="132"/>
      <c r="LRK9" s="132"/>
      <c r="LRL9" s="132"/>
      <c r="LRM9" s="132"/>
      <c r="LRN9" s="132"/>
      <c r="LRO9" s="132"/>
      <c r="LRP9" s="132"/>
      <c r="LRQ9" s="132"/>
      <c r="LRR9" s="132"/>
      <c r="LRS9" s="132"/>
      <c r="LRT9" s="132"/>
      <c r="LRU9" s="132"/>
      <c r="LRV9" s="132"/>
      <c r="LRW9" s="132"/>
      <c r="LRX9" s="132"/>
      <c r="LRY9" s="132"/>
      <c r="LRZ9" s="132"/>
      <c r="LSA9" s="132"/>
      <c r="LSB9" s="132"/>
      <c r="LSC9" s="132"/>
      <c r="LSD9" s="132"/>
      <c r="LSE9" s="132"/>
      <c r="LSF9" s="132"/>
      <c r="LSG9" s="132"/>
      <c r="LSH9" s="132"/>
      <c r="LSI9" s="132"/>
      <c r="LSJ9" s="132"/>
      <c r="LSK9" s="132"/>
      <c r="LSL9" s="132"/>
      <c r="LSM9" s="132"/>
      <c r="LSN9" s="132"/>
      <c r="LSO9" s="132"/>
      <c r="LSP9" s="132"/>
      <c r="LSQ9" s="132"/>
      <c r="LSR9" s="132"/>
      <c r="LSS9" s="132"/>
      <c r="LST9" s="132"/>
      <c r="LSU9" s="132"/>
      <c r="LSV9" s="132"/>
      <c r="LSW9" s="132"/>
      <c r="LSX9" s="132"/>
      <c r="LSY9" s="132"/>
      <c r="LSZ9" s="132"/>
      <c r="LTA9" s="132"/>
      <c r="LTB9" s="132"/>
      <c r="LTC9" s="132"/>
      <c r="LTD9" s="132"/>
      <c r="LTE9" s="132"/>
      <c r="LTF9" s="132"/>
      <c r="LTG9" s="132"/>
      <c r="LTH9" s="132"/>
      <c r="LTI9" s="132"/>
      <c r="LTJ9" s="132"/>
      <c r="LTK9" s="132"/>
      <c r="LTL9" s="132"/>
      <c r="LTM9" s="132"/>
      <c r="LTN9" s="132"/>
      <c r="LTO9" s="132"/>
      <c r="LTP9" s="132"/>
      <c r="LTQ9" s="132"/>
      <c r="LTR9" s="132"/>
      <c r="LTS9" s="132"/>
      <c r="LTT9" s="132"/>
      <c r="LTU9" s="132"/>
      <c r="LTV9" s="132"/>
      <c r="LTW9" s="132"/>
      <c r="LTX9" s="132"/>
      <c r="LTY9" s="132"/>
      <c r="LTZ9" s="132"/>
      <c r="LUA9" s="132"/>
      <c r="LUB9" s="132"/>
      <c r="LUC9" s="132"/>
      <c r="LUD9" s="132"/>
      <c r="LUE9" s="132"/>
      <c r="LUF9" s="132"/>
      <c r="LUG9" s="132"/>
      <c r="LUH9" s="132"/>
      <c r="LUI9" s="132"/>
      <c r="LUJ9" s="132"/>
      <c r="LUK9" s="132"/>
      <c r="LUL9" s="132"/>
      <c r="LUM9" s="132"/>
      <c r="LUN9" s="132"/>
      <c r="LUO9" s="132"/>
      <c r="LUP9" s="132"/>
      <c r="LUQ9" s="132"/>
      <c r="LUR9" s="132"/>
      <c r="LUS9" s="132"/>
      <c r="LUT9" s="132"/>
      <c r="LUU9" s="132"/>
      <c r="LUV9" s="132"/>
      <c r="LUW9" s="132"/>
      <c r="LUX9" s="132"/>
      <c r="LUY9" s="132"/>
      <c r="LUZ9" s="132"/>
      <c r="LVA9" s="132"/>
      <c r="LVB9" s="132"/>
      <c r="LVC9" s="132"/>
      <c r="LVD9" s="132"/>
      <c r="LVE9" s="132"/>
      <c r="LVF9" s="132"/>
      <c r="LVG9" s="132"/>
      <c r="LVH9" s="132"/>
      <c r="LVI9" s="132"/>
      <c r="LVJ9" s="132"/>
      <c r="LVK9" s="132"/>
      <c r="LVL9" s="132"/>
      <c r="LVM9" s="132"/>
      <c r="LVN9" s="132"/>
      <c r="LVO9" s="132"/>
      <c r="LVP9" s="132"/>
      <c r="LVQ9" s="132"/>
      <c r="LVR9" s="132"/>
      <c r="LVS9" s="132"/>
      <c r="LVT9" s="132"/>
      <c r="LVU9" s="132"/>
      <c r="LVV9" s="132"/>
      <c r="LVW9" s="132"/>
      <c r="LVX9" s="132"/>
      <c r="LVY9" s="132"/>
      <c r="LVZ9" s="132"/>
      <c r="LWA9" s="132"/>
      <c r="LWB9" s="132"/>
      <c r="LWC9" s="132"/>
      <c r="LWD9" s="132"/>
      <c r="LWE9" s="132"/>
      <c r="LWF9" s="132"/>
      <c r="LWG9" s="132"/>
      <c r="LWH9" s="132"/>
      <c r="LWI9" s="132"/>
      <c r="LWJ9" s="132"/>
      <c r="LWK9" s="132"/>
      <c r="LWL9" s="132"/>
      <c r="LWM9" s="132"/>
      <c r="LWN9" s="132"/>
      <c r="LWO9" s="132"/>
      <c r="LWP9" s="132"/>
      <c r="LWQ9" s="132"/>
      <c r="LWR9" s="132"/>
      <c r="LWS9" s="132"/>
      <c r="LWT9" s="132"/>
      <c r="LWU9" s="132"/>
      <c r="LWV9" s="132"/>
      <c r="LWW9" s="132"/>
      <c r="LWX9" s="132"/>
      <c r="LWY9" s="132"/>
      <c r="LWZ9" s="132"/>
      <c r="LXA9" s="132"/>
      <c r="LXB9" s="132"/>
      <c r="LXC9" s="132"/>
      <c r="LXD9" s="132"/>
      <c r="LXE9" s="132"/>
      <c r="LXF9" s="132"/>
      <c r="LXG9" s="132"/>
      <c r="LXH9" s="132"/>
      <c r="LXI9" s="132"/>
      <c r="LXJ9" s="132"/>
      <c r="LXK9" s="132"/>
      <c r="LXL9" s="132"/>
      <c r="LXM9" s="132"/>
      <c r="LXN9" s="132"/>
      <c r="LXO9" s="132"/>
      <c r="LXP9" s="132"/>
      <c r="LXQ9" s="132"/>
      <c r="LXR9" s="132"/>
      <c r="LXS9" s="132"/>
      <c r="LXT9" s="132"/>
      <c r="LXU9" s="132"/>
      <c r="LXV9" s="132"/>
      <c r="LXW9" s="132"/>
      <c r="LXX9" s="132"/>
      <c r="LXY9" s="132"/>
      <c r="LXZ9" s="132"/>
      <c r="LYA9" s="132"/>
      <c r="LYB9" s="132"/>
      <c r="LYC9" s="132"/>
      <c r="LYD9" s="132"/>
      <c r="LYE9" s="132"/>
      <c r="LYF9" s="132"/>
      <c r="LYG9" s="132"/>
      <c r="LYH9" s="132"/>
      <c r="LYI9" s="132"/>
      <c r="LYJ9" s="132"/>
      <c r="LYK9" s="132"/>
      <c r="LYL9" s="132"/>
      <c r="LYM9" s="132"/>
      <c r="LYN9" s="132"/>
      <c r="LYO9" s="132"/>
      <c r="LYP9" s="132"/>
      <c r="LYQ9" s="132"/>
      <c r="LYR9" s="132"/>
      <c r="LYS9" s="132"/>
      <c r="LYT9" s="132"/>
      <c r="LYU9" s="132"/>
      <c r="LYV9" s="132"/>
      <c r="LYW9" s="132"/>
      <c r="LYX9" s="132"/>
      <c r="LYY9" s="132"/>
      <c r="LYZ9" s="132"/>
      <c r="LZA9" s="132"/>
      <c r="LZB9" s="132"/>
      <c r="LZC9" s="132"/>
      <c r="LZD9" s="132"/>
      <c r="LZE9" s="132"/>
      <c r="LZF9" s="132"/>
      <c r="LZG9" s="132"/>
      <c r="LZH9" s="132"/>
      <c r="LZI9" s="132"/>
      <c r="LZJ9" s="132"/>
      <c r="LZK9" s="132"/>
      <c r="LZL9" s="132"/>
      <c r="LZM9" s="132"/>
      <c r="LZN9" s="132"/>
      <c r="LZO9" s="132"/>
      <c r="LZP9" s="132"/>
      <c r="LZQ9" s="132"/>
      <c r="LZR9" s="132"/>
      <c r="LZS9" s="132"/>
      <c r="LZT9" s="132"/>
      <c r="LZU9" s="132"/>
      <c r="LZV9" s="132"/>
      <c r="LZW9" s="132"/>
      <c r="LZX9" s="132"/>
      <c r="LZY9" s="132"/>
      <c r="LZZ9" s="132"/>
      <c r="MAA9" s="132"/>
      <c r="MAB9" s="132"/>
      <c r="MAC9" s="132"/>
      <c r="MAD9" s="132"/>
      <c r="MAE9" s="132"/>
      <c r="MAF9" s="132"/>
      <c r="MAG9" s="132"/>
      <c r="MAH9" s="132"/>
      <c r="MAI9" s="132"/>
      <c r="MAJ9" s="132"/>
      <c r="MAK9" s="132"/>
      <c r="MAL9" s="132"/>
      <c r="MAM9" s="132"/>
      <c r="MAN9" s="132"/>
      <c r="MAO9" s="132"/>
      <c r="MAP9" s="132"/>
      <c r="MAQ9" s="132"/>
      <c r="MAR9" s="132"/>
      <c r="MAS9" s="132"/>
      <c r="MAT9" s="132"/>
      <c r="MAU9" s="132"/>
      <c r="MAV9" s="132"/>
      <c r="MAW9" s="132"/>
      <c r="MAX9" s="132"/>
      <c r="MAY9" s="132"/>
      <c r="MAZ9" s="132"/>
      <c r="MBA9" s="132"/>
      <c r="MBB9" s="132"/>
      <c r="MBC9" s="132"/>
      <c r="MBD9" s="132"/>
      <c r="MBE9" s="132"/>
      <c r="MBF9" s="132"/>
      <c r="MBG9" s="132"/>
      <c r="MBH9" s="132"/>
      <c r="MBI9" s="132"/>
      <c r="MBJ9" s="132"/>
      <c r="MBK9" s="132"/>
      <c r="MBL9" s="132"/>
      <c r="MBM9" s="132"/>
      <c r="MBN9" s="132"/>
      <c r="MBO9" s="132"/>
      <c r="MBP9" s="132"/>
      <c r="MBQ9" s="132"/>
      <c r="MBR9" s="132"/>
      <c r="MBS9" s="132"/>
      <c r="MBT9" s="132"/>
      <c r="MBU9" s="132"/>
      <c r="MBV9" s="132"/>
      <c r="MBW9" s="132"/>
      <c r="MBX9" s="132"/>
      <c r="MBY9" s="132"/>
      <c r="MBZ9" s="132"/>
      <c r="MCA9" s="132"/>
      <c r="MCB9" s="132"/>
      <c r="MCC9" s="132"/>
      <c r="MCD9" s="132"/>
      <c r="MCE9" s="132"/>
      <c r="MCF9" s="132"/>
      <c r="MCG9" s="132"/>
      <c r="MCH9" s="132"/>
      <c r="MCI9" s="132"/>
      <c r="MCJ9" s="132"/>
      <c r="MCK9" s="132"/>
      <c r="MCL9" s="132"/>
      <c r="MCM9" s="132"/>
      <c r="MCN9" s="132"/>
      <c r="MCO9" s="132"/>
      <c r="MCP9" s="132"/>
      <c r="MCQ9" s="132"/>
      <c r="MCR9" s="132"/>
      <c r="MCS9" s="132"/>
      <c r="MCT9" s="132"/>
      <c r="MCU9" s="132"/>
      <c r="MCV9" s="132"/>
      <c r="MCW9" s="132"/>
      <c r="MCX9" s="132"/>
      <c r="MCY9" s="132"/>
      <c r="MCZ9" s="132"/>
      <c r="MDA9" s="132"/>
      <c r="MDB9" s="132"/>
      <c r="MDC9" s="132"/>
      <c r="MDD9" s="132"/>
      <c r="MDE9" s="132"/>
      <c r="MDF9" s="132"/>
      <c r="MDG9" s="132"/>
      <c r="MDH9" s="132"/>
      <c r="MDI9" s="132"/>
      <c r="MDJ9" s="132"/>
      <c r="MDK9" s="132"/>
      <c r="MDL9" s="132"/>
      <c r="MDM9" s="132"/>
      <c r="MDN9" s="132"/>
      <c r="MDO9" s="132"/>
      <c r="MDP9" s="132"/>
      <c r="MDQ9" s="132"/>
      <c r="MDR9" s="132"/>
      <c r="MDS9" s="132"/>
      <c r="MDT9" s="132"/>
      <c r="MDU9" s="132"/>
      <c r="MDV9" s="132"/>
      <c r="MDW9" s="132"/>
      <c r="MDX9" s="132"/>
      <c r="MDY9" s="132"/>
      <c r="MDZ9" s="132"/>
      <c r="MEA9" s="132"/>
      <c r="MEB9" s="132"/>
      <c r="MEC9" s="132"/>
      <c r="MED9" s="132"/>
      <c r="MEE9" s="132"/>
      <c r="MEF9" s="132"/>
      <c r="MEG9" s="132"/>
      <c r="MEH9" s="132"/>
      <c r="MEI9" s="132"/>
      <c r="MEJ9" s="132"/>
      <c r="MEK9" s="132"/>
      <c r="MEL9" s="132"/>
      <c r="MEM9" s="132"/>
      <c r="MEN9" s="132"/>
      <c r="MEO9" s="132"/>
      <c r="MEP9" s="132"/>
      <c r="MEQ9" s="132"/>
      <c r="MER9" s="132"/>
      <c r="MES9" s="132"/>
      <c r="MET9" s="132"/>
      <c r="MEU9" s="132"/>
      <c r="MEV9" s="132"/>
      <c r="MEW9" s="132"/>
      <c r="MEX9" s="132"/>
      <c r="MEY9" s="132"/>
      <c r="MEZ9" s="132"/>
      <c r="MFA9" s="132"/>
      <c r="MFB9" s="132"/>
      <c r="MFC9" s="132"/>
      <c r="MFD9" s="132"/>
      <c r="MFE9" s="132"/>
      <c r="MFF9" s="132"/>
      <c r="MFG9" s="132"/>
      <c r="MFH9" s="132"/>
      <c r="MFI9" s="132"/>
      <c r="MFJ9" s="132"/>
      <c r="MFK9" s="132"/>
      <c r="MFL9" s="132"/>
      <c r="MFM9" s="132"/>
      <c r="MFN9" s="132"/>
      <c r="MFO9" s="132"/>
      <c r="MFP9" s="132"/>
      <c r="MFQ9" s="132"/>
      <c r="MFR9" s="132"/>
      <c r="MFS9" s="132"/>
      <c r="MFT9" s="132"/>
      <c r="MFU9" s="132"/>
      <c r="MFV9" s="132"/>
      <c r="MFW9" s="132"/>
      <c r="MFX9" s="132"/>
      <c r="MFY9" s="132"/>
      <c r="MFZ9" s="132"/>
      <c r="MGA9" s="132"/>
      <c r="MGB9" s="132"/>
      <c r="MGC9" s="132"/>
      <c r="MGD9" s="132"/>
      <c r="MGE9" s="132"/>
      <c r="MGF9" s="132"/>
      <c r="MGG9" s="132"/>
      <c r="MGH9" s="132"/>
      <c r="MGI9" s="132"/>
      <c r="MGJ9" s="132"/>
      <c r="MGK9" s="132"/>
      <c r="MGL9" s="132"/>
      <c r="MGM9" s="132"/>
      <c r="MGN9" s="132"/>
      <c r="MGO9" s="132"/>
      <c r="MGP9" s="132"/>
      <c r="MGQ9" s="132"/>
      <c r="MGR9" s="132"/>
      <c r="MGS9" s="132"/>
      <c r="MGT9" s="132"/>
      <c r="MGU9" s="132"/>
      <c r="MGV9" s="132"/>
      <c r="MGW9" s="132"/>
      <c r="MGX9" s="132"/>
      <c r="MGY9" s="132"/>
      <c r="MGZ9" s="132"/>
      <c r="MHA9" s="132"/>
      <c r="MHB9" s="132"/>
      <c r="MHC9" s="132"/>
      <c r="MHD9" s="132"/>
      <c r="MHE9" s="132"/>
      <c r="MHF9" s="132"/>
      <c r="MHG9" s="132"/>
      <c r="MHH9" s="132"/>
      <c r="MHI9" s="132"/>
      <c r="MHJ9" s="132"/>
      <c r="MHK9" s="132"/>
      <c r="MHL9" s="132"/>
      <c r="MHM9" s="132"/>
      <c r="MHN9" s="132"/>
      <c r="MHO9" s="132"/>
      <c r="MHP9" s="132"/>
      <c r="MHQ9" s="132"/>
      <c r="MHR9" s="132"/>
      <c r="MHS9" s="132"/>
      <c r="MHT9" s="132"/>
      <c r="MHU9" s="132"/>
      <c r="MHV9" s="132"/>
      <c r="MHW9" s="132"/>
      <c r="MHX9" s="132"/>
      <c r="MHY9" s="132"/>
      <c r="MHZ9" s="132"/>
      <c r="MIA9" s="132"/>
      <c r="MIB9" s="132"/>
      <c r="MIC9" s="132"/>
      <c r="MID9" s="132"/>
      <c r="MIE9" s="132"/>
      <c r="MIF9" s="132"/>
      <c r="MIG9" s="132"/>
      <c r="MIH9" s="132"/>
      <c r="MII9" s="132"/>
      <c r="MIJ9" s="132"/>
      <c r="MIK9" s="132"/>
      <c r="MIL9" s="132"/>
      <c r="MIM9" s="132"/>
      <c r="MIN9" s="132"/>
      <c r="MIO9" s="132"/>
      <c r="MIP9" s="132"/>
      <c r="MIQ9" s="132"/>
      <c r="MIR9" s="132"/>
      <c r="MIS9" s="132"/>
      <c r="MIT9" s="132"/>
      <c r="MIU9" s="132"/>
      <c r="MIV9" s="132"/>
      <c r="MIW9" s="132"/>
      <c r="MIX9" s="132"/>
      <c r="MIY9" s="132"/>
      <c r="MIZ9" s="132"/>
      <c r="MJA9" s="132"/>
      <c r="MJB9" s="132"/>
      <c r="MJC9" s="132"/>
      <c r="MJD9" s="132"/>
      <c r="MJE9" s="132"/>
      <c r="MJF9" s="132"/>
      <c r="MJG9" s="132"/>
      <c r="MJH9" s="132"/>
      <c r="MJI9" s="132"/>
      <c r="MJJ9" s="132"/>
      <c r="MJK9" s="132"/>
      <c r="MJL9" s="132"/>
      <c r="MJM9" s="132"/>
      <c r="MJN9" s="132"/>
      <c r="MJO9" s="132"/>
      <c r="MJP9" s="132"/>
      <c r="MJQ9" s="132"/>
      <c r="MJR9" s="132"/>
      <c r="MJS9" s="132"/>
      <c r="MJT9" s="132"/>
      <c r="MJU9" s="132"/>
      <c r="MJV9" s="132"/>
      <c r="MJW9" s="132"/>
      <c r="MJX9" s="132"/>
      <c r="MJY9" s="132"/>
      <c r="MJZ9" s="132"/>
      <c r="MKA9" s="132"/>
      <c r="MKB9" s="132"/>
      <c r="MKC9" s="132"/>
      <c r="MKD9" s="132"/>
      <c r="MKE9" s="132"/>
      <c r="MKF9" s="132"/>
      <c r="MKG9" s="132"/>
      <c r="MKH9" s="132"/>
      <c r="MKI9" s="132"/>
      <c r="MKJ9" s="132"/>
      <c r="MKK9" s="132"/>
      <c r="MKL9" s="132"/>
      <c r="MKM9" s="132"/>
      <c r="MKN9" s="132"/>
      <c r="MKO9" s="132"/>
      <c r="MKP9" s="132"/>
      <c r="MKQ9" s="132"/>
      <c r="MKR9" s="132"/>
      <c r="MKS9" s="132"/>
      <c r="MKT9" s="132"/>
      <c r="MKU9" s="132"/>
      <c r="MKV9" s="132"/>
      <c r="MKW9" s="132"/>
      <c r="MKX9" s="132"/>
      <c r="MKY9" s="132"/>
      <c r="MKZ9" s="132"/>
      <c r="MLA9" s="132"/>
      <c r="MLB9" s="132"/>
      <c r="MLC9" s="132"/>
      <c r="MLD9" s="132"/>
      <c r="MLE9" s="132"/>
      <c r="MLF9" s="132"/>
      <c r="MLG9" s="132"/>
      <c r="MLH9" s="132"/>
      <c r="MLI9" s="132"/>
      <c r="MLJ9" s="132"/>
      <c r="MLK9" s="132"/>
      <c r="MLL9" s="132"/>
      <c r="MLM9" s="132"/>
      <c r="MLN9" s="132"/>
      <c r="MLO9" s="132"/>
      <c r="MLP9" s="132"/>
      <c r="MLQ9" s="132"/>
      <c r="MLR9" s="132"/>
      <c r="MLS9" s="132"/>
      <c r="MLT9" s="132"/>
      <c r="MLU9" s="132"/>
      <c r="MLV9" s="132"/>
      <c r="MLW9" s="132"/>
      <c r="MLX9" s="132"/>
      <c r="MLY9" s="132"/>
      <c r="MLZ9" s="132"/>
      <c r="MMA9" s="132"/>
      <c r="MMB9" s="132"/>
      <c r="MMC9" s="132"/>
      <c r="MMD9" s="132"/>
      <c r="MME9" s="132"/>
      <c r="MMF9" s="132"/>
      <c r="MMG9" s="132"/>
      <c r="MMH9" s="132"/>
      <c r="MMI9" s="132"/>
      <c r="MMJ9" s="132"/>
      <c r="MMK9" s="132"/>
      <c r="MML9" s="132"/>
      <c r="MMM9" s="132"/>
      <c r="MMN9" s="132"/>
      <c r="MMO9" s="132"/>
      <c r="MMP9" s="132"/>
      <c r="MMQ9" s="132"/>
      <c r="MMR9" s="132"/>
      <c r="MMS9" s="132"/>
      <c r="MMT9" s="132"/>
      <c r="MMU9" s="132"/>
      <c r="MMV9" s="132"/>
      <c r="MMW9" s="132"/>
      <c r="MMX9" s="132"/>
      <c r="MMY9" s="132"/>
      <c r="MMZ9" s="132"/>
      <c r="MNA9" s="132"/>
      <c r="MNB9" s="132"/>
      <c r="MNC9" s="132"/>
      <c r="MND9" s="132"/>
      <c r="MNE9" s="132"/>
      <c r="MNF9" s="132"/>
      <c r="MNG9" s="132"/>
      <c r="MNH9" s="132"/>
      <c r="MNI9" s="132"/>
      <c r="MNJ9" s="132"/>
      <c r="MNK9" s="132"/>
      <c r="MNL9" s="132"/>
      <c r="MNM9" s="132"/>
      <c r="MNN9" s="132"/>
      <c r="MNO9" s="132"/>
      <c r="MNP9" s="132"/>
      <c r="MNQ9" s="132"/>
      <c r="MNR9" s="132"/>
      <c r="MNS9" s="132"/>
      <c r="MNT9" s="132"/>
      <c r="MNU9" s="132"/>
      <c r="MNV9" s="132"/>
      <c r="MNW9" s="132"/>
      <c r="MNX9" s="132"/>
      <c r="MNY9" s="132"/>
      <c r="MNZ9" s="132"/>
      <c r="MOA9" s="132"/>
      <c r="MOB9" s="132"/>
      <c r="MOC9" s="132"/>
      <c r="MOD9" s="132"/>
      <c r="MOE9" s="132"/>
      <c r="MOF9" s="132"/>
      <c r="MOG9" s="132"/>
      <c r="MOH9" s="132"/>
      <c r="MOI9" s="132"/>
      <c r="MOJ9" s="132"/>
      <c r="MOK9" s="132"/>
      <c r="MOL9" s="132"/>
      <c r="MOM9" s="132"/>
      <c r="MON9" s="132"/>
      <c r="MOO9" s="132"/>
      <c r="MOP9" s="132"/>
      <c r="MOQ9" s="132"/>
      <c r="MOR9" s="132"/>
      <c r="MOS9" s="132"/>
      <c r="MOT9" s="132"/>
      <c r="MOU9" s="132"/>
      <c r="MOV9" s="132"/>
      <c r="MOW9" s="132"/>
      <c r="MOX9" s="132"/>
      <c r="MOY9" s="132"/>
      <c r="MOZ9" s="132"/>
      <c r="MPA9" s="132"/>
      <c r="MPB9" s="132"/>
      <c r="MPC9" s="132"/>
      <c r="MPD9" s="132"/>
      <c r="MPE9" s="132"/>
      <c r="MPF9" s="132"/>
      <c r="MPG9" s="132"/>
      <c r="MPH9" s="132"/>
      <c r="MPI9" s="132"/>
      <c r="MPJ9" s="132"/>
      <c r="MPK9" s="132"/>
      <c r="MPL9" s="132"/>
      <c r="MPM9" s="132"/>
      <c r="MPN9" s="132"/>
      <c r="MPO9" s="132"/>
      <c r="MPP9" s="132"/>
      <c r="MPQ9" s="132"/>
      <c r="MPR9" s="132"/>
      <c r="MPS9" s="132"/>
      <c r="MPT9" s="132"/>
      <c r="MPU9" s="132"/>
      <c r="MPV9" s="132"/>
      <c r="MPW9" s="132"/>
      <c r="MPX9" s="132"/>
      <c r="MPY9" s="132"/>
      <c r="MPZ9" s="132"/>
      <c r="MQA9" s="132"/>
      <c r="MQB9" s="132"/>
      <c r="MQC9" s="132"/>
      <c r="MQD9" s="132"/>
      <c r="MQE9" s="132"/>
      <c r="MQF9" s="132"/>
      <c r="MQG9" s="132"/>
      <c r="MQH9" s="132"/>
      <c r="MQI9" s="132"/>
      <c r="MQJ9" s="132"/>
      <c r="MQK9" s="132"/>
      <c r="MQL9" s="132"/>
      <c r="MQM9" s="132"/>
      <c r="MQN9" s="132"/>
      <c r="MQO9" s="132"/>
      <c r="MQP9" s="132"/>
      <c r="MQQ9" s="132"/>
      <c r="MQR9" s="132"/>
      <c r="MQS9" s="132"/>
      <c r="MQT9" s="132"/>
      <c r="MQU9" s="132"/>
      <c r="MQV9" s="132"/>
      <c r="MQW9" s="132"/>
      <c r="MQX9" s="132"/>
      <c r="MQY9" s="132"/>
      <c r="MQZ9" s="132"/>
      <c r="MRA9" s="132"/>
      <c r="MRB9" s="132"/>
      <c r="MRC9" s="132"/>
      <c r="MRD9" s="132"/>
      <c r="MRE9" s="132"/>
      <c r="MRF9" s="132"/>
      <c r="MRG9" s="132"/>
      <c r="MRH9" s="132"/>
      <c r="MRI9" s="132"/>
      <c r="MRJ9" s="132"/>
      <c r="MRK9" s="132"/>
      <c r="MRL9" s="132"/>
      <c r="MRM9" s="132"/>
      <c r="MRN9" s="132"/>
      <c r="MRO9" s="132"/>
      <c r="MRP9" s="132"/>
      <c r="MRQ9" s="132"/>
      <c r="MRR9" s="132"/>
      <c r="MRS9" s="132"/>
      <c r="MRT9" s="132"/>
      <c r="MRU9" s="132"/>
      <c r="MRV9" s="132"/>
      <c r="MRW9" s="132"/>
      <c r="MRX9" s="132"/>
      <c r="MRY9" s="132"/>
      <c r="MRZ9" s="132"/>
      <c r="MSA9" s="132"/>
      <c r="MSB9" s="132"/>
      <c r="MSC9" s="132"/>
      <c r="MSD9" s="132"/>
      <c r="MSE9" s="132"/>
      <c r="MSF9" s="132"/>
      <c r="MSG9" s="132"/>
      <c r="MSH9" s="132"/>
      <c r="MSI9" s="132"/>
      <c r="MSJ9" s="132"/>
      <c r="MSK9" s="132"/>
      <c r="MSL9" s="132"/>
      <c r="MSM9" s="132"/>
      <c r="MSN9" s="132"/>
      <c r="MSO9" s="132"/>
      <c r="MSP9" s="132"/>
      <c r="MSQ9" s="132"/>
      <c r="MSR9" s="132"/>
      <c r="MSS9" s="132"/>
      <c r="MST9" s="132"/>
      <c r="MSU9" s="132"/>
      <c r="MSV9" s="132"/>
      <c r="MSW9" s="132"/>
      <c r="MSX9" s="132"/>
      <c r="MSY9" s="132"/>
      <c r="MSZ9" s="132"/>
      <c r="MTA9" s="132"/>
      <c r="MTB9" s="132"/>
      <c r="MTC9" s="132"/>
      <c r="MTD9" s="132"/>
      <c r="MTE9" s="132"/>
      <c r="MTF9" s="132"/>
      <c r="MTG9" s="132"/>
      <c r="MTH9" s="132"/>
      <c r="MTI9" s="132"/>
      <c r="MTJ9" s="132"/>
      <c r="MTK9" s="132"/>
      <c r="MTL9" s="132"/>
      <c r="MTM9" s="132"/>
      <c r="MTN9" s="132"/>
      <c r="MTO9" s="132"/>
      <c r="MTP9" s="132"/>
      <c r="MTQ9" s="132"/>
      <c r="MTR9" s="132"/>
      <c r="MTS9" s="132"/>
      <c r="MTT9" s="132"/>
      <c r="MTU9" s="132"/>
      <c r="MTV9" s="132"/>
      <c r="MTW9" s="132"/>
      <c r="MTX9" s="132"/>
      <c r="MTY9" s="132"/>
      <c r="MTZ9" s="132"/>
      <c r="MUA9" s="132"/>
      <c r="MUB9" s="132"/>
      <c r="MUC9" s="132"/>
      <c r="MUD9" s="132"/>
      <c r="MUE9" s="132"/>
      <c r="MUF9" s="132"/>
      <c r="MUG9" s="132"/>
      <c r="MUH9" s="132"/>
      <c r="MUI9" s="132"/>
      <c r="MUJ9" s="132"/>
      <c r="MUK9" s="132"/>
      <c r="MUL9" s="132"/>
      <c r="MUM9" s="132"/>
      <c r="MUN9" s="132"/>
      <c r="MUO9" s="132"/>
      <c r="MUP9" s="132"/>
      <c r="MUQ9" s="132"/>
      <c r="MUR9" s="132"/>
      <c r="MUS9" s="132"/>
      <c r="MUT9" s="132"/>
      <c r="MUU9" s="132"/>
      <c r="MUV9" s="132"/>
      <c r="MUW9" s="132"/>
      <c r="MUX9" s="132"/>
      <c r="MUY9" s="132"/>
      <c r="MUZ9" s="132"/>
      <c r="MVA9" s="132"/>
      <c r="MVB9" s="132"/>
      <c r="MVC9" s="132"/>
      <c r="MVD9" s="132"/>
      <c r="MVE9" s="132"/>
      <c r="MVF9" s="132"/>
      <c r="MVG9" s="132"/>
      <c r="MVH9" s="132"/>
      <c r="MVI9" s="132"/>
      <c r="MVJ9" s="132"/>
      <c r="MVK9" s="132"/>
      <c r="MVL9" s="132"/>
      <c r="MVM9" s="132"/>
      <c r="MVN9" s="132"/>
      <c r="MVO9" s="132"/>
      <c r="MVP9" s="132"/>
      <c r="MVQ9" s="132"/>
      <c r="MVR9" s="132"/>
      <c r="MVS9" s="132"/>
      <c r="MVT9" s="132"/>
      <c r="MVU9" s="132"/>
      <c r="MVV9" s="132"/>
      <c r="MVW9" s="132"/>
      <c r="MVX9" s="132"/>
      <c r="MVY9" s="132"/>
      <c r="MVZ9" s="132"/>
      <c r="MWA9" s="132"/>
      <c r="MWB9" s="132"/>
      <c r="MWC9" s="132"/>
      <c r="MWD9" s="132"/>
      <c r="MWE9" s="132"/>
      <c r="MWF9" s="132"/>
      <c r="MWG9" s="132"/>
      <c r="MWH9" s="132"/>
      <c r="MWI9" s="132"/>
      <c r="MWJ9" s="132"/>
      <c r="MWK9" s="132"/>
      <c r="MWL9" s="132"/>
      <c r="MWM9" s="132"/>
      <c r="MWN9" s="132"/>
      <c r="MWO9" s="132"/>
      <c r="MWP9" s="132"/>
      <c r="MWQ9" s="132"/>
      <c r="MWR9" s="132"/>
      <c r="MWS9" s="132"/>
      <c r="MWT9" s="132"/>
      <c r="MWU9" s="132"/>
      <c r="MWV9" s="132"/>
      <c r="MWW9" s="132"/>
      <c r="MWX9" s="132"/>
      <c r="MWY9" s="132"/>
      <c r="MWZ9" s="132"/>
      <c r="MXA9" s="132"/>
      <c r="MXB9" s="132"/>
      <c r="MXC9" s="132"/>
      <c r="MXD9" s="132"/>
      <c r="MXE9" s="132"/>
      <c r="MXF9" s="132"/>
      <c r="MXG9" s="132"/>
      <c r="MXH9" s="132"/>
      <c r="MXI9" s="132"/>
      <c r="MXJ9" s="132"/>
      <c r="MXK9" s="132"/>
      <c r="MXL9" s="132"/>
      <c r="MXM9" s="132"/>
      <c r="MXN9" s="132"/>
      <c r="MXO9" s="132"/>
      <c r="MXP9" s="132"/>
      <c r="MXQ9" s="132"/>
      <c r="MXR9" s="132"/>
      <c r="MXS9" s="132"/>
      <c r="MXT9" s="132"/>
      <c r="MXU9" s="132"/>
      <c r="MXV9" s="132"/>
      <c r="MXW9" s="132"/>
      <c r="MXX9" s="132"/>
      <c r="MXY9" s="132"/>
      <c r="MXZ9" s="132"/>
      <c r="MYA9" s="132"/>
      <c r="MYB9" s="132"/>
      <c r="MYC9" s="132"/>
      <c r="MYD9" s="132"/>
      <c r="MYE9" s="132"/>
      <c r="MYF9" s="132"/>
      <c r="MYG9" s="132"/>
      <c r="MYH9" s="132"/>
      <c r="MYI9" s="132"/>
      <c r="MYJ9" s="132"/>
      <c r="MYK9" s="132"/>
      <c r="MYL9" s="132"/>
      <c r="MYM9" s="132"/>
      <c r="MYN9" s="132"/>
      <c r="MYO9" s="132"/>
      <c r="MYP9" s="132"/>
      <c r="MYQ9" s="132"/>
      <c r="MYR9" s="132"/>
      <c r="MYS9" s="132"/>
      <c r="MYT9" s="132"/>
      <c r="MYU9" s="132"/>
      <c r="MYV9" s="132"/>
      <c r="MYW9" s="132"/>
      <c r="MYX9" s="132"/>
      <c r="MYY9" s="132"/>
      <c r="MYZ9" s="132"/>
      <c r="MZA9" s="132"/>
      <c r="MZB9" s="132"/>
      <c r="MZC9" s="132"/>
      <c r="MZD9" s="132"/>
      <c r="MZE9" s="132"/>
      <c r="MZF9" s="132"/>
      <c r="MZG9" s="132"/>
      <c r="MZH9" s="132"/>
      <c r="MZI9" s="132"/>
      <c r="MZJ9" s="132"/>
      <c r="MZK9" s="132"/>
      <c r="MZL9" s="132"/>
      <c r="MZM9" s="132"/>
      <c r="MZN9" s="132"/>
      <c r="MZO9" s="132"/>
      <c r="MZP9" s="132"/>
      <c r="MZQ9" s="132"/>
      <c r="MZR9" s="132"/>
      <c r="MZS9" s="132"/>
      <c r="MZT9" s="132"/>
      <c r="MZU9" s="132"/>
      <c r="MZV9" s="132"/>
      <c r="MZW9" s="132"/>
      <c r="MZX9" s="132"/>
      <c r="MZY9" s="132"/>
      <c r="MZZ9" s="132"/>
      <c r="NAA9" s="132"/>
      <c r="NAB9" s="132"/>
      <c r="NAC9" s="132"/>
      <c r="NAD9" s="132"/>
      <c r="NAE9" s="132"/>
      <c r="NAF9" s="132"/>
      <c r="NAG9" s="132"/>
      <c r="NAH9" s="132"/>
      <c r="NAI9" s="132"/>
      <c r="NAJ9" s="132"/>
      <c r="NAK9" s="132"/>
      <c r="NAL9" s="132"/>
      <c r="NAM9" s="132"/>
      <c r="NAN9" s="132"/>
      <c r="NAO9" s="132"/>
      <c r="NAP9" s="132"/>
      <c r="NAQ9" s="132"/>
      <c r="NAR9" s="132"/>
      <c r="NAS9" s="132"/>
      <c r="NAT9" s="132"/>
      <c r="NAU9" s="132"/>
      <c r="NAV9" s="132"/>
      <c r="NAW9" s="132"/>
      <c r="NAX9" s="132"/>
      <c r="NAY9" s="132"/>
      <c r="NAZ9" s="132"/>
      <c r="NBA9" s="132"/>
      <c r="NBB9" s="132"/>
      <c r="NBC9" s="132"/>
      <c r="NBD9" s="132"/>
      <c r="NBE9" s="132"/>
      <c r="NBF9" s="132"/>
      <c r="NBG9" s="132"/>
      <c r="NBH9" s="132"/>
      <c r="NBI9" s="132"/>
      <c r="NBJ9" s="132"/>
      <c r="NBK9" s="132"/>
      <c r="NBL9" s="132"/>
      <c r="NBM9" s="132"/>
      <c r="NBN9" s="132"/>
      <c r="NBO9" s="132"/>
      <c r="NBP9" s="132"/>
      <c r="NBQ9" s="132"/>
      <c r="NBR9" s="132"/>
      <c r="NBS9" s="132"/>
      <c r="NBT9" s="132"/>
      <c r="NBU9" s="132"/>
      <c r="NBV9" s="132"/>
      <c r="NBW9" s="132"/>
      <c r="NBX9" s="132"/>
      <c r="NBY9" s="132"/>
      <c r="NBZ9" s="132"/>
      <c r="NCA9" s="132"/>
      <c r="NCB9" s="132"/>
      <c r="NCC9" s="132"/>
      <c r="NCD9" s="132"/>
      <c r="NCE9" s="132"/>
      <c r="NCF9" s="132"/>
      <c r="NCG9" s="132"/>
      <c r="NCH9" s="132"/>
      <c r="NCI9" s="132"/>
      <c r="NCJ9" s="132"/>
      <c r="NCK9" s="132"/>
      <c r="NCL9" s="132"/>
      <c r="NCM9" s="132"/>
      <c r="NCN9" s="132"/>
      <c r="NCO9" s="132"/>
      <c r="NCP9" s="132"/>
      <c r="NCQ9" s="132"/>
      <c r="NCR9" s="132"/>
      <c r="NCS9" s="132"/>
      <c r="NCT9" s="132"/>
      <c r="NCU9" s="132"/>
      <c r="NCV9" s="132"/>
      <c r="NCW9" s="132"/>
      <c r="NCX9" s="132"/>
      <c r="NCY9" s="132"/>
      <c r="NCZ9" s="132"/>
      <c r="NDA9" s="132"/>
      <c r="NDB9" s="132"/>
      <c r="NDC9" s="132"/>
      <c r="NDD9" s="132"/>
      <c r="NDE9" s="132"/>
      <c r="NDF9" s="132"/>
      <c r="NDG9" s="132"/>
      <c r="NDH9" s="132"/>
      <c r="NDI9" s="132"/>
      <c r="NDJ9" s="132"/>
      <c r="NDK9" s="132"/>
      <c r="NDL9" s="132"/>
      <c r="NDM9" s="132"/>
      <c r="NDN9" s="132"/>
      <c r="NDO9" s="132"/>
      <c r="NDP9" s="132"/>
      <c r="NDQ9" s="132"/>
      <c r="NDR9" s="132"/>
      <c r="NDS9" s="132"/>
      <c r="NDT9" s="132"/>
      <c r="NDU9" s="132"/>
      <c r="NDV9" s="132"/>
      <c r="NDW9" s="132"/>
      <c r="NDX9" s="132"/>
      <c r="NDY9" s="132"/>
      <c r="NDZ9" s="132"/>
      <c r="NEA9" s="132"/>
      <c r="NEB9" s="132"/>
      <c r="NEC9" s="132"/>
      <c r="NED9" s="132"/>
      <c r="NEE9" s="132"/>
      <c r="NEF9" s="132"/>
      <c r="NEG9" s="132"/>
      <c r="NEH9" s="132"/>
      <c r="NEI9" s="132"/>
      <c r="NEJ9" s="132"/>
      <c r="NEK9" s="132"/>
      <c r="NEL9" s="132"/>
      <c r="NEM9" s="132"/>
      <c r="NEN9" s="132"/>
      <c r="NEO9" s="132"/>
      <c r="NEP9" s="132"/>
      <c r="NEQ9" s="132"/>
      <c r="NER9" s="132"/>
      <c r="NES9" s="132"/>
      <c r="NET9" s="132"/>
      <c r="NEU9" s="132"/>
      <c r="NEV9" s="132"/>
      <c r="NEW9" s="132"/>
      <c r="NEX9" s="132"/>
      <c r="NEY9" s="132"/>
      <c r="NEZ9" s="132"/>
      <c r="NFA9" s="132"/>
      <c r="NFB9" s="132"/>
      <c r="NFC9" s="132"/>
      <c r="NFD9" s="132"/>
      <c r="NFE9" s="132"/>
      <c r="NFF9" s="132"/>
      <c r="NFG9" s="132"/>
      <c r="NFH9" s="132"/>
      <c r="NFI9" s="132"/>
      <c r="NFJ9" s="132"/>
      <c r="NFK9" s="132"/>
      <c r="NFL9" s="132"/>
      <c r="NFM9" s="132"/>
      <c r="NFN9" s="132"/>
      <c r="NFO9" s="132"/>
      <c r="NFP9" s="132"/>
      <c r="NFQ9" s="132"/>
      <c r="NFR9" s="132"/>
      <c r="NFS9" s="132"/>
      <c r="NFT9" s="132"/>
      <c r="NFU9" s="132"/>
      <c r="NFV9" s="132"/>
      <c r="NFW9" s="132"/>
      <c r="NFX9" s="132"/>
      <c r="NFY9" s="132"/>
      <c r="NFZ9" s="132"/>
      <c r="NGA9" s="132"/>
      <c r="NGB9" s="132"/>
      <c r="NGC9" s="132"/>
      <c r="NGD9" s="132"/>
      <c r="NGE9" s="132"/>
      <c r="NGF9" s="132"/>
      <c r="NGG9" s="132"/>
      <c r="NGH9" s="132"/>
      <c r="NGI9" s="132"/>
      <c r="NGJ9" s="132"/>
      <c r="NGK9" s="132"/>
      <c r="NGL9" s="132"/>
      <c r="NGM9" s="132"/>
      <c r="NGN9" s="132"/>
      <c r="NGO9" s="132"/>
      <c r="NGP9" s="132"/>
      <c r="NGQ9" s="132"/>
      <c r="NGR9" s="132"/>
      <c r="NGS9" s="132"/>
      <c r="NGT9" s="132"/>
      <c r="NGU9" s="132"/>
      <c r="NGV9" s="132"/>
      <c r="NGW9" s="132"/>
      <c r="NGX9" s="132"/>
      <c r="NGY9" s="132"/>
      <c r="NGZ9" s="132"/>
      <c r="NHA9" s="132"/>
      <c r="NHB9" s="132"/>
      <c r="NHC9" s="132"/>
      <c r="NHD9" s="132"/>
      <c r="NHE9" s="132"/>
      <c r="NHF9" s="132"/>
      <c r="NHG9" s="132"/>
      <c r="NHH9" s="132"/>
      <c r="NHI9" s="132"/>
      <c r="NHJ9" s="132"/>
      <c r="NHK9" s="132"/>
      <c r="NHL9" s="132"/>
      <c r="NHM9" s="132"/>
      <c r="NHN9" s="132"/>
      <c r="NHO9" s="132"/>
      <c r="NHP9" s="132"/>
      <c r="NHQ9" s="132"/>
      <c r="NHR9" s="132"/>
      <c r="NHS9" s="132"/>
      <c r="NHT9" s="132"/>
      <c r="NHU9" s="132"/>
      <c r="NHV9" s="132"/>
      <c r="NHW9" s="132"/>
      <c r="NHX9" s="132"/>
      <c r="NHY9" s="132"/>
      <c r="NHZ9" s="132"/>
      <c r="NIA9" s="132"/>
      <c r="NIB9" s="132"/>
      <c r="NIC9" s="132"/>
      <c r="NID9" s="132"/>
      <c r="NIE9" s="132"/>
      <c r="NIF9" s="132"/>
      <c r="NIG9" s="132"/>
      <c r="NIH9" s="132"/>
      <c r="NII9" s="132"/>
      <c r="NIJ9" s="132"/>
      <c r="NIK9" s="132"/>
      <c r="NIL9" s="132"/>
      <c r="NIM9" s="132"/>
      <c r="NIN9" s="132"/>
      <c r="NIO9" s="132"/>
      <c r="NIP9" s="132"/>
      <c r="NIQ9" s="132"/>
      <c r="NIR9" s="132"/>
      <c r="NIS9" s="132"/>
      <c r="NIT9" s="132"/>
      <c r="NIU9" s="132"/>
      <c r="NIV9" s="132"/>
      <c r="NIW9" s="132"/>
      <c r="NIX9" s="132"/>
      <c r="NIY9" s="132"/>
      <c r="NIZ9" s="132"/>
      <c r="NJA9" s="132"/>
      <c r="NJB9" s="132"/>
      <c r="NJC9" s="132"/>
      <c r="NJD9" s="132"/>
      <c r="NJE9" s="132"/>
      <c r="NJF9" s="132"/>
      <c r="NJG9" s="132"/>
      <c r="NJH9" s="132"/>
      <c r="NJI9" s="132"/>
      <c r="NJJ9" s="132"/>
      <c r="NJK9" s="132"/>
      <c r="NJL9" s="132"/>
      <c r="NJM9" s="132"/>
      <c r="NJN9" s="132"/>
      <c r="NJO9" s="132"/>
      <c r="NJP9" s="132"/>
      <c r="NJQ9" s="132"/>
      <c r="NJR9" s="132"/>
      <c r="NJS9" s="132"/>
      <c r="NJT9" s="132"/>
      <c r="NJU9" s="132"/>
      <c r="NJV9" s="132"/>
      <c r="NJW9" s="132"/>
      <c r="NJX9" s="132"/>
      <c r="NJY9" s="132"/>
      <c r="NJZ9" s="132"/>
      <c r="NKA9" s="132"/>
      <c r="NKB9" s="132"/>
      <c r="NKC9" s="132"/>
      <c r="NKD9" s="132"/>
      <c r="NKE9" s="132"/>
      <c r="NKF9" s="132"/>
      <c r="NKG9" s="132"/>
      <c r="NKH9" s="132"/>
      <c r="NKI9" s="132"/>
      <c r="NKJ9" s="132"/>
      <c r="NKK9" s="132"/>
      <c r="NKL9" s="132"/>
      <c r="NKM9" s="132"/>
      <c r="NKN9" s="132"/>
      <c r="NKO9" s="132"/>
      <c r="NKP9" s="132"/>
      <c r="NKQ9" s="132"/>
      <c r="NKR9" s="132"/>
      <c r="NKS9" s="132"/>
      <c r="NKT9" s="132"/>
      <c r="NKU9" s="132"/>
      <c r="NKV9" s="132"/>
      <c r="NKW9" s="132"/>
      <c r="NKX9" s="132"/>
      <c r="NKY9" s="132"/>
      <c r="NKZ9" s="132"/>
      <c r="NLA9" s="132"/>
      <c r="NLB9" s="132"/>
      <c r="NLC9" s="132"/>
      <c r="NLD9" s="132"/>
      <c r="NLE9" s="132"/>
      <c r="NLF9" s="132"/>
      <c r="NLG9" s="132"/>
      <c r="NLH9" s="132"/>
      <c r="NLI9" s="132"/>
      <c r="NLJ9" s="132"/>
      <c r="NLK9" s="132"/>
      <c r="NLL9" s="132"/>
      <c r="NLM9" s="132"/>
      <c r="NLN9" s="132"/>
      <c r="NLO9" s="132"/>
      <c r="NLP9" s="132"/>
      <c r="NLQ9" s="132"/>
      <c r="NLR9" s="132"/>
      <c r="NLS9" s="132"/>
      <c r="NLT9" s="132"/>
      <c r="NLU9" s="132"/>
      <c r="NLV9" s="132"/>
      <c r="NLW9" s="132"/>
      <c r="NLX9" s="132"/>
      <c r="NLY9" s="132"/>
      <c r="NLZ9" s="132"/>
      <c r="NMA9" s="132"/>
      <c r="NMB9" s="132"/>
      <c r="NMC9" s="132"/>
      <c r="NMD9" s="132"/>
      <c r="NME9" s="132"/>
      <c r="NMF9" s="132"/>
      <c r="NMG9" s="132"/>
      <c r="NMH9" s="132"/>
      <c r="NMI9" s="132"/>
      <c r="NMJ9" s="132"/>
      <c r="NMK9" s="132"/>
      <c r="NML9" s="132"/>
      <c r="NMM9" s="132"/>
      <c r="NMN9" s="132"/>
      <c r="NMO9" s="132"/>
      <c r="NMP9" s="132"/>
      <c r="NMQ9" s="132"/>
      <c r="NMR9" s="132"/>
      <c r="NMS9" s="132"/>
      <c r="NMT9" s="132"/>
      <c r="NMU9" s="132"/>
      <c r="NMV9" s="132"/>
      <c r="NMW9" s="132"/>
      <c r="NMX9" s="132"/>
      <c r="NMY9" s="132"/>
      <c r="NMZ9" s="132"/>
      <c r="NNA9" s="132"/>
      <c r="NNB9" s="132"/>
      <c r="NNC9" s="132"/>
      <c r="NND9" s="132"/>
      <c r="NNE9" s="132"/>
      <c r="NNF9" s="132"/>
      <c r="NNG9" s="132"/>
      <c r="NNH9" s="132"/>
      <c r="NNI9" s="132"/>
      <c r="NNJ9" s="132"/>
      <c r="NNK9" s="132"/>
      <c r="NNL9" s="132"/>
      <c r="NNM9" s="132"/>
      <c r="NNN9" s="132"/>
      <c r="NNO9" s="132"/>
      <c r="NNP9" s="132"/>
      <c r="NNQ9" s="132"/>
      <c r="NNR9" s="132"/>
      <c r="NNS9" s="132"/>
      <c r="NNT9" s="132"/>
      <c r="NNU9" s="132"/>
      <c r="NNV9" s="132"/>
      <c r="NNW9" s="132"/>
      <c r="NNX9" s="132"/>
      <c r="NNY9" s="132"/>
      <c r="NNZ9" s="132"/>
      <c r="NOA9" s="132"/>
      <c r="NOB9" s="132"/>
      <c r="NOC9" s="132"/>
      <c r="NOD9" s="132"/>
      <c r="NOE9" s="132"/>
      <c r="NOF9" s="132"/>
      <c r="NOG9" s="132"/>
      <c r="NOH9" s="132"/>
      <c r="NOI9" s="132"/>
      <c r="NOJ9" s="132"/>
      <c r="NOK9" s="132"/>
      <c r="NOL9" s="132"/>
      <c r="NOM9" s="132"/>
      <c r="NON9" s="132"/>
      <c r="NOO9" s="132"/>
      <c r="NOP9" s="132"/>
      <c r="NOQ9" s="132"/>
      <c r="NOR9" s="132"/>
      <c r="NOS9" s="132"/>
      <c r="NOT9" s="132"/>
      <c r="NOU9" s="132"/>
      <c r="NOV9" s="132"/>
      <c r="NOW9" s="132"/>
      <c r="NOX9" s="132"/>
      <c r="NOY9" s="132"/>
      <c r="NOZ9" s="132"/>
      <c r="NPA9" s="132"/>
      <c r="NPB9" s="132"/>
      <c r="NPC9" s="132"/>
      <c r="NPD9" s="132"/>
      <c r="NPE9" s="132"/>
      <c r="NPF9" s="132"/>
      <c r="NPG9" s="132"/>
      <c r="NPH9" s="132"/>
      <c r="NPI9" s="132"/>
      <c r="NPJ9" s="132"/>
      <c r="NPK9" s="132"/>
      <c r="NPL9" s="132"/>
      <c r="NPM9" s="132"/>
      <c r="NPN9" s="132"/>
      <c r="NPO9" s="132"/>
      <c r="NPP9" s="132"/>
      <c r="NPQ9" s="132"/>
      <c r="NPR9" s="132"/>
      <c r="NPS9" s="132"/>
      <c r="NPT9" s="132"/>
      <c r="NPU9" s="132"/>
      <c r="NPV9" s="132"/>
      <c r="NPW9" s="132"/>
      <c r="NPX9" s="132"/>
      <c r="NPY9" s="132"/>
      <c r="NPZ9" s="132"/>
      <c r="NQA9" s="132"/>
      <c r="NQB9" s="132"/>
      <c r="NQC9" s="132"/>
      <c r="NQD9" s="132"/>
      <c r="NQE9" s="132"/>
      <c r="NQF9" s="132"/>
      <c r="NQG9" s="132"/>
      <c r="NQH9" s="132"/>
      <c r="NQI9" s="132"/>
      <c r="NQJ9" s="132"/>
      <c r="NQK9" s="132"/>
      <c r="NQL9" s="132"/>
      <c r="NQM9" s="132"/>
      <c r="NQN9" s="132"/>
      <c r="NQO9" s="132"/>
      <c r="NQP9" s="132"/>
      <c r="NQQ9" s="132"/>
      <c r="NQR9" s="132"/>
      <c r="NQS9" s="132"/>
      <c r="NQT9" s="132"/>
      <c r="NQU9" s="132"/>
      <c r="NQV9" s="132"/>
      <c r="NQW9" s="132"/>
      <c r="NQX9" s="132"/>
      <c r="NQY9" s="132"/>
      <c r="NQZ9" s="132"/>
      <c r="NRA9" s="132"/>
      <c r="NRB9" s="132"/>
      <c r="NRC9" s="132"/>
      <c r="NRD9" s="132"/>
      <c r="NRE9" s="132"/>
      <c r="NRF9" s="132"/>
      <c r="NRG9" s="132"/>
      <c r="NRH9" s="132"/>
      <c r="NRI9" s="132"/>
      <c r="NRJ9" s="132"/>
      <c r="NRK9" s="132"/>
      <c r="NRL9" s="132"/>
      <c r="NRM9" s="132"/>
      <c r="NRN9" s="132"/>
      <c r="NRO9" s="132"/>
      <c r="NRP9" s="132"/>
      <c r="NRQ9" s="132"/>
      <c r="NRR9" s="132"/>
      <c r="NRS9" s="132"/>
      <c r="NRT9" s="132"/>
      <c r="NRU9" s="132"/>
      <c r="NRV9" s="132"/>
      <c r="NRW9" s="132"/>
      <c r="NRX9" s="132"/>
      <c r="NRY9" s="132"/>
      <c r="NRZ9" s="132"/>
      <c r="NSA9" s="132"/>
      <c r="NSB9" s="132"/>
      <c r="NSC9" s="132"/>
      <c r="NSD9" s="132"/>
      <c r="NSE9" s="132"/>
      <c r="NSF9" s="132"/>
      <c r="NSG9" s="132"/>
      <c r="NSH9" s="132"/>
      <c r="NSI9" s="132"/>
      <c r="NSJ9" s="132"/>
      <c r="NSK9" s="132"/>
      <c r="NSL9" s="132"/>
      <c r="NSM9" s="132"/>
      <c r="NSN9" s="132"/>
      <c r="NSO9" s="132"/>
      <c r="NSP9" s="132"/>
      <c r="NSQ9" s="132"/>
      <c r="NSR9" s="132"/>
      <c r="NSS9" s="132"/>
      <c r="NST9" s="132"/>
      <c r="NSU9" s="132"/>
      <c r="NSV9" s="132"/>
      <c r="NSW9" s="132"/>
      <c r="NSX9" s="132"/>
      <c r="NSY9" s="132"/>
      <c r="NSZ9" s="132"/>
      <c r="NTA9" s="132"/>
      <c r="NTB9" s="132"/>
      <c r="NTC9" s="132"/>
      <c r="NTD9" s="132"/>
      <c r="NTE9" s="132"/>
      <c r="NTF9" s="132"/>
      <c r="NTG9" s="132"/>
      <c r="NTH9" s="132"/>
      <c r="NTI9" s="132"/>
      <c r="NTJ9" s="132"/>
      <c r="NTK9" s="132"/>
      <c r="NTL9" s="132"/>
      <c r="NTM9" s="132"/>
      <c r="NTN9" s="132"/>
      <c r="NTO9" s="132"/>
      <c r="NTP9" s="132"/>
      <c r="NTQ9" s="132"/>
      <c r="NTR9" s="132"/>
      <c r="NTS9" s="132"/>
      <c r="NTT9" s="132"/>
      <c r="NTU9" s="132"/>
      <c r="NTV9" s="132"/>
      <c r="NTW9" s="132"/>
      <c r="NTX9" s="132"/>
      <c r="NTY9" s="132"/>
      <c r="NTZ9" s="132"/>
      <c r="NUA9" s="132"/>
      <c r="NUB9" s="132"/>
      <c r="NUC9" s="132"/>
      <c r="NUD9" s="132"/>
      <c r="NUE9" s="132"/>
      <c r="NUF9" s="132"/>
      <c r="NUG9" s="132"/>
      <c r="NUH9" s="132"/>
      <c r="NUI9" s="132"/>
      <c r="NUJ9" s="132"/>
      <c r="NUK9" s="132"/>
      <c r="NUL9" s="132"/>
      <c r="NUM9" s="132"/>
      <c r="NUN9" s="132"/>
      <c r="NUO9" s="132"/>
      <c r="NUP9" s="132"/>
      <c r="NUQ9" s="132"/>
      <c r="NUR9" s="132"/>
      <c r="NUS9" s="132"/>
      <c r="NUT9" s="132"/>
      <c r="NUU9" s="132"/>
      <c r="NUV9" s="132"/>
      <c r="NUW9" s="132"/>
      <c r="NUX9" s="132"/>
      <c r="NUY9" s="132"/>
      <c r="NUZ9" s="132"/>
      <c r="NVA9" s="132"/>
      <c r="NVB9" s="132"/>
      <c r="NVC9" s="132"/>
      <c r="NVD9" s="132"/>
      <c r="NVE9" s="132"/>
      <c r="NVF9" s="132"/>
      <c r="NVG9" s="132"/>
      <c r="NVH9" s="132"/>
      <c r="NVI9" s="132"/>
      <c r="NVJ9" s="132"/>
      <c r="NVK9" s="132"/>
      <c r="NVL9" s="132"/>
      <c r="NVM9" s="132"/>
      <c r="NVN9" s="132"/>
      <c r="NVO9" s="132"/>
      <c r="NVP9" s="132"/>
      <c r="NVQ9" s="132"/>
      <c r="NVR9" s="132"/>
      <c r="NVS9" s="132"/>
      <c r="NVT9" s="132"/>
      <c r="NVU9" s="132"/>
      <c r="NVV9" s="132"/>
      <c r="NVW9" s="132"/>
      <c r="NVX9" s="132"/>
      <c r="NVY9" s="132"/>
      <c r="NVZ9" s="132"/>
      <c r="NWA9" s="132"/>
      <c r="NWB9" s="132"/>
      <c r="NWC9" s="132"/>
      <c r="NWD9" s="132"/>
      <c r="NWE9" s="132"/>
      <c r="NWF9" s="132"/>
      <c r="NWG9" s="132"/>
      <c r="NWH9" s="132"/>
      <c r="NWI9" s="132"/>
      <c r="NWJ9" s="132"/>
      <c r="NWK9" s="132"/>
      <c r="NWL9" s="132"/>
      <c r="NWM9" s="132"/>
      <c r="NWN9" s="132"/>
      <c r="NWO9" s="132"/>
      <c r="NWP9" s="132"/>
      <c r="NWQ9" s="132"/>
      <c r="NWR9" s="132"/>
      <c r="NWS9" s="132"/>
      <c r="NWT9" s="132"/>
      <c r="NWU9" s="132"/>
      <c r="NWV9" s="132"/>
      <c r="NWW9" s="132"/>
      <c r="NWX9" s="132"/>
      <c r="NWY9" s="132"/>
      <c r="NWZ9" s="132"/>
      <c r="NXA9" s="132"/>
      <c r="NXB9" s="132"/>
      <c r="NXC9" s="132"/>
      <c r="NXD9" s="132"/>
      <c r="NXE9" s="132"/>
      <c r="NXF9" s="132"/>
      <c r="NXG9" s="132"/>
      <c r="NXH9" s="132"/>
      <c r="NXI9" s="132"/>
      <c r="NXJ9" s="132"/>
      <c r="NXK9" s="132"/>
      <c r="NXL9" s="132"/>
      <c r="NXM9" s="132"/>
      <c r="NXN9" s="132"/>
      <c r="NXO9" s="132"/>
      <c r="NXP9" s="132"/>
      <c r="NXQ9" s="132"/>
      <c r="NXR9" s="132"/>
      <c r="NXS9" s="132"/>
      <c r="NXT9" s="132"/>
      <c r="NXU9" s="132"/>
      <c r="NXV9" s="132"/>
      <c r="NXW9" s="132"/>
      <c r="NXX9" s="132"/>
      <c r="NXY9" s="132"/>
      <c r="NXZ9" s="132"/>
      <c r="NYA9" s="132"/>
      <c r="NYB9" s="132"/>
      <c r="NYC9" s="132"/>
      <c r="NYD9" s="132"/>
      <c r="NYE9" s="132"/>
      <c r="NYF9" s="132"/>
      <c r="NYG9" s="132"/>
      <c r="NYH9" s="132"/>
      <c r="NYI9" s="132"/>
      <c r="NYJ9" s="132"/>
      <c r="NYK9" s="132"/>
      <c r="NYL9" s="132"/>
      <c r="NYM9" s="132"/>
      <c r="NYN9" s="132"/>
      <c r="NYO9" s="132"/>
      <c r="NYP9" s="132"/>
      <c r="NYQ9" s="132"/>
      <c r="NYR9" s="132"/>
      <c r="NYS9" s="132"/>
      <c r="NYT9" s="132"/>
      <c r="NYU9" s="132"/>
      <c r="NYV9" s="132"/>
      <c r="NYW9" s="132"/>
      <c r="NYX9" s="132"/>
      <c r="NYY9" s="132"/>
      <c r="NYZ9" s="132"/>
      <c r="NZA9" s="132"/>
      <c r="NZB9" s="132"/>
      <c r="NZC9" s="132"/>
      <c r="NZD9" s="132"/>
      <c r="NZE9" s="132"/>
      <c r="NZF9" s="132"/>
      <c r="NZG9" s="132"/>
      <c r="NZH9" s="132"/>
      <c r="NZI9" s="132"/>
      <c r="NZJ9" s="132"/>
      <c r="NZK9" s="132"/>
      <c r="NZL9" s="132"/>
      <c r="NZM9" s="132"/>
      <c r="NZN9" s="132"/>
      <c r="NZO9" s="132"/>
      <c r="NZP9" s="132"/>
      <c r="NZQ9" s="132"/>
      <c r="NZR9" s="132"/>
      <c r="NZS9" s="132"/>
      <c r="NZT9" s="132"/>
      <c r="NZU9" s="132"/>
      <c r="NZV9" s="132"/>
      <c r="NZW9" s="132"/>
      <c r="NZX9" s="132"/>
      <c r="NZY9" s="132"/>
      <c r="NZZ9" s="132"/>
      <c r="OAA9" s="132"/>
      <c r="OAB9" s="132"/>
      <c r="OAC9" s="132"/>
      <c r="OAD9" s="132"/>
      <c r="OAE9" s="132"/>
      <c r="OAF9" s="132"/>
      <c r="OAG9" s="132"/>
      <c r="OAH9" s="132"/>
      <c r="OAI9" s="132"/>
      <c r="OAJ9" s="132"/>
      <c r="OAK9" s="132"/>
      <c r="OAL9" s="132"/>
      <c r="OAM9" s="132"/>
      <c r="OAN9" s="132"/>
      <c r="OAO9" s="132"/>
      <c r="OAP9" s="132"/>
      <c r="OAQ9" s="132"/>
      <c r="OAR9" s="132"/>
      <c r="OAS9" s="132"/>
      <c r="OAT9" s="132"/>
      <c r="OAU9" s="132"/>
      <c r="OAV9" s="132"/>
      <c r="OAW9" s="132"/>
      <c r="OAX9" s="132"/>
      <c r="OAY9" s="132"/>
      <c r="OAZ9" s="132"/>
      <c r="OBA9" s="132"/>
      <c r="OBB9" s="132"/>
      <c r="OBC9" s="132"/>
      <c r="OBD9" s="132"/>
      <c r="OBE9" s="132"/>
      <c r="OBF9" s="132"/>
      <c r="OBG9" s="132"/>
      <c r="OBH9" s="132"/>
      <c r="OBI9" s="132"/>
      <c r="OBJ9" s="132"/>
      <c r="OBK9" s="132"/>
      <c r="OBL9" s="132"/>
      <c r="OBM9" s="132"/>
      <c r="OBN9" s="132"/>
      <c r="OBO9" s="132"/>
      <c r="OBP9" s="132"/>
      <c r="OBQ9" s="132"/>
      <c r="OBR9" s="132"/>
      <c r="OBS9" s="132"/>
      <c r="OBT9" s="132"/>
      <c r="OBU9" s="132"/>
      <c r="OBV9" s="132"/>
      <c r="OBW9" s="132"/>
      <c r="OBX9" s="132"/>
      <c r="OBY9" s="132"/>
      <c r="OBZ9" s="132"/>
      <c r="OCA9" s="132"/>
      <c r="OCB9" s="132"/>
      <c r="OCC9" s="132"/>
      <c r="OCD9" s="132"/>
      <c r="OCE9" s="132"/>
      <c r="OCF9" s="132"/>
      <c r="OCG9" s="132"/>
      <c r="OCH9" s="132"/>
      <c r="OCI9" s="132"/>
      <c r="OCJ9" s="132"/>
      <c r="OCK9" s="132"/>
      <c r="OCL9" s="132"/>
      <c r="OCM9" s="132"/>
      <c r="OCN9" s="132"/>
      <c r="OCO9" s="132"/>
      <c r="OCP9" s="132"/>
      <c r="OCQ9" s="132"/>
      <c r="OCR9" s="132"/>
      <c r="OCS9" s="132"/>
      <c r="OCT9" s="132"/>
      <c r="OCU9" s="132"/>
      <c r="OCV9" s="132"/>
      <c r="OCW9" s="132"/>
      <c r="OCX9" s="132"/>
      <c r="OCY9" s="132"/>
      <c r="OCZ9" s="132"/>
      <c r="ODA9" s="132"/>
      <c r="ODB9" s="132"/>
      <c r="ODC9" s="132"/>
      <c r="ODD9" s="132"/>
      <c r="ODE9" s="132"/>
      <c r="ODF9" s="132"/>
      <c r="ODG9" s="132"/>
      <c r="ODH9" s="132"/>
      <c r="ODI9" s="132"/>
      <c r="ODJ9" s="132"/>
      <c r="ODK9" s="132"/>
      <c r="ODL9" s="132"/>
      <c r="ODM9" s="132"/>
      <c r="ODN9" s="132"/>
      <c r="ODO9" s="132"/>
      <c r="ODP9" s="132"/>
      <c r="ODQ9" s="132"/>
      <c r="ODR9" s="132"/>
      <c r="ODS9" s="132"/>
      <c r="ODT9" s="132"/>
      <c r="ODU9" s="132"/>
      <c r="ODV9" s="132"/>
      <c r="ODW9" s="132"/>
      <c r="ODX9" s="132"/>
      <c r="ODY9" s="132"/>
      <c r="ODZ9" s="132"/>
      <c r="OEA9" s="132"/>
      <c r="OEB9" s="132"/>
      <c r="OEC9" s="132"/>
      <c r="OED9" s="132"/>
      <c r="OEE9" s="132"/>
      <c r="OEF9" s="132"/>
      <c r="OEG9" s="132"/>
      <c r="OEH9" s="132"/>
      <c r="OEI9" s="132"/>
      <c r="OEJ9" s="132"/>
      <c r="OEK9" s="132"/>
      <c r="OEL9" s="132"/>
      <c r="OEM9" s="132"/>
      <c r="OEN9" s="132"/>
      <c r="OEO9" s="132"/>
      <c r="OEP9" s="132"/>
      <c r="OEQ9" s="132"/>
      <c r="OER9" s="132"/>
      <c r="OES9" s="132"/>
      <c r="OET9" s="132"/>
      <c r="OEU9" s="132"/>
      <c r="OEV9" s="132"/>
      <c r="OEW9" s="132"/>
      <c r="OEX9" s="132"/>
      <c r="OEY9" s="132"/>
      <c r="OEZ9" s="132"/>
      <c r="OFA9" s="132"/>
      <c r="OFB9" s="132"/>
      <c r="OFC9" s="132"/>
      <c r="OFD9" s="132"/>
      <c r="OFE9" s="132"/>
      <c r="OFF9" s="132"/>
      <c r="OFG9" s="132"/>
      <c r="OFH9" s="132"/>
      <c r="OFI9" s="132"/>
      <c r="OFJ9" s="132"/>
      <c r="OFK9" s="132"/>
      <c r="OFL9" s="132"/>
      <c r="OFM9" s="132"/>
      <c r="OFN9" s="132"/>
      <c r="OFO9" s="132"/>
      <c r="OFP9" s="132"/>
      <c r="OFQ9" s="132"/>
      <c r="OFR9" s="132"/>
      <c r="OFS9" s="132"/>
      <c r="OFT9" s="132"/>
      <c r="OFU9" s="132"/>
      <c r="OFV9" s="132"/>
      <c r="OFW9" s="132"/>
      <c r="OFX9" s="132"/>
      <c r="OFY9" s="132"/>
      <c r="OFZ9" s="132"/>
      <c r="OGA9" s="132"/>
      <c r="OGB9" s="132"/>
      <c r="OGC9" s="132"/>
      <c r="OGD9" s="132"/>
      <c r="OGE9" s="132"/>
      <c r="OGF9" s="132"/>
      <c r="OGG9" s="132"/>
      <c r="OGH9" s="132"/>
      <c r="OGI9" s="132"/>
      <c r="OGJ9" s="132"/>
      <c r="OGK9" s="132"/>
      <c r="OGL9" s="132"/>
      <c r="OGM9" s="132"/>
      <c r="OGN9" s="132"/>
      <c r="OGO9" s="132"/>
      <c r="OGP9" s="132"/>
      <c r="OGQ9" s="132"/>
      <c r="OGR9" s="132"/>
      <c r="OGS9" s="132"/>
      <c r="OGT9" s="132"/>
      <c r="OGU9" s="132"/>
      <c r="OGV9" s="132"/>
      <c r="OGW9" s="132"/>
      <c r="OGX9" s="132"/>
      <c r="OGY9" s="132"/>
      <c r="OGZ9" s="132"/>
      <c r="OHA9" s="132"/>
      <c r="OHB9" s="132"/>
      <c r="OHC9" s="132"/>
      <c r="OHD9" s="132"/>
      <c r="OHE9" s="132"/>
      <c r="OHF9" s="132"/>
      <c r="OHG9" s="132"/>
      <c r="OHH9" s="132"/>
      <c r="OHI9" s="132"/>
      <c r="OHJ9" s="132"/>
      <c r="OHK9" s="132"/>
      <c r="OHL9" s="132"/>
      <c r="OHM9" s="132"/>
      <c r="OHN9" s="132"/>
      <c r="OHO9" s="132"/>
      <c r="OHP9" s="132"/>
      <c r="OHQ9" s="132"/>
      <c r="OHR9" s="132"/>
      <c r="OHS9" s="132"/>
      <c r="OHT9" s="132"/>
      <c r="OHU9" s="132"/>
      <c r="OHV9" s="132"/>
      <c r="OHW9" s="132"/>
      <c r="OHX9" s="132"/>
      <c r="OHY9" s="132"/>
      <c r="OHZ9" s="132"/>
      <c r="OIA9" s="132"/>
      <c r="OIB9" s="132"/>
      <c r="OIC9" s="132"/>
      <c r="OID9" s="132"/>
      <c r="OIE9" s="132"/>
      <c r="OIF9" s="132"/>
      <c r="OIG9" s="132"/>
      <c r="OIH9" s="132"/>
      <c r="OII9" s="132"/>
      <c r="OIJ9" s="132"/>
      <c r="OIK9" s="132"/>
      <c r="OIL9" s="132"/>
      <c r="OIM9" s="132"/>
      <c r="OIN9" s="132"/>
      <c r="OIO9" s="132"/>
      <c r="OIP9" s="132"/>
      <c r="OIQ9" s="132"/>
      <c r="OIR9" s="132"/>
      <c r="OIS9" s="132"/>
      <c r="OIT9" s="132"/>
      <c r="OIU9" s="132"/>
      <c r="OIV9" s="132"/>
      <c r="OIW9" s="132"/>
      <c r="OIX9" s="132"/>
      <c r="OIY9" s="132"/>
      <c r="OIZ9" s="132"/>
      <c r="OJA9" s="132"/>
      <c r="OJB9" s="132"/>
      <c r="OJC9" s="132"/>
      <c r="OJD9" s="132"/>
      <c r="OJE9" s="132"/>
      <c r="OJF9" s="132"/>
      <c r="OJG9" s="132"/>
      <c r="OJH9" s="132"/>
      <c r="OJI9" s="132"/>
      <c r="OJJ9" s="132"/>
      <c r="OJK9" s="132"/>
      <c r="OJL9" s="132"/>
      <c r="OJM9" s="132"/>
      <c r="OJN9" s="132"/>
      <c r="OJO9" s="132"/>
      <c r="OJP9" s="132"/>
      <c r="OJQ9" s="132"/>
      <c r="OJR9" s="132"/>
      <c r="OJS9" s="132"/>
      <c r="OJT9" s="132"/>
      <c r="OJU9" s="132"/>
      <c r="OJV9" s="132"/>
      <c r="OJW9" s="132"/>
      <c r="OJX9" s="132"/>
      <c r="OJY9" s="132"/>
      <c r="OJZ9" s="132"/>
      <c r="OKA9" s="132"/>
      <c r="OKB9" s="132"/>
      <c r="OKC9" s="132"/>
      <c r="OKD9" s="132"/>
      <c r="OKE9" s="132"/>
      <c r="OKF9" s="132"/>
      <c r="OKG9" s="132"/>
      <c r="OKH9" s="132"/>
      <c r="OKI9" s="132"/>
      <c r="OKJ9" s="132"/>
      <c r="OKK9" s="132"/>
      <c r="OKL9" s="132"/>
      <c r="OKM9" s="132"/>
      <c r="OKN9" s="132"/>
      <c r="OKO9" s="132"/>
      <c r="OKP9" s="132"/>
      <c r="OKQ9" s="132"/>
      <c r="OKR9" s="132"/>
      <c r="OKS9" s="132"/>
      <c r="OKT9" s="132"/>
      <c r="OKU9" s="132"/>
      <c r="OKV9" s="132"/>
      <c r="OKW9" s="132"/>
      <c r="OKX9" s="132"/>
      <c r="OKY9" s="132"/>
      <c r="OKZ9" s="132"/>
      <c r="OLA9" s="132"/>
      <c r="OLB9" s="132"/>
      <c r="OLC9" s="132"/>
      <c r="OLD9" s="132"/>
      <c r="OLE9" s="132"/>
      <c r="OLF9" s="132"/>
      <c r="OLG9" s="132"/>
      <c r="OLH9" s="132"/>
      <c r="OLI9" s="132"/>
      <c r="OLJ9" s="132"/>
      <c r="OLK9" s="132"/>
      <c r="OLL9" s="132"/>
      <c r="OLM9" s="132"/>
      <c r="OLN9" s="132"/>
      <c r="OLO9" s="132"/>
      <c r="OLP9" s="132"/>
      <c r="OLQ9" s="132"/>
      <c r="OLR9" s="132"/>
      <c r="OLS9" s="132"/>
      <c r="OLT9" s="132"/>
      <c r="OLU9" s="132"/>
      <c r="OLV9" s="132"/>
      <c r="OLW9" s="132"/>
      <c r="OLX9" s="132"/>
      <c r="OLY9" s="132"/>
      <c r="OLZ9" s="132"/>
      <c r="OMA9" s="132"/>
      <c r="OMB9" s="132"/>
      <c r="OMC9" s="132"/>
      <c r="OMD9" s="132"/>
      <c r="OME9" s="132"/>
      <c r="OMF9" s="132"/>
      <c r="OMG9" s="132"/>
      <c r="OMH9" s="132"/>
      <c r="OMI9" s="132"/>
      <c r="OMJ9" s="132"/>
      <c r="OMK9" s="132"/>
      <c r="OML9" s="132"/>
      <c r="OMM9" s="132"/>
      <c r="OMN9" s="132"/>
      <c r="OMO9" s="132"/>
      <c r="OMP9" s="132"/>
      <c r="OMQ9" s="132"/>
      <c r="OMR9" s="132"/>
      <c r="OMS9" s="132"/>
      <c r="OMT9" s="132"/>
      <c r="OMU9" s="132"/>
      <c r="OMV9" s="132"/>
      <c r="OMW9" s="132"/>
      <c r="OMX9" s="132"/>
      <c r="OMY9" s="132"/>
      <c r="OMZ9" s="132"/>
      <c r="ONA9" s="132"/>
      <c r="ONB9" s="132"/>
      <c r="ONC9" s="132"/>
      <c r="OND9" s="132"/>
      <c r="ONE9" s="132"/>
      <c r="ONF9" s="132"/>
      <c r="ONG9" s="132"/>
      <c r="ONH9" s="132"/>
      <c r="ONI9" s="132"/>
      <c r="ONJ9" s="132"/>
      <c r="ONK9" s="132"/>
      <c r="ONL9" s="132"/>
      <c r="ONM9" s="132"/>
      <c r="ONN9" s="132"/>
      <c r="ONO9" s="132"/>
      <c r="ONP9" s="132"/>
      <c r="ONQ9" s="132"/>
      <c r="ONR9" s="132"/>
      <c r="ONS9" s="132"/>
      <c r="ONT9" s="132"/>
      <c r="ONU9" s="132"/>
      <c r="ONV9" s="132"/>
      <c r="ONW9" s="132"/>
      <c r="ONX9" s="132"/>
      <c r="ONY9" s="132"/>
      <c r="ONZ9" s="132"/>
      <c r="OOA9" s="132"/>
      <c r="OOB9" s="132"/>
      <c r="OOC9" s="132"/>
      <c r="OOD9" s="132"/>
      <c r="OOE9" s="132"/>
      <c r="OOF9" s="132"/>
      <c r="OOG9" s="132"/>
      <c r="OOH9" s="132"/>
      <c r="OOI9" s="132"/>
      <c r="OOJ9" s="132"/>
      <c r="OOK9" s="132"/>
      <c r="OOL9" s="132"/>
      <c r="OOM9" s="132"/>
      <c r="OON9" s="132"/>
      <c r="OOO9" s="132"/>
      <c r="OOP9" s="132"/>
      <c r="OOQ9" s="132"/>
      <c r="OOR9" s="132"/>
      <c r="OOS9" s="132"/>
      <c r="OOT9" s="132"/>
      <c r="OOU9" s="132"/>
      <c r="OOV9" s="132"/>
      <c r="OOW9" s="132"/>
      <c r="OOX9" s="132"/>
      <c r="OOY9" s="132"/>
      <c r="OOZ9" s="132"/>
      <c r="OPA9" s="132"/>
      <c r="OPB9" s="132"/>
      <c r="OPC9" s="132"/>
      <c r="OPD9" s="132"/>
      <c r="OPE9" s="132"/>
      <c r="OPF9" s="132"/>
      <c r="OPG9" s="132"/>
      <c r="OPH9" s="132"/>
      <c r="OPI9" s="132"/>
      <c r="OPJ9" s="132"/>
      <c r="OPK9" s="132"/>
      <c r="OPL9" s="132"/>
      <c r="OPM9" s="132"/>
      <c r="OPN9" s="132"/>
      <c r="OPO9" s="132"/>
      <c r="OPP9" s="132"/>
      <c r="OPQ9" s="132"/>
      <c r="OPR9" s="132"/>
      <c r="OPS9" s="132"/>
      <c r="OPT9" s="132"/>
      <c r="OPU9" s="132"/>
      <c r="OPV9" s="132"/>
      <c r="OPW9" s="132"/>
      <c r="OPX9" s="132"/>
      <c r="OPY9" s="132"/>
      <c r="OPZ9" s="132"/>
      <c r="OQA9" s="132"/>
      <c r="OQB9" s="132"/>
      <c r="OQC9" s="132"/>
      <c r="OQD9" s="132"/>
      <c r="OQE9" s="132"/>
      <c r="OQF9" s="132"/>
      <c r="OQG9" s="132"/>
      <c r="OQH9" s="132"/>
      <c r="OQI9" s="132"/>
      <c r="OQJ9" s="132"/>
      <c r="OQK9" s="132"/>
      <c r="OQL9" s="132"/>
      <c r="OQM9" s="132"/>
      <c r="OQN9" s="132"/>
      <c r="OQO9" s="132"/>
      <c r="OQP9" s="132"/>
      <c r="OQQ9" s="132"/>
      <c r="OQR9" s="132"/>
      <c r="OQS9" s="132"/>
      <c r="OQT9" s="132"/>
      <c r="OQU9" s="132"/>
      <c r="OQV9" s="132"/>
      <c r="OQW9" s="132"/>
      <c r="OQX9" s="132"/>
      <c r="OQY9" s="132"/>
      <c r="OQZ9" s="132"/>
      <c r="ORA9" s="132"/>
      <c r="ORB9" s="132"/>
      <c r="ORC9" s="132"/>
      <c r="ORD9" s="132"/>
      <c r="ORE9" s="132"/>
      <c r="ORF9" s="132"/>
      <c r="ORG9" s="132"/>
      <c r="ORH9" s="132"/>
      <c r="ORI9" s="132"/>
      <c r="ORJ9" s="132"/>
      <c r="ORK9" s="132"/>
      <c r="ORL9" s="132"/>
      <c r="ORM9" s="132"/>
      <c r="ORN9" s="132"/>
      <c r="ORO9" s="132"/>
      <c r="ORP9" s="132"/>
      <c r="ORQ9" s="132"/>
      <c r="ORR9" s="132"/>
      <c r="ORS9" s="132"/>
      <c r="ORT9" s="132"/>
      <c r="ORU9" s="132"/>
      <c r="ORV9" s="132"/>
      <c r="ORW9" s="132"/>
      <c r="ORX9" s="132"/>
      <c r="ORY9" s="132"/>
      <c r="ORZ9" s="132"/>
      <c r="OSA9" s="132"/>
      <c r="OSB9" s="132"/>
      <c r="OSC9" s="132"/>
      <c r="OSD9" s="132"/>
      <c r="OSE9" s="132"/>
      <c r="OSF9" s="132"/>
      <c r="OSG9" s="132"/>
      <c r="OSH9" s="132"/>
      <c r="OSI9" s="132"/>
      <c r="OSJ9" s="132"/>
      <c r="OSK9" s="132"/>
      <c r="OSL9" s="132"/>
      <c r="OSM9" s="132"/>
      <c r="OSN9" s="132"/>
      <c r="OSO9" s="132"/>
      <c r="OSP9" s="132"/>
      <c r="OSQ9" s="132"/>
      <c r="OSR9" s="132"/>
      <c r="OSS9" s="132"/>
      <c r="OST9" s="132"/>
      <c r="OSU9" s="132"/>
      <c r="OSV9" s="132"/>
      <c r="OSW9" s="132"/>
      <c r="OSX9" s="132"/>
      <c r="OSY9" s="132"/>
      <c r="OSZ9" s="132"/>
      <c r="OTA9" s="132"/>
      <c r="OTB9" s="132"/>
      <c r="OTC9" s="132"/>
      <c r="OTD9" s="132"/>
      <c r="OTE9" s="132"/>
      <c r="OTF9" s="132"/>
      <c r="OTG9" s="132"/>
      <c r="OTH9" s="132"/>
      <c r="OTI9" s="132"/>
      <c r="OTJ9" s="132"/>
      <c r="OTK9" s="132"/>
      <c r="OTL9" s="132"/>
      <c r="OTM9" s="132"/>
      <c r="OTN9" s="132"/>
      <c r="OTO9" s="132"/>
      <c r="OTP9" s="132"/>
      <c r="OTQ9" s="132"/>
      <c r="OTR9" s="132"/>
      <c r="OTS9" s="132"/>
      <c r="OTT9" s="132"/>
      <c r="OTU9" s="132"/>
      <c r="OTV9" s="132"/>
      <c r="OTW9" s="132"/>
      <c r="OTX9" s="132"/>
      <c r="OTY9" s="132"/>
      <c r="OTZ9" s="132"/>
      <c r="OUA9" s="132"/>
      <c r="OUB9" s="132"/>
      <c r="OUC9" s="132"/>
      <c r="OUD9" s="132"/>
      <c r="OUE9" s="132"/>
      <c r="OUF9" s="132"/>
      <c r="OUG9" s="132"/>
      <c r="OUH9" s="132"/>
      <c r="OUI9" s="132"/>
      <c r="OUJ9" s="132"/>
      <c r="OUK9" s="132"/>
      <c r="OUL9" s="132"/>
      <c r="OUM9" s="132"/>
      <c r="OUN9" s="132"/>
      <c r="OUO9" s="132"/>
      <c r="OUP9" s="132"/>
      <c r="OUQ9" s="132"/>
      <c r="OUR9" s="132"/>
      <c r="OUS9" s="132"/>
      <c r="OUT9" s="132"/>
      <c r="OUU9" s="132"/>
      <c r="OUV9" s="132"/>
      <c r="OUW9" s="132"/>
      <c r="OUX9" s="132"/>
      <c r="OUY9" s="132"/>
      <c r="OUZ9" s="132"/>
      <c r="OVA9" s="132"/>
      <c r="OVB9" s="132"/>
      <c r="OVC9" s="132"/>
      <c r="OVD9" s="132"/>
      <c r="OVE9" s="132"/>
      <c r="OVF9" s="132"/>
      <c r="OVG9" s="132"/>
      <c r="OVH9" s="132"/>
      <c r="OVI9" s="132"/>
      <c r="OVJ9" s="132"/>
      <c r="OVK9" s="132"/>
      <c r="OVL9" s="132"/>
      <c r="OVM9" s="132"/>
      <c r="OVN9" s="132"/>
      <c r="OVO9" s="132"/>
      <c r="OVP9" s="132"/>
      <c r="OVQ9" s="132"/>
      <c r="OVR9" s="132"/>
      <c r="OVS9" s="132"/>
      <c r="OVT9" s="132"/>
      <c r="OVU9" s="132"/>
      <c r="OVV9" s="132"/>
      <c r="OVW9" s="132"/>
      <c r="OVX9" s="132"/>
      <c r="OVY9" s="132"/>
      <c r="OVZ9" s="132"/>
      <c r="OWA9" s="132"/>
      <c r="OWB9" s="132"/>
      <c r="OWC9" s="132"/>
      <c r="OWD9" s="132"/>
      <c r="OWE9" s="132"/>
      <c r="OWF9" s="132"/>
      <c r="OWG9" s="132"/>
      <c r="OWH9" s="132"/>
      <c r="OWI9" s="132"/>
      <c r="OWJ9" s="132"/>
      <c r="OWK9" s="132"/>
      <c r="OWL9" s="132"/>
      <c r="OWM9" s="132"/>
      <c r="OWN9" s="132"/>
      <c r="OWO9" s="132"/>
      <c r="OWP9" s="132"/>
      <c r="OWQ9" s="132"/>
      <c r="OWR9" s="132"/>
      <c r="OWS9" s="132"/>
      <c r="OWT9" s="132"/>
      <c r="OWU9" s="132"/>
      <c r="OWV9" s="132"/>
      <c r="OWW9" s="132"/>
      <c r="OWX9" s="132"/>
      <c r="OWY9" s="132"/>
      <c r="OWZ9" s="132"/>
      <c r="OXA9" s="132"/>
      <c r="OXB9" s="132"/>
      <c r="OXC9" s="132"/>
      <c r="OXD9" s="132"/>
      <c r="OXE9" s="132"/>
      <c r="OXF9" s="132"/>
      <c r="OXG9" s="132"/>
      <c r="OXH9" s="132"/>
      <c r="OXI9" s="132"/>
      <c r="OXJ9" s="132"/>
      <c r="OXK9" s="132"/>
      <c r="OXL9" s="132"/>
      <c r="OXM9" s="132"/>
      <c r="OXN9" s="132"/>
      <c r="OXO9" s="132"/>
      <c r="OXP9" s="132"/>
      <c r="OXQ9" s="132"/>
      <c r="OXR9" s="132"/>
      <c r="OXS9" s="132"/>
      <c r="OXT9" s="132"/>
      <c r="OXU9" s="132"/>
      <c r="OXV9" s="132"/>
      <c r="OXW9" s="132"/>
      <c r="OXX9" s="132"/>
      <c r="OXY9" s="132"/>
      <c r="OXZ9" s="132"/>
      <c r="OYA9" s="132"/>
      <c r="OYB9" s="132"/>
      <c r="OYC9" s="132"/>
      <c r="OYD9" s="132"/>
      <c r="OYE9" s="132"/>
      <c r="OYF9" s="132"/>
      <c r="OYG9" s="132"/>
      <c r="OYH9" s="132"/>
      <c r="OYI9" s="132"/>
      <c r="OYJ9" s="132"/>
      <c r="OYK9" s="132"/>
      <c r="OYL9" s="132"/>
      <c r="OYM9" s="132"/>
      <c r="OYN9" s="132"/>
      <c r="OYO9" s="132"/>
      <c r="OYP9" s="132"/>
      <c r="OYQ9" s="132"/>
      <c r="OYR9" s="132"/>
      <c r="OYS9" s="132"/>
      <c r="OYT9" s="132"/>
      <c r="OYU9" s="132"/>
      <c r="OYV9" s="132"/>
      <c r="OYW9" s="132"/>
      <c r="OYX9" s="132"/>
      <c r="OYY9" s="132"/>
      <c r="OYZ9" s="132"/>
      <c r="OZA9" s="132"/>
      <c r="OZB9" s="132"/>
      <c r="OZC9" s="132"/>
      <c r="OZD9" s="132"/>
      <c r="OZE9" s="132"/>
      <c r="OZF9" s="132"/>
      <c r="OZG9" s="132"/>
      <c r="OZH9" s="132"/>
      <c r="OZI9" s="132"/>
      <c r="OZJ9" s="132"/>
      <c r="OZK9" s="132"/>
      <c r="OZL9" s="132"/>
      <c r="OZM9" s="132"/>
      <c r="OZN9" s="132"/>
      <c r="OZO9" s="132"/>
      <c r="OZP9" s="132"/>
      <c r="OZQ9" s="132"/>
      <c r="OZR9" s="132"/>
      <c r="OZS9" s="132"/>
      <c r="OZT9" s="132"/>
      <c r="OZU9" s="132"/>
      <c r="OZV9" s="132"/>
      <c r="OZW9" s="132"/>
      <c r="OZX9" s="132"/>
      <c r="OZY9" s="132"/>
      <c r="OZZ9" s="132"/>
      <c r="PAA9" s="132"/>
      <c r="PAB9" s="132"/>
      <c r="PAC9" s="132"/>
      <c r="PAD9" s="132"/>
      <c r="PAE9" s="132"/>
      <c r="PAF9" s="132"/>
      <c r="PAG9" s="132"/>
      <c r="PAH9" s="132"/>
      <c r="PAI9" s="132"/>
      <c r="PAJ9" s="132"/>
      <c r="PAK9" s="132"/>
      <c r="PAL9" s="132"/>
      <c r="PAM9" s="132"/>
      <c r="PAN9" s="132"/>
      <c r="PAO9" s="132"/>
      <c r="PAP9" s="132"/>
      <c r="PAQ9" s="132"/>
      <c r="PAR9" s="132"/>
      <c r="PAS9" s="132"/>
      <c r="PAT9" s="132"/>
      <c r="PAU9" s="132"/>
      <c r="PAV9" s="132"/>
      <c r="PAW9" s="132"/>
      <c r="PAX9" s="132"/>
      <c r="PAY9" s="132"/>
      <c r="PAZ9" s="132"/>
      <c r="PBA9" s="132"/>
      <c r="PBB9" s="132"/>
      <c r="PBC9" s="132"/>
      <c r="PBD9" s="132"/>
      <c r="PBE9" s="132"/>
      <c r="PBF9" s="132"/>
      <c r="PBG9" s="132"/>
      <c r="PBH9" s="132"/>
      <c r="PBI9" s="132"/>
      <c r="PBJ9" s="132"/>
      <c r="PBK9" s="132"/>
      <c r="PBL9" s="132"/>
      <c r="PBM9" s="132"/>
      <c r="PBN9" s="132"/>
      <c r="PBO9" s="132"/>
      <c r="PBP9" s="132"/>
      <c r="PBQ9" s="132"/>
      <c r="PBR9" s="132"/>
      <c r="PBS9" s="132"/>
      <c r="PBT9" s="132"/>
      <c r="PBU9" s="132"/>
      <c r="PBV9" s="132"/>
      <c r="PBW9" s="132"/>
      <c r="PBX9" s="132"/>
      <c r="PBY9" s="132"/>
      <c r="PBZ9" s="132"/>
      <c r="PCA9" s="132"/>
      <c r="PCB9" s="132"/>
      <c r="PCC9" s="132"/>
      <c r="PCD9" s="132"/>
      <c r="PCE9" s="132"/>
      <c r="PCF9" s="132"/>
      <c r="PCG9" s="132"/>
      <c r="PCH9" s="132"/>
      <c r="PCI9" s="132"/>
      <c r="PCJ9" s="132"/>
      <c r="PCK9" s="132"/>
      <c r="PCL9" s="132"/>
      <c r="PCM9" s="132"/>
      <c r="PCN9" s="132"/>
      <c r="PCO9" s="132"/>
      <c r="PCP9" s="132"/>
      <c r="PCQ9" s="132"/>
      <c r="PCR9" s="132"/>
      <c r="PCS9" s="132"/>
      <c r="PCT9" s="132"/>
      <c r="PCU9" s="132"/>
      <c r="PCV9" s="132"/>
      <c r="PCW9" s="132"/>
      <c r="PCX9" s="132"/>
      <c r="PCY9" s="132"/>
      <c r="PCZ9" s="132"/>
      <c r="PDA9" s="132"/>
      <c r="PDB9" s="132"/>
      <c r="PDC9" s="132"/>
      <c r="PDD9" s="132"/>
      <c r="PDE9" s="132"/>
      <c r="PDF9" s="132"/>
      <c r="PDG9" s="132"/>
      <c r="PDH9" s="132"/>
      <c r="PDI9" s="132"/>
      <c r="PDJ9" s="132"/>
      <c r="PDK9" s="132"/>
      <c r="PDL9" s="132"/>
      <c r="PDM9" s="132"/>
      <c r="PDN9" s="132"/>
      <c r="PDO9" s="132"/>
      <c r="PDP9" s="132"/>
      <c r="PDQ9" s="132"/>
      <c r="PDR9" s="132"/>
      <c r="PDS9" s="132"/>
      <c r="PDT9" s="132"/>
      <c r="PDU9" s="132"/>
      <c r="PDV9" s="132"/>
      <c r="PDW9" s="132"/>
      <c r="PDX9" s="132"/>
      <c r="PDY9" s="132"/>
      <c r="PDZ9" s="132"/>
      <c r="PEA9" s="132"/>
      <c r="PEB9" s="132"/>
      <c r="PEC9" s="132"/>
      <c r="PED9" s="132"/>
      <c r="PEE9" s="132"/>
      <c r="PEF9" s="132"/>
      <c r="PEG9" s="132"/>
      <c r="PEH9" s="132"/>
      <c r="PEI9" s="132"/>
      <c r="PEJ9" s="132"/>
      <c r="PEK9" s="132"/>
      <c r="PEL9" s="132"/>
      <c r="PEM9" s="132"/>
      <c r="PEN9" s="132"/>
      <c r="PEO9" s="132"/>
      <c r="PEP9" s="132"/>
      <c r="PEQ9" s="132"/>
      <c r="PER9" s="132"/>
      <c r="PES9" s="132"/>
      <c r="PET9" s="132"/>
      <c r="PEU9" s="132"/>
      <c r="PEV9" s="132"/>
      <c r="PEW9" s="132"/>
      <c r="PEX9" s="132"/>
      <c r="PEY9" s="132"/>
      <c r="PEZ9" s="132"/>
      <c r="PFA9" s="132"/>
      <c r="PFB9" s="132"/>
      <c r="PFC9" s="132"/>
      <c r="PFD9" s="132"/>
      <c r="PFE9" s="132"/>
      <c r="PFF9" s="132"/>
      <c r="PFG9" s="132"/>
      <c r="PFH9" s="132"/>
      <c r="PFI9" s="132"/>
      <c r="PFJ9" s="132"/>
      <c r="PFK9" s="132"/>
      <c r="PFL9" s="132"/>
      <c r="PFM9" s="132"/>
      <c r="PFN9" s="132"/>
      <c r="PFO9" s="132"/>
      <c r="PFP9" s="132"/>
      <c r="PFQ9" s="132"/>
      <c r="PFR9" s="132"/>
      <c r="PFS9" s="132"/>
      <c r="PFT9" s="132"/>
      <c r="PFU9" s="132"/>
      <c r="PFV9" s="132"/>
      <c r="PFW9" s="132"/>
      <c r="PFX9" s="132"/>
      <c r="PFY9" s="132"/>
      <c r="PFZ9" s="132"/>
      <c r="PGA9" s="132"/>
      <c r="PGB9" s="132"/>
      <c r="PGC9" s="132"/>
      <c r="PGD9" s="132"/>
      <c r="PGE9" s="132"/>
      <c r="PGF9" s="132"/>
      <c r="PGG9" s="132"/>
      <c r="PGH9" s="132"/>
      <c r="PGI9" s="132"/>
      <c r="PGJ9" s="132"/>
      <c r="PGK9" s="132"/>
      <c r="PGL9" s="132"/>
      <c r="PGM9" s="132"/>
      <c r="PGN9" s="132"/>
      <c r="PGO9" s="132"/>
      <c r="PGP9" s="132"/>
      <c r="PGQ9" s="132"/>
      <c r="PGR9" s="132"/>
      <c r="PGS9" s="132"/>
      <c r="PGT9" s="132"/>
      <c r="PGU9" s="132"/>
      <c r="PGV9" s="132"/>
      <c r="PGW9" s="132"/>
      <c r="PGX9" s="132"/>
      <c r="PGY9" s="132"/>
      <c r="PGZ9" s="132"/>
      <c r="PHA9" s="132"/>
      <c r="PHB9" s="132"/>
      <c r="PHC9" s="132"/>
      <c r="PHD9" s="132"/>
      <c r="PHE9" s="132"/>
      <c r="PHF9" s="132"/>
      <c r="PHG9" s="132"/>
      <c r="PHH9" s="132"/>
      <c r="PHI9" s="132"/>
      <c r="PHJ9" s="132"/>
      <c r="PHK9" s="132"/>
      <c r="PHL9" s="132"/>
      <c r="PHM9" s="132"/>
      <c r="PHN9" s="132"/>
      <c r="PHO9" s="132"/>
      <c r="PHP9" s="132"/>
      <c r="PHQ9" s="132"/>
      <c r="PHR9" s="132"/>
      <c r="PHS9" s="132"/>
      <c r="PHT9" s="132"/>
      <c r="PHU9" s="132"/>
      <c r="PHV9" s="132"/>
      <c r="PHW9" s="132"/>
      <c r="PHX9" s="132"/>
      <c r="PHY9" s="132"/>
      <c r="PHZ9" s="132"/>
      <c r="PIA9" s="132"/>
      <c r="PIB9" s="132"/>
      <c r="PIC9" s="132"/>
      <c r="PID9" s="132"/>
      <c r="PIE9" s="132"/>
      <c r="PIF9" s="132"/>
      <c r="PIG9" s="132"/>
      <c r="PIH9" s="132"/>
      <c r="PII9" s="132"/>
      <c r="PIJ9" s="132"/>
      <c r="PIK9" s="132"/>
      <c r="PIL9" s="132"/>
      <c r="PIM9" s="132"/>
      <c r="PIN9" s="132"/>
      <c r="PIO9" s="132"/>
      <c r="PIP9" s="132"/>
      <c r="PIQ9" s="132"/>
      <c r="PIR9" s="132"/>
      <c r="PIS9" s="132"/>
      <c r="PIT9" s="132"/>
      <c r="PIU9" s="132"/>
      <c r="PIV9" s="132"/>
      <c r="PIW9" s="132"/>
      <c r="PIX9" s="132"/>
      <c r="PIY9" s="132"/>
      <c r="PIZ9" s="132"/>
      <c r="PJA9" s="132"/>
      <c r="PJB9" s="132"/>
      <c r="PJC9" s="132"/>
      <c r="PJD9" s="132"/>
      <c r="PJE9" s="132"/>
      <c r="PJF9" s="132"/>
      <c r="PJG9" s="132"/>
      <c r="PJH9" s="132"/>
      <c r="PJI9" s="132"/>
      <c r="PJJ9" s="132"/>
      <c r="PJK9" s="132"/>
      <c r="PJL9" s="132"/>
      <c r="PJM9" s="132"/>
      <c r="PJN9" s="132"/>
      <c r="PJO9" s="132"/>
      <c r="PJP9" s="132"/>
      <c r="PJQ9" s="132"/>
      <c r="PJR9" s="132"/>
      <c r="PJS9" s="132"/>
      <c r="PJT9" s="132"/>
      <c r="PJU9" s="132"/>
      <c r="PJV9" s="132"/>
      <c r="PJW9" s="132"/>
      <c r="PJX9" s="132"/>
      <c r="PJY9" s="132"/>
      <c r="PJZ9" s="132"/>
      <c r="PKA9" s="132"/>
      <c r="PKB9" s="132"/>
      <c r="PKC9" s="132"/>
      <c r="PKD9" s="132"/>
      <c r="PKE9" s="132"/>
      <c r="PKF9" s="132"/>
      <c r="PKG9" s="132"/>
      <c r="PKH9" s="132"/>
      <c r="PKI9" s="132"/>
      <c r="PKJ9" s="132"/>
      <c r="PKK9" s="132"/>
      <c r="PKL9" s="132"/>
      <c r="PKM9" s="132"/>
      <c r="PKN9" s="132"/>
      <c r="PKO9" s="132"/>
      <c r="PKP9" s="132"/>
      <c r="PKQ9" s="132"/>
      <c r="PKR9" s="132"/>
      <c r="PKS9" s="132"/>
      <c r="PKT9" s="132"/>
      <c r="PKU9" s="132"/>
      <c r="PKV9" s="132"/>
      <c r="PKW9" s="132"/>
      <c r="PKX9" s="132"/>
      <c r="PKY9" s="132"/>
      <c r="PKZ9" s="132"/>
      <c r="PLA9" s="132"/>
      <c r="PLB9" s="132"/>
      <c r="PLC9" s="132"/>
      <c r="PLD9" s="132"/>
      <c r="PLE9" s="132"/>
      <c r="PLF9" s="132"/>
      <c r="PLG9" s="132"/>
      <c r="PLH9" s="132"/>
      <c r="PLI9" s="132"/>
      <c r="PLJ9" s="132"/>
      <c r="PLK9" s="132"/>
      <c r="PLL9" s="132"/>
      <c r="PLM9" s="132"/>
      <c r="PLN9" s="132"/>
      <c r="PLO9" s="132"/>
      <c r="PLP9" s="132"/>
      <c r="PLQ9" s="132"/>
      <c r="PLR9" s="132"/>
      <c r="PLS9" s="132"/>
      <c r="PLT9" s="132"/>
      <c r="PLU9" s="132"/>
      <c r="PLV9" s="132"/>
      <c r="PLW9" s="132"/>
      <c r="PLX9" s="132"/>
      <c r="PLY9" s="132"/>
      <c r="PLZ9" s="132"/>
      <c r="PMA9" s="132"/>
      <c r="PMB9" s="132"/>
      <c r="PMC9" s="132"/>
      <c r="PMD9" s="132"/>
      <c r="PME9" s="132"/>
      <c r="PMF9" s="132"/>
      <c r="PMG9" s="132"/>
      <c r="PMH9" s="132"/>
      <c r="PMI9" s="132"/>
      <c r="PMJ9" s="132"/>
      <c r="PMK9" s="132"/>
      <c r="PML9" s="132"/>
      <c r="PMM9" s="132"/>
      <c r="PMN9" s="132"/>
      <c r="PMO9" s="132"/>
      <c r="PMP9" s="132"/>
      <c r="PMQ9" s="132"/>
      <c r="PMR9" s="132"/>
      <c r="PMS9" s="132"/>
      <c r="PMT9" s="132"/>
      <c r="PMU9" s="132"/>
      <c r="PMV9" s="132"/>
      <c r="PMW9" s="132"/>
      <c r="PMX9" s="132"/>
      <c r="PMY9" s="132"/>
      <c r="PMZ9" s="132"/>
      <c r="PNA9" s="132"/>
      <c r="PNB9" s="132"/>
      <c r="PNC9" s="132"/>
      <c r="PND9" s="132"/>
      <c r="PNE9" s="132"/>
      <c r="PNF9" s="132"/>
      <c r="PNG9" s="132"/>
      <c r="PNH9" s="132"/>
      <c r="PNI9" s="132"/>
      <c r="PNJ9" s="132"/>
      <c r="PNK9" s="132"/>
      <c r="PNL9" s="132"/>
      <c r="PNM9" s="132"/>
      <c r="PNN9" s="132"/>
      <c r="PNO9" s="132"/>
      <c r="PNP9" s="132"/>
      <c r="PNQ9" s="132"/>
      <c r="PNR9" s="132"/>
      <c r="PNS9" s="132"/>
      <c r="PNT9" s="132"/>
      <c r="PNU9" s="132"/>
      <c r="PNV9" s="132"/>
      <c r="PNW9" s="132"/>
      <c r="PNX9" s="132"/>
      <c r="PNY9" s="132"/>
      <c r="PNZ9" s="132"/>
      <c r="POA9" s="132"/>
      <c r="POB9" s="132"/>
      <c r="POC9" s="132"/>
      <c r="POD9" s="132"/>
      <c r="POE9" s="132"/>
      <c r="POF9" s="132"/>
      <c r="POG9" s="132"/>
      <c r="POH9" s="132"/>
      <c r="POI9" s="132"/>
      <c r="POJ9" s="132"/>
      <c r="POK9" s="132"/>
      <c r="POL9" s="132"/>
      <c r="POM9" s="132"/>
      <c r="PON9" s="132"/>
      <c r="POO9" s="132"/>
      <c r="POP9" s="132"/>
      <c r="POQ9" s="132"/>
      <c r="POR9" s="132"/>
      <c r="POS9" s="132"/>
      <c r="POT9" s="132"/>
      <c r="POU9" s="132"/>
      <c r="POV9" s="132"/>
      <c r="POW9" s="132"/>
      <c r="POX9" s="132"/>
      <c r="POY9" s="132"/>
      <c r="POZ9" s="132"/>
      <c r="PPA9" s="132"/>
      <c r="PPB9" s="132"/>
      <c r="PPC9" s="132"/>
      <c r="PPD9" s="132"/>
      <c r="PPE9" s="132"/>
      <c r="PPF9" s="132"/>
      <c r="PPG9" s="132"/>
      <c r="PPH9" s="132"/>
      <c r="PPI9" s="132"/>
      <c r="PPJ9" s="132"/>
      <c r="PPK9" s="132"/>
      <c r="PPL9" s="132"/>
      <c r="PPM9" s="132"/>
      <c r="PPN9" s="132"/>
      <c r="PPO9" s="132"/>
      <c r="PPP9" s="132"/>
      <c r="PPQ9" s="132"/>
      <c r="PPR9" s="132"/>
      <c r="PPS9" s="132"/>
      <c r="PPT9" s="132"/>
      <c r="PPU9" s="132"/>
      <c r="PPV9" s="132"/>
      <c r="PPW9" s="132"/>
      <c r="PPX9" s="132"/>
      <c r="PPY9" s="132"/>
      <c r="PPZ9" s="132"/>
      <c r="PQA9" s="132"/>
      <c r="PQB9" s="132"/>
      <c r="PQC9" s="132"/>
      <c r="PQD9" s="132"/>
      <c r="PQE9" s="132"/>
      <c r="PQF9" s="132"/>
      <c r="PQG9" s="132"/>
      <c r="PQH9" s="132"/>
      <c r="PQI9" s="132"/>
      <c r="PQJ9" s="132"/>
      <c r="PQK9" s="132"/>
      <c r="PQL9" s="132"/>
      <c r="PQM9" s="132"/>
      <c r="PQN9" s="132"/>
      <c r="PQO9" s="132"/>
      <c r="PQP9" s="132"/>
      <c r="PQQ9" s="132"/>
      <c r="PQR9" s="132"/>
      <c r="PQS9" s="132"/>
      <c r="PQT9" s="132"/>
      <c r="PQU9" s="132"/>
      <c r="PQV9" s="132"/>
      <c r="PQW9" s="132"/>
      <c r="PQX9" s="132"/>
      <c r="PQY9" s="132"/>
      <c r="PQZ9" s="132"/>
      <c r="PRA9" s="132"/>
      <c r="PRB9" s="132"/>
      <c r="PRC9" s="132"/>
      <c r="PRD9" s="132"/>
      <c r="PRE9" s="132"/>
      <c r="PRF9" s="132"/>
      <c r="PRG9" s="132"/>
      <c r="PRH9" s="132"/>
      <c r="PRI9" s="132"/>
      <c r="PRJ9" s="132"/>
      <c r="PRK9" s="132"/>
      <c r="PRL9" s="132"/>
      <c r="PRM9" s="132"/>
      <c r="PRN9" s="132"/>
      <c r="PRO9" s="132"/>
      <c r="PRP9" s="132"/>
      <c r="PRQ9" s="132"/>
      <c r="PRR9" s="132"/>
      <c r="PRS9" s="132"/>
      <c r="PRT9" s="132"/>
      <c r="PRU9" s="132"/>
      <c r="PRV9" s="132"/>
      <c r="PRW9" s="132"/>
      <c r="PRX9" s="132"/>
      <c r="PRY9" s="132"/>
      <c r="PRZ9" s="132"/>
      <c r="PSA9" s="132"/>
      <c r="PSB9" s="132"/>
      <c r="PSC9" s="132"/>
      <c r="PSD9" s="132"/>
      <c r="PSE9" s="132"/>
      <c r="PSF9" s="132"/>
      <c r="PSG9" s="132"/>
      <c r="PSH9" s="132"/>
      <c r="PSI9" s="132"/>
      <c r="PSJ9" s="132"/>
      <c r="PSK9" s="132"/>
      <c r="PSL9" s="132"/>
      <c r="PSM9" s="132"/>
      <c r="PSN9" s="132"/>
      <c r="PSO9" s="132"/>
      <c r="PSP9" s="132"/>
      <c r="PSQ9" s="132"/>
      <c r="PSR9" s="132"/>
      <c r="PSS9" s="132"/>
      <c r="PST9" s="132"/>
      <c r="PSU9" s="132"/>
      <c r="PSV9" s="132"/>
      <c r="PSW9" s="132"/>
      <c r="PSX9" s="132"/>
      <c r="PSY9" s="132"/>
      <c r="PSZ9" s="132"/>
      <c r="PTA9" s="132"/>
      <c r="PTB9" s="132"/>
      <c r="PTC9" s="132"/>
      <c r="PTD9" s="132"/>
      <c r="PTE9" s="132"/>
      <c r="PTF9" s="132"/>
      <c r="PTG9" s="132"/>
      <c r="PTH9" s="132"/>
      <c r="PTI9" s="132"/>
      <c r="PTJ9" s="132"/>
      <c r="PTK9" s="132"/>
      <c r="PTL9" s="132"/>
      <c r="PTM9" s="132"/>
      <c r="PTN9" s="132"/>
      <c r="PTO9" s="132"/>
      <c r="PTP9" s="132"/>
      <c r="PTQ9" s="132"/>
      <c r="PTR9" s="132"/>
      <c r="PTS9" s="132"/>
      <c r="PTT9" s="132"/>
      <c r="PTU9" s="132"/>
      <c r="PTV9" s="132"/>
      <c r="PTW9" s="132"/>
      <c r="PTX9" s="132"/>
      <c r="PTY9" s="132"/>
      <c r="PTZ9" s="132"/>
      <c r="PUA9" s="132"/>
      <c r="PUB9" s="132"/>
      <c r="PUC9" s="132"/>
      <c r="PUD9" s="132"/>
      <c r="PUE9" s="132"/>
      <c r="PUF9" s="132"/>
      <c r="PUG9" s="132"/>
      <c r="PUH9" s="132"/>
      <c r="PUI9" s="132"/>
      <c r="PUJ9" s="132"/>
      <c r="PUK9" s="132"/>
      <c r="PUL9" s="132"/>
      <c r="PUM9" s="132"/>
      <c r="PUN9" s="132"/>
      <c r="PUO9" s="132"/>
      <c r="PUP9" s="132"/>
      <c r="PUQ9" s="132"/>
      <c r="PUR9" s="132"/>
      <c r="PUS9" s="132"/>
      <c r="PUT9" s="132"/>
      <c r="PUU9" s="132"/>
      <c r="PUV9" s="132"/>
      <c r="PUW9" s="132"/>
      <c r="PUX9" s="132"/>
      <c r="PUY9" s="132"/>
      <c r="PUZ9" s="132"/>
      <c r="PVA9" s="132"/>
      <c r="PVB9" s="132"/>
      <c r="PVC9" s="132"/>
      <c r="PVD9" s="132"/>
      <c r="PVE9" s="132"/>
      <c r="PVF9" s="132"/>
      <c r="PVG9" s="132"/>
      <c r="PVH9" s="132"/>
      <c r="PVI9" s="132"/>
      <c r="PVJ9" s="132"/>
      <c r="PVK9" s="132"/>
      <c r="PVL9" s="132"/>
      <c r="PVM9" s="132"/>
      <c r="PVN9" s="132"/>
      <c r="PVO9" s="132"/>
      <c r="PVP9" s="132"/>
      <c r="PVQ9" s="132"/>
      <c r="PVR9" s="132"/>
      <c r="PVS9" s="132"/>
      <c r="PVT9" s="132"/>
      <c r="PVU9" s="132"/>
      <c r="PVV9" s="132"/>
      <c r="PVW9" s="132"/>
      <c r="PVX9" s="132"/>
      <c r="PVY9" s="132"/>
      <c r="PVZ9" s="132"/>
      <c r="PWA9" s="132"/>
      <c r="PWB9" s="132"/>
      <c r="PWC9" s="132"/>
      <c r="PWD9" s="132"/>
      <c r="PWE9" s="132"/>
      <c r="PWF9" s="132"/>
      <c r="PWG9" s="132"/>
      <c r="PWH9" s="132"/>
      <c r="PWI9" s="132"/>
      <c r="PWJ9" s="132"/>
      <c r="PWK9" s="132"/>
      <c r="PWL9" s="132"/>
      <c r="PWM9" s="132"/>
      <c r="PWN9" s="132"/>
      <c r="PWO9" s="132"/>
      <c r="PWP9" s="132"/>
      <c r="PWQ9" s="132"/>
      <c r="PWR9" s="132"/>
      <c r="PWS9" s="132"/>
      <c r="PWT9" s="132"/>
      <c r="PWU9" s="132"/>
      <c r="PWV9" s="132"/>
      <c r="PWW9" s="132"/>
      <c r="PWX9" s="132"/>
      <c r="PWY9" s="132"/>
      <c r="PWZ9" s="132"/>
      <c r="PXA9" s="132"/>
      <c r="PXB9" s="132"/>
      <c r="PXC9" s="132"/>
      <c r="PXD9" s="132"/>
      <c r="PXE9" s="132"/>
      <c r="PXF9" s="132"/>
      <c r="PXG9" s="132"/>
      <c r="PXH9" s="132"/>
      <c r="PXI9" s="132"/>
      <c r="PXJ9" s="132"/>
      <c r="PXK9" s="132"/>
      <c r="PXL9" s="132"/>
      <c r="PXM9" s="132"/>
      <c r="PXN9" s="132"/>
      <c r="PXO9" s="132"/>
      <c r="PXP9" s="132"/>
      <c r="PXQ9" s="132"/>
      <c r="PXR9" s="132"/>
      <c r="PXS9" s="132"/>
      <c r="PXT9" s="132"/>
      <c r="PXU9" s="132"/>
      <c r="PXV9" s="132"/>
      <c r="PXW9" s="132"/>
      <c r="PXX9" s="132"/>
      <c r="PXY9" s="132"/>
      <c r="PXZ9" s="132"/>
      <c r="PYA9" s="132"/>
      <c r="PYB9" s="132"/>
      <c r="PYC9" s="132"/>
      <c r="PYD9" s="132"/>
      <c r="PYE9" s="132"/>
      <c r="PYF9" s="132"/>
      <c r="PYG9" s="132"/>
      <c r="PYH9" s="132"/>
      <c r="PYI9" s="132"/>
      <c r="PYJ9" s="132"/>
      <c r="PYK9" s="132"/>
      <c r="PYL9" s="132"/>
      <c r="PYM9" s="132"/>
      <c r="PYN9" s="132"/>
      <c r="PYO9" s="132"/>
      <c r="PYP9" s="132"/>
      <c r="PYQ9" s="132"/>
      <c r="PYR9" s="132"/>
      <c r="PYS9" s="132"/>
      <c r="PYT9" s="132"/>
      <c r="PYU9" s="132"/>
      <c r="PYV9" s="132"/>
      <c r="PYW9" s="132"/>
      <c r="PYX9" s="132"/>
      <c r="PYY9" s="132"/>
      <c r="PYZ9" s="132"/>
      <c r="PZA9" s="132"/>
      <c r="PZB9" s="132"/>
      <c r="PZC9" s="132"/>
      <c r="PZD9" s="132"/>
      <c r="PZE9" s="132"/>
      <c r="PZF9" s="132"/>
      <c r="PZG9" s="132"/>
      <c r="PZH9" s="132"/>
      <c r="PZI9" s="132"/>
      <c r="PZJ9" s="132"/>
      <c r="PZK9" s="132"/>
      <c r="PZL9" s="132"/>
      <c r="PZM9" s="132"/>
      <c r="PZN9" s="132"/>
      <c r="PZO9" s="132"/>
      <c r="PZP9" s="132"/>
      <c r="PZQ9" s="132"/>
      <c r="PZR9" s="132"/>
      <c r="PZS9" s="132"/>
      <c r="PZT9" s="132"/>
      <c r="PZU9" s="132"/>
      <c r="PZV9" s="132"/>
      <c r="PZW9" s="132"/>
      <c r="PZX9" s="132"/>
      <c r="PZY9" s="132"/>
      <c r="PZZ9" s="132"/>
      <c r="QAA9" s="132"/>
      <c r="QAB9" s="132"/>
      <c r="QAC9" s="132"/>
      <c r="QAD9" s="132"/>
      <c r="QAE9" s="132"/>
      <c r="QAF9" s="132"/>
      <c r="QAG9" s="132"/>
      <c r="QAH9" s="132"/>
      <c r="QAI9" s="132"/>
      <c r="QAJ9" s="132"/>
      <c r="QAK9" s="132"/>
      <c r="QAL9" s="132"/>
      <c r="QAM9" s="132"/>
      <c r="QAN9" s="132"/>
      <c r="QAO9" s="132"/>
      <c r="QAP9" s="132"/>
      <c r="QAQ9" s="132"/>
      <c r="QAR9" s="132"/>
      <c r="QAS9" s="132"/>
      <c r="QAT9" s="132"/>
      <c r="QAU9" s="132"/>
      <c r="QAV9" s="132"/>
      <c r="QAW9" s="132"/>
      <c r="QAX9" s="132"/>
      <c r="QAY9" s="132"/>
      <c r="QAZ9" s="132"/>
      <c r="QBA9" s="132"/>
      <c r="QBB9" s="132"/>
      <c r="QBC9" s="132"/>
      <c r="QBD9" s="132"/>
      <c r="QBE9" s="132"/>
      <c r="QBF9" s="132"/>
      <c r="QBG9" s="132"/>
      <c r="QBH9" s="132"/>
      <c r="QBI9" s="132"/>
      <c r="QBJ9" s="132"/>
      <c r="QBK9" s="132"/>
      <c r="QBL9" s="132"/>
      <c r="QBM9" s="132"/>
      <c r="QBN9" s="132"/>
      <c r="QBO9" s="132"/>
      <c r="QBP9" s="132"/>
      <c r="QBQ9" s="132"/>
      <c r="QBR9" s="132"/>
      <c r="QBS9" s="132"/>
      <c r="QBT9" s="132"/>
      <c r="QBU9" s="132"/>
      <c r="QBV9" s="132"/>
      <c r="QBW9" s="132"/>
      <c r="QBX9" s="132"/>
      <c r="QBY9" s="132"/>
      <c r="QBZ9" s="132"/>
      <c r="QCA9" s="132"/>
      <c r="QCB9" s="132"/>
      <c r="QCC9" s="132"/>
      <c r="QCD9" s="132"/>
      <c r="QCE9" s="132"/>
      <c r="QCF9" s="132"/>
      <c r="QCG9" s="132"/>
      <c r="QCH9" s="132"/>
      <c r="QCI9" s="132"/>
      <c r="QCJ9" s="132"/>
      <c r="QCK9" s="132"/>
      <c r="QCL9" s="132"/>
      <c r="QCM9" s="132"/>
      <c r="QCN9" s="132"/>
      <c r="QCO9" s="132"/>
      <c r="QCP9" s="132"/>
      <c r="QCQ9" s="132"/>
      <c r="QCR9" s="132"/>
      <c r="QCS9" s="132"/>
      <c r="QCT9" s="132"/>
      <c r="QCU9" s="132"/>
      <c r="QCV9" s="132"/>
      <c r="QCW9" s="132"/>
      <c r="QCX9" s="132"/>
      <c r="QCY9" s="132"/>
      <c r="QCZ9" s="132"/>
      <c r="QDA9" s="132"/>
      <c r="QDB9" s="132"/>
      <c r="QDC9" s="132"/>
      <c r="QDD9" s="132"/>
      <c r="QDE9" s="132"/>
      <c r="QDF9" s="132"/>
      <c r="QDG9" s="132"/>
      <c r="QDH9" s="132"/>
      <c r="QDI9" s="132"/>
      <c r="QDJ9" s="132"/>
      <c r="QDK9" s="132"/>
      <c r="QDL9" s="132"/>
      <c r="QDM9" s="132"/>
      <c r="QDN9" s="132"/>
      <c r="QDO9" s="132"/>
      <c r="QDP9" s="132"/>
      <c r="QDQ9" s="132"/>
      <c r="QDR9" s="132"/>
      <c r="QDS9" s="132"/>
      <c r="QDT9" s="132"/>
      <c r="QDU9" s="132"/>
      <c r="QDV9" s="132"/>
      <c r="QDW9" s="132"/>
      <c r="QDX9" s="132"/>
      <c r="QDY9" s="132"/>
      <c r="QDZ9" s="132"/>
      <c r="QEA9" s="132"/>
      <c r="QEB9" s="132"/>
      <c r="QEC9" s="132"/>
      <c r="QED9" s="132"/>
      <c r="QEE9" s="132"/>
      <c r="QEF9" s="132"/>
      <c r="QEG9" s="132"/>
      <c r="QEH9" s="132"/>
      <c r="QEI9" s="132"/>
      <c r="QEJ9" s="132"/>
      <c r="QEK9" s="132"/>
      <c r="QEL9" s="132"/>
      <c r="QEM9" s="132"/>
      <c r="QEN9" s="132"/>
      <c r="QEO9" s="132"/>
      <c r="QEP9" s="132"/>
      <c r="QEQ9" s="132"/>
      <c r="QER9" s="132"/>
      <c r="QES9" s="132"/>
      <c r="QET9" s="132"/>
      <c r="QEU9" s="132"/>
      <c r="QEV9" s="132"/>
      <c r="QEW9" s="132"/>
      <c r="QEX9" s="132"/>
      <c r="QEY9" s="132"/>
      <c r="QEZ9" s="132"/>
      <c r="QFA9" s="132"/>
      <c r="QFB9" s="132"/>
      <c r="QFC9" s="132"/>
      <c r="QFD9" s="132"/>
      <c r="QFE9" s="132"/>
      <c r="QFF9" s="132"/>
      <c r="QFG9" s="132"/>
      <c r="QFH9" s="132"/>
      <c r="QFI9" s="132"/>
      <c r="QFJ9" s="132"/>
      <c r="QFK9" s="132"/>
      <c r="QFL9" s="132"/>
      <c r="QFM9" s="132"/>
      <c r="QFN9" s="132"/>
      <c r="QFO9" s="132"/>
      <c r="QFP9" s="132"/>
      <c r="QFQ9" s="132"/>
      <c r="QFR9" s="132"/>
      <c r="QFS9" s="132"/>
      <c r="QFT9" s="132"/>
      <c r="QFU9" s="132"/>
      <c r="QFV9" s="132"/>
      <c r="QFW9" s="132"/>
      <c r="QFX9" s="132"/>
      <c r="QFY9" s="132"/>
      <c r="QFZ9" s="132"/>
      <c r="QGA9" s="132"/>
      <c r="QGB9" s="132"/>
      <c r="QGC9" s="132"/>
      <c r="QGD9" s="132"/>
      <c r="QGE9" s="132"/>
      <c r="QGF9" s="132"/>
      <c r="QGG9" s="132"/>
      <c r="QGH9" s="132"/>
      <c r="QGI9" s="132"/>
      <c r="QGJ9" s="132"/>
      <c r="QGK9" s="132"/>
      <c r="QGL9" s="132"/>
      <c r="QGM9" s="132"/>
      <c r="QGN9" s="132"/>
      <c r="QGO9" s="132"/>
      <c r="QGP9" s="132"/>
      <c r="QGQ9" s="132"/>
      <c r="QGR9" s="132"/>
      <c r="QGS9" s="132"/>
      <c r="QGT9" s="132"/>
      <c r="QGU9" s="132"/>
      <c r="QGV9" s="132"/>
      <c r="QGW9" s="132"/>
      <c r="QGX9" s="132"/>
      <c r="QGY9" s="132"/>
      <c r="QGZ9" s="132"/>
      <c r="QHA9" s="132"/>
      <c r="QHB9" s="132"/>
      <c r="QHC9" s="132"/>
      <c r="QHD9" s="132"/>
      <c r="QHE9" s="132"/>
      <c r="QHF9" s="132"/>
      <c r="QHG9" s="132"/>
      <c r="QHH9" s="132"/>
      <c r="QHI9" s="132"/>
      <c r="QHJ9" s="132"/>
      <c r="QHK9" s="132"/>
      <c r="QHL9" s="132"/>
      <c r="QHM9" s="132"/>
      <c r="QHN9" s="132"/>
      <c r="QHO9" s="132"/>
      <c r="QHP9" s="132"/>
      <c r="QHQ9" s="132"/>
      <c r="QHR9" s="132"/>
      <c r="QHS9" s="132"/>
      <c r="QHT9" s="132"/>
      <c r="QHU9" s="132"/>
      <c r="QHV9" s="132"/>
      <c r="QHW9" s="132"/>
      <c r="QHX9" s="132"/>
      <c r="QHY9" s="132"/>
      <c r="QHZ9" s="132"/>
      <c r="QIA9" s="132"/>
      <c r="QIB9" s="132"/>
      <c r="QIC9" s="132"/>
      <c r="QID9" s="132"/>
      <c r="QIE9" s="132"/>
      <c r="QIF9" s="132"/>
      <c r="QIG9" s="132"/>
      <c r="QIH9" s="132"/>
      <c r="QII9" s="132"/>
      <c r="QIJ9" s="132"/>
      <c r="QIK9" s="132"/>
      <c r="QIL9" s="132"/>
      <c r="QIM9" s="132"/>
      <c r="QIN9" s="132"/>
      <c r="QIO9" s="132"/>
      <c r="QIP9" s="132"/>
      <c r="QIQ9" s="132"/>
      <c r="QIR9" s="132"/>
      <c r="QIS9" s="132"/>
      <c r="QIT9" s="132"/>
      <c r="QIU9" s="132"/>
      <c r="QIV9" s="132"/>
      <c r="QIW9" s="132"/>
      <c r="QIX9" s="132"/>
      <c r="QIY9" s="132"/>
      <c r="QIZ9" s="132"/>
      <c r="QJA9" s="132"/>
      <c r="QJB9" s="132"/>
      <c r="QJC9" s="132"/>
      <c r="QJD9" s="132"/>
      <c r="QJE9" s="132"/>
      <c r="QJF9" s="132"/>
      <c r="QJG9" s="132"/>
      <c r="QJH9" s="132"/>
      <c r="QJI9" s="132"/>
      <c r="QJJ9" s="132"/>
      <c r="QJK9" s="132"/>
      <c r="QJL9" s="132"/>
      <c r="QJM9" s="132"/>
      <c r="QJN9" s="132"/>
      <c r="QJO9" s="132"/>
      <c r="QJP9" s="132"/>
      <c r="QJQ9" s="132"/>
      <c r="QJR9" s="132"/>
      <c r="QJS9" s="132"/>
      <c r="QJT9" s="132"/>
      <c r="QJU9" s="132"/>
      <c r="QJV9" s="132"/>
      <c r="QJW9" s="132"/>
      <c r="QJX9" s="132"/>
      <c r="QJY9" s="132"/>
      <c r="QJZ9" s="132"/>
      <c r="QKA9" s="132"/>
      <c r="QKB9" s="132"/>
      <c r="QKC9" s="132"/>
      <c r="QKD9" s="132"/>
      <c r="QKE9" s="132"/>
      <c r="QKF9" s="132"/>
      <c r="QKG9" s="132"/>
      <c r="QKH9" s="132"/>
      <c r="QKI9" s="132"/>
      <c r="QKJ9" s="132"/>
      <c r="QKK9" s="132"/>
      <c r="QKL9" s="132"/>
      <c r="QKM9" s="132"/>
      <c r="QKN9" s="132"/>
      <c r="QKO9" s="132"/>
      <c r="QKP9" s="132"/>
      <c r="QKQ9" s="132"/>
      <c r="QKR9" s="132"/>
      <c r="QKS9" s="132"/>
      <c r="QKT9" s="132"/>
      <c r="QKU9" s="132"/>
      <c r="QKV9" s="132"/>
      <c r="QKW9" s="132"/>
      <c r="QKX9" s="132"/>
      <c r="QKY9" s="132"/>
      <c r="QKZ9" s="132"/>
      <c r="QLA9" s="132"/>
      <c r="QLB9" s="132"/>
      <c r="QLC9" s="132"/>
      <c r="QLD9" s="132"/>
      <c r="QLE9" s="132"/>
      <c r="QLF9" s="132"/>
      <c r="QLG9" s="132"/>
      <c r="QLH9" s="132"/>
      <c r="QLI9" s="132"/>
      <c r="QLJ9" s="132"/>
      <c r="QLK9" s="132"/>
      <c r="QLL9" s="132"/>
      <c r="QLM9" s="132"/>
      <c r="QLN9" s="132"/>
      <c r="QLO9" s="132"/>
      <c r="QLP9" s="132"/>
      <c r="QLQ9" s="132"/>
      <c r="QLR9" s="132"/>
      <c r="QLS9" s="132"/>
      <c r="QLT9" s="132"/>
      <c r="QLU9" s="132"/>
      <c r="QLV9" s="132"/>
      <c r="QLW9" s="132"/>
      <c r="QLX9" s="132"/>
      <c r="QLY9" s="132"/>
      <c r="QLZ9" s="132"/>
      <c r="QMA9" s="132"/>
      <c r="QMB9" s="132"/>
      <c r="QMC9" s="132"/>
      <c r="QMD9" s="132"/>
      <c r="QME9" s="132"/>
      <c r="QMF9" s="132"/>
      <c r="QMG9" s="132"/>
      <c r="QMH9" s="132"/>
      <c r="QMI9" s="132"/>
      <c r="QMJ9" s="132"/>
      <c r="QMK9" s="132"/>
      <c r="QML9" s="132"/>
      <c r="QMM9" s="132"/>
      <c r="QMN9" s="132"/>
      <c r="QMO9" s="132"/>
      <c r="QMP9" s="132"/>
      <c r="QMQ9" s="132"/>
      <c r="QMR9" s="132"/>
      <c r="QMS9" s="132"/>
      <c r="QMT9" s="132"/>
      <c r="QMU9" s="132"/>
      <c r="QMV9" s="132"/>
      <c r="QMW9" s="132"/>
      <c r="QMX9" s="132"/>
      <c r="QMY9" s="132"/>
      <c r="QMZ9" s="132"/>
      <c r="QNA9" s="132"/>
      <c r="QNB9" s="132"/>
      <c r="QNC9" s="132"/>
      <c r="QND9" s="132"/>
      <c r="QNE9" s="132"/>
      <c r="QNF9" s="132"/>
      <c r="QNG9" s="132"/>
      <c r="QNH9" s="132"/>
      <c r="QNI9" s="132"/>
      <c r="QNJ9" s="132"/>
      <c r="QNK9" s="132"/>
      <c r="QNL9" s="132"/>
      <c r="QNM9" s="132"/>
      <c r="QNN9" s="132"/>
      <c r="QNO9" s="132"/>
      <c r="QNP9" s="132"/>
      <c r="QNQ9" s="132"/>
      <c r="QNR9" s="132"/>
      <c r="QNS9" s="132"/>
      <c r="QNT9" s="132"/>
      <c r="QNU9" s="132"/>
      <c r="QNV9" s="132"/>
      <c r="QNW9" s="132"/>
      <c r="QNX9" s="132"/>
      <c r="QNY9" s="132"/>
      <c r="QNZ9" s="132"/>
      <c r="QOA9" s="132"/>
      <c r="QOB9" s="132"/>
      <c r="QOC9" s="132"/>
      <c r="QOD9" s="132"/>
      <c r="QOE9" s="132"/>
      <c r="QOF9" s="132"/>
      <c r="QOG9" s="132"/>
      <c r="QOH9" s="132"/>
      <c r="QOI9" s="132"/>
      <c r="QOJ9" s="132"/>
      <c r="QOK9" s="132"/>
      <c r="QOL9" s="132"/>
      <c r="QOM9" s="132"/>
      <c r="QON9" s="132"/>
      <c r="QOO9" s="132"/>
      <c r="QOP9" s="132"/>
      <c r="QOQ9" s="132"/>
      <c r="QOR9" s="132"/>
      <c r="QOS9" s="132"/>
      <c r="QOT9" s="132"/>
      <c r="QOU9" s="132"/>
      <c r="QOV9" s="132"/>
      <c r="QOW9" s="132"/>
      <c r="QOX9" s="132"/>
      <c r="QOY9" s="132"/>
      <c r="QOZ9" s="132"/>
      <c r="QPA9" s="132"/>
      <c r="QPB9" s="132"/>
      <c r="QPC9" s="132"/>
      <c r="QPD9" s="132"/>
      <c r="QPE9" s="132"/>
      <c r="QPF9" s="132"/>
      <c r="QPG9" s="132"/>
      <c r="QPH9" s="132"/>
      <c r="QPI9" s="132"/>
      <c r="QPJ9" s="132"/>
      <c r="QPK9" s="132"/>
      <c r="QPL9" s="132"/>
      <c r="QPM9" s="132"/>
      <c r="QPN9" s="132"/>
      <c r="QPO9" s="132"/>
      <c r="QPP9" s="132"/>
      <c r="QPQ9" s="132"/>
      <c r="QPR9" s="132"/>
      <c r="QPS9" s="132"/>
      <c r="QPT9" s="132"/>
      <c r="QPU9" s="132"/>
      <c r="QPV9" s="132"/>
      <c r="QPW9" s="132"/>
      <c r="QPX9" s="132"/>
      <c r="QPY9" s="132"/>
      <c r="QPZ9" s="132"/>
      <c r="QQA9" s="132"/>
      <c r="QQB9" s="132"/>
      <c r="QQC9" s="132"/>
      <c r="QQD9" s="132"/>
      <c r="QQE9" s="132"/>
      <c r="QQF9" s="132"/>
      <c r="QQG9" s="132"/>
      <c r="QQH9" s="132"/>
      <c r="QQI9" s="132"/>
      <c r="QQJ9" s="132"/>
      <c r="QQK9" s="132"/>
      <c r="QQL9" s="132"/>
      <c r="QQM9" s="132"/>
      <c r="QQN9" s="132"/>
      <c r="QQO9" s="132"/>
      <c r="QQP9" s="132"/>
      <c r="QQQ9" s="132"/>
      <c r="QQR9" s="132"/>
      <c r="QQS9" s="132"/>
      <c r="QQT9" s="132"/>
      <c r="QQU9" s="132"/>
      <c r="QQV9" s="132"/>
      <c r="QQW9" s="132"/>
      <c r="QQX9" s="132"/>
      <c r="QQY9" s="132"/>
      <c r="QQZ9" s="132"/>
      <c r="QRA9" s="132"/>
      <c r="QRB9" s="132"/>
      <c r="QRC9" s="132"/>
      <c r="QRD9" s="132"/>
      <c r="QRE9" s="132"/>
      <c r="QRF9" s="132"/>
      <c r="QRG9" s="132"/>
      <c r="QRH9" s="132"/>
      <c r="QRI9" s="132"/>
      <c r="QRJ9" s="132"/>
      <c r="QRK9" s="132"/>
      <c r="QRL9" s="132"/>
      <c r="QRM9" s="132"/>
      <c r="QRN9" s="132"/>
      <c r="QRO9" s="132"/>
      <c r="QRP9" s="132"/>
      <c r="QRQ9" s="132"/>
      <c r="QRR9" s="132"/>
      <c r="QRS9" s="132"/>
      <c r="QRT9" s="132"/>
      <c r="QRU9" s="132"/>
      <c r="QRV9" s="132"/>
      <c r="QRW9" s="132"/>
      <c r="QRX9" s="132"/>
      <c r="QRY9" s="132"/>
      <c r="QRZ9" s="132"/>
      <c r="QSA9" s="132"/>
      <c r="QSB9" s="132"/>
      <c r="QSC9" s="132"/>
      <c r="QSD9" s="132"/>
      <c r="QSE9" s="132"/>
      <c r="QSF9" s="132"/>
      <c r="QSG9" s="132"/>
      <c r="QSH9" s="132"/>
      <c r="QSI9" s="132"/>
      <c r="QSJ9" s="132"/>
      <c r="QSK9" s="132"/>
      <c r="QSL9" s="132"/>
      <c r="QSM9" s="132"/>
      <c r="QSN9" s="132"/>
      <c r="QSO9" s="132"/>
      <c r="QSP9" s="132"/>
      <c r="QSQ9" s="132"/>
      <c r="QSR9" s="132"/>
      <c r="QSS9" s="132"/>
      <c r="QST9" s="132"/>
      <c r="QSU9" s="132"/>
      <c r="QSV9" s="132"/>
      <c r="QSW9" s="132"/>
      <c r="QSX9" s="132"/>
      <c r="QSY9" s="132"/>
      <c r="QSZ9" s="132"/>
      <c r="QTA9" s="132"/>
      <c r="QTB9" s="132"/>
      <c r="QTC9" s="132"/>
      <c r="QTD9" s="132"/>
      <c r="QTE9" s="132"/>
      <c r="QTF9" s="132"/>
      <c r="QTG9" s="132"/>
      <c r="QTH9" s="132"/>
      <c r="QTI9" s="132"/>
      <c r="QTJ9" s="132"/>
      <c r="QTK9" s="132"/>
      <c r="QTL9" s="132"/>
      <c r="QTM9" s="132"/>
      <c r="QTN9" s="132"/>
      <c r="QTO9" s="132"/>
      <c r="QTP9" s="132"/>
      <c r="QTQ9" s="132"/>
      <c r="QTR9" s="132"/>
      <c r="QTS9" s="132"/>
      <c r="QTT9" s="132"/>
      <c r="QTU9" s="132"/>
      <c r="QTV9" s="132"/>
      <c r="QTW9" s="132"/>
      <c r="QTX9" s="132"/>
      <c r="QTY9" s="132"/>
      <c r="QTZ9" s="132"/>
      <c r="QUA9" s="132"/>
      <c r="QUB9" s="132"/>
      <c r="QUC9" s="132"/>
      <c r="QUD9" s="132"/>
      <c r="QUE9" s="132"/>
      <c r="QUF9" s="132"/>
      <c r="QUG9" s="132"/>
      <c r="QUH9" s="132"/>
      <c r="QUI9" s="132"/>
      <c r="QUJ9" s="132"/>
      <c r="QUK9" s="132"/>
      <c r="QUL9" s="132"/>
      <c r="QUM9" s="132"/>
      <c r="QUN9" s="132"/>
      <c r="QUO9" s="132"/>
      <c r="QUP9" s="132"/>
      <c r="QUQ9" s="132"/>
      <c r="QUR9" s="132"/>
      <c r="QUS9" s="132"/>
      <c r="QUT9" s="132"/>
      <c r="QUU9" s="132"/>
      <c r="QUV9" s="132"/>
      <c r="QUW9" s="132"/>
      <c r="QUX9" s="132"/>
      <c r="QUY9" s="132"/>
      <c r="QUZ9" s="132"/>
      <c r="QVA9" s="132"/>
      <c r="QVB9" s="132"/>
      <c r="QVC9" s="132"/>
      <c r="QVD9" s="132"/>
      <c r="QVE9" s="132"/>
      <c r="QVF9" s="132"/>
      <c r="QVG9" s="132"/>
      <c r="QVH9" s="132"/>
      <c r="QVI9" s="132"/>
      <c r="QVJ9" s="132"/>
      <c r="QVK9" s="132"/>
      <c r="QVL9" s="132"/>
      <c r="QVM9" s="132"/>
      <c r="QVN9" s="132"/>
      <c r="QVO9" s="132"/>
      <c r="QVP9" s="132"/>
      <c r="QVQ9" s="132"/>
      <c r="QVR9" s="132"/>
      <c r="QVS9" s="132"/>
      <c r="QVT9" s="132"/>
      <c r="QVU9" s="132"/>
      <c r="QVV9" s="132"/>
      <c r="QVW9" s="132"/>
      <c r="QVX9" s="132"/>
      <c r="QVY9" s="132"/>
      <c r="QVZ9" s="132"/>
      <c r="QWA9" s="132"/>
      <c r="QWB9" s="132"/>
      <c r="QWC9" s="132"/>
      <c r="QWD9" s="132"/>
      <c r="QWE9" s="132"/>
      <c r="QWF9" s="132"/>
      <c r="QWG9" s="132"/>
      <c r="QWH9" s="132"/>
      <c r="QWI9" s="132"/>
      <c r="QWJ9" s="132"/>
      <c r="QWK9" s="132"/>
      <c r="QWL9" s="132"/>
      <c r="QWM9" s="132"/>
      <c r="QWN9" s="132"/>
      <c r="QWO9" s="132"/>
      <c r="QWP9" s="132"/>
      <c r="QWQ9" s="132"/>
      <c r="QWR9" s="132"/>
      <c r="QWS9" s="132"/>
      <c r="QWT9" s="132"/>
      <c r="QWU9" s="132"/>
      <c r="QWV9" s="132"/>
      <c r="QWW9" s="132"/>
      <c r="QWX9" s="132"/>
      <c r="QWY9" s="132"/>
      <c r="QWZ9" s="132"/>
      <c r="QXA9" s="132"/>
      <c r="QXB9" s="132"/>
      <c r="QXC9" s="132"/>
      <c r="QXD9" s="132"/>
      <c r="QXE9" s="132"/>
      <c r="QXF9" s="132"/>
      <c r="QXG9" s="132"/>
      <c r="QXH9" s="132"/>
      <c r="QXI9" s="132"/>
      <c r="QXJ9" s="132"/>
      <c r="QXK9" s="132"/>
      <c r="QXL9" s="132"/>
      <c r="QXM9" s="132"/>
      <c r="QXN9" s="132"/>
      <c r="QXO9" s="132"/>
      <c r="QXP9" s="132"/>
      <c r="QXQ9" s="132"/>
      <c r="QXR9" s="132"/>
      <c r="QXS9" s="132"/>
      <c r="QXT9" s="132"/>
      <c r="QXU9" s="132"/>
      <c r="QXV9" s="132"/>
      <c r="QXW9" s="132"/>
      <c r="QXX9" s="132"/>
      <c r="QXY9" s="132"/>
      <c r="QXZ9" s="132"/>
      <c r="QYA9" s="132"/>
      <c r="QYB9" s="132"/>
      <c r="QYC9" s="132"/>
      <c r="QYD9" s="132"/>
      <c r="QYE9" s="132"/>
      <c r="QYF9" s="132"/>
      <c r="QYG9" s="132"/>
      <c r="QYH9" s="132"/>
      <c r="QYI9" s="132"/>
      <c r="QYJ9" s="132"/>
      <c r="QYK9" s="132"/>
      <c r="QYL9" s="132"/>
      <c r="QYM9" s="132"/>
      <c r="QYN9" s="132"/>
      <c r="QYO9" s="132"/>
      <c r="QYP9" s="132"/>
      <c r="QYQ9" s="132"/>
      <c r="QYR9" s="132"/>
      <c r="QYS9" s="132"/>
      <c r="QYT9" s="132"/>
      <c r="QYU9" s="132"/>
      <c r="QYV9" s="132"/>
      <c r="QYW9" s="132"/>
      <c r="QYX9" s="132"/>
      <c r="QYY9" s="132"/>
      <c r="QYZ9" s="132"/>
      <c r="QZA9" s="132"/>
      <c r="QZB9" s="132"/>
      <c r="QZC9" s="132"/>
      <c r="QZD9" s="132"/>
      <c r="QZE9" s="132"/>
      <c r="QZF9" s="132"/>
      <c r="QZG9" s="132"/>
      <c r="QZH9" s="132"/>
      <c r="QZI9" s="132"/>
      <c r="QZJ9" s="132"/>
      <c r="QZK9" s="132"/>
      <c r="QZL9" s="132"/>
      <c r="QZM9" s="132"/>
      <c r="QZN9" s="132"/>
      <c r="QZO9" s="132"/>
      <c r="QZP9" s="132"/>
      <c r="QZQ9" s="132"/>
      <c r="QZR9" s="132"/>
      <c r="QZS9" s="132"/>
      <c r="QZT9" s="132"/>
      <c r="QZU9" s="132"/>
      <c r="QZV9" s="132"/>
      <c r="QZW9" s="132"/>
      <c r="QZX9" s="132"/>
      <c r="QZY9" s="132"/>
      <c r="QZZ9" s="132"/>
      <c r="RAA9" s="132"/>
      <c r="RAB9" s="132"/>
      <c r="RAC9" s="132"/>
      <c r="RAD9" s="132"/>
      <c r="RAE9" s="132"/>
      <c r="RAF9" s="132"/>
      <c r="RAG9" s="132"/>
      <c r="RAH9" s="132"/>
      <c r="RAI9" s="132"/>
      <c r="RAJ9" s="132"/>
      <c r="RAK9" s="132"/>
      <c r="RAL9" s="132"/>
      <c r="RAM9" s="132"/>
      <c r="RAN9" s="132"/>
      <c r="RAO9" s="132"/>
      <c r="RAP9" s="132"/>
      <c r="RAQ9" s="132"/>
      <c r="RAR9" s="132"/>
      <c r="RAS9" s="132"/>
      <c r="RAT9" s="132"/>
      <c r="RAU9" s="132"/>
      <c r="RAV9" s="132"/>
      <c r="RAW9" s="132"/>
      <c r="RAX9" s="132"/>
      <c r="RAY9" s="132"/>
      <c r="RAZ9" s="132"/>
      <c r="RBA9" s="132"/>
      <c r="RBB9" s="132"/>
      <c r="RBC9" s="132"/>
      <c r="RBD9" s="132"/>
      <c r="RBE9" s="132"/>
      <c r="RBF9" s="132"/>
      <c r="RBG9" s="132"/>
      <c r="RBH9" s="132"/>
      <c r="RBI9" s="132"/>
      <c r="RBJ9" s="132"/>
      <c r="RBK9" s="132"/>
      <c r="RBL9" s="132"/>
      <c r="RBM9" s="132"/>
      <c r="RBN9" s="132"/>
      <c r="RBO9" s="132"/>
      <c r="RBP9" s="132"/>
      <c r="RBQ9" s="132"/>
      <c r="RBR9" s="132"/>
      <c r="RBS9" s="132"/>
      <c r="RBT9" s="132"/>
      <c r="RBU9" s="132"/>
      <c r="RBV9" s="132"/>
      <c r="RBW9" s="132"/>
      <c r="RBX9" s="132"/>
      <c r="RBY9" s="132"/>
      <c r="RBZ9" s="132"/>
      <c r="RCA9" s="132"/>
      <c r="RCB9" s="132"/>
      <c r="RCC9" s="132"/>
      <c r="RCD9" s="132"/>
      <c r="RCE9" s="132"/>
      <c r="RCF9" s="132"/>
      <c r="RCG9" s="132"/>
      <c r="RCH9" s="132"/>
      <c r="RCI9" s="132"/>
      <c r="RCJ9" s="132"/>
      <c r="RCK9" s="132"/>
      <c r="RCL9" s="132"/>
      <c r="RCM9" s="132"/>
      <c r="RCN9" s="132"/>
      <c r="RCO9" s="132"/>
      <c r="RCP9" s="132"/>
      <c r="RCQ9" s="132"/>
      <c r="RCR9" s="132"/>
      <c r="RCS9" s="132"/>
      <c r="RCT9" s="132"/>
      <c r="RCU9" s="132"/>
      <c r="RCV9" s="132"/>
      <c r="RCW9" s="132"/>
      <c r="RCX9" s="132"/>
      <c r="RCY9" s="132"/>
      <c r="RCZ9" s="132"/>
      <c r="RDA9" s="132"/>
      <c r="RDB9" s="132"/>
      <c r="RDC9" s="132"/>
      <c r="RDD9" s="132"/>
      <c r="RDE9" s="132"/>
      <c r="RDF9" s="132"/>
      <c r="RDG9" s="132"/>
      <c r="RDH9" s="132"/>
      <c r="RDI9" s="132"/>
      <c r="RDJ9" s="132"/>
      <c r="RDK9" s="132"/>
      <c r="RDL9" s="132"/>
      <c r="RDM9" s="132"/>
      <c r="RDN9" s="132"/>
      <c r="RDO9" s="132"/>
      <c r="RDP9" s="132"/>
      <c r="RDQ9" s="132"/>
      <c r="RDR9" s="132"/>
      <c r="RDS9" s="132"/>
      <c r="RDT9" s="132"/>
      <c r="RDU9" s="132"/>
      <c r="RDV9" s="132"/>
      <c r="RDW9" s="132"/>
      <c r="RDX9" s="132"/>
      <c r="RDY9" s="132"/>
      <c r="RDZ9" s="132"/>
      <c r="REA9" s="132"/>
      <c r="REB9" s="132"/>
      <c r="REC9" s="132"/>
      <c r="RED9" s="132"/>
      <c r="REE9" s="132"/>
      <c r="REF9" s="132"/>
      <c r="REG9" s="132"/>
      <c r="REH9" s="132"/>
      <c r="REI9" s="132"/>
      <c r="REJ9" s="132"/>
      <c r="REK9" s="132"/>
      <c r="REL9" s="132"/>
      <c r="REM9" s="132"/>
      <c r="REN9" s="132"/>
      <c r="REO9" s="132"/>
      <c r="REP9" s="132"/>
      <c r="REQ9" s="132"/>
      <c r="RER9" s="132"/>
      <c r="RES9" s="132"/>
      <c r="RET9" s="132"/>
      <c r="REU9" s="132"/>
      <c r="REV9" s="132"/>
      <c r="REW9" s="132"/>
      <c r="REX9" s="132"/>
      <c r="REY9" s="132"/>
      <c r="REZ9" s="132"/>
      <c r="RFA9" s="132"/>
      <c r="RFB9" s="132"/>
      <c r="RFC9" s="132"/>
      <c r="RFD9" s="132"/>
      <c r="RFE9" s="132"/>
      <c r="RFF9" s="132"/>
      <c r="RFG9" s="132"/>
      <c r="RFH9" s="132"/>
      <c r="RFI9" s="132"/>
      <c r="RFJ9" s="132"/>
      <c r="RFK9" s="132"/>
      <c r="RFL9" s="132"/>
      <c r="RFM9" s="132"/>
      <c r="RFN9" s="132"/>
      <c r="RFO9" s="132"/>
      <c r="RFP9" s="132"/>
      <c r="RFQ9" s="132"/>
      <c r="RFR9" s="132"/>
      <c r="RFS9" s="132"/>
      <c r="RFT9" s="132"/>
      <c r="RFU9" s="132"/>
      <c r="RFV9" s="132"/>
      <c r="RFW9" s="132"/>
      <c r="RFX9" s="132"/>
      <c r="RFY9" s="132"/>
      <c r="RFZ9" s="132"/>
      <c r="RGA9" s="132"/>
      <c r="RGB9" s="132"/>
      <c r="RGC9" s="132"/>
      <c r="RGD9" s="132"/>
      <c r="RGE9" s="132"/>
      <c r="RGF9" s="132"/>
      <c r="RGG9" s="132"/>
      <c r="RGH9" s="132"/>
      <c r="RGI9" s="132"/>
      <c r="RGJ9" s="132"/>
      <c r="RGK9" s="132"/>
      <c r="RGL9" s="132"/>
      <c r="RGM9" s="132"/>
      <c r="RGN9" s="132"/>
      <c r="RGO9" s="132"/>
      <c r="RGP9" s="132"/>
      <c r="RGQ9" s="132"/>
      <c r="RGR9" s="132"/>
      <c r="RGS9" s="132"/>
      <c r="RGT9" s="132"/>
      <c r="RGU9" s="132"/>
      <c r="RGV9" s="132"/>
      <c r="RGW9" s="132"/>
      <c r="RGX9" s="132"/>
      <c r="RGY9" s="132"/>
      <c r="RGZ9" s="132"/>
      <c r="RHA9" s="132"/>
      <c r="RHB9" s="132"/>
      <c r="RHC9" s="132"/>
      <c r="RHD9" s="132"/>
      <c r="RHE9" s="132"/>
      <c r="RHF9" s="132"/>
      <c r="RHG9" s="132"/>
      <c r="RHH9" s="132"/>
      <c r="RHI9" s="132"/>
      <c r="RHJ9" s="132"/>
      <c r="RHK9" s="132"/>
      <c r="RHL9" s="132"/>
      <c r="RHM9" s="132"/>
      <c r="RHN9" s="132"/>
      <c r="RHO9" s="132"/>
      <c r="RHP9" s="132"/>
      <c r="RHQ9" s="132"/>
      <c r="RHR9" s="132"/>
      <c r="RHS9" s="132"/>
      <c r="RHT9" s="132"/>
      <c r="RHU9" s="132"/>
      <c r="RHV9" s="132"/>
      <c r="RHW9" s="132"/>
      <c r="RHX9" s="132"/>
      <c r="RHY9" s="132"/>
      <c r="RHZ9" s="132"/>
      <c r="RIA9" s="132"/>
      <c r="RIB9" s="132"/>
      <c r="RIC9" s="132"/>
      <c r="RID9" s="132"/>
      <c r="RIE9" s="132"/>
      <c r="RIF9" s="132"/>
      <c r="RIG9" s="132"/>
      <c r="RIH9" s="132"/>
      <c r="RII9" s="132"/>
      <c r="RIJ9" s="132"/>
      <c r="RIK9" s="132"/>
      <c r="RIL9" s="132"/>
      <c r="RIM9" s="132"/>
      <c r="RIN9" s="132"/>
      <c r="RIO9" s="132"/>
      <c r="RIP9" s="132"/>
      <c r="RIQ9" s="132"/>
      <c r="RIR9" s="132"/>
      <c r="RIS9" s="132"/>
      <c r="RIT9" s="132"/>
      <c r="RIU9" s="132"/>
      <c r="RIV9" s="132"/>
      <c r="RIW9" s="132"/>
      <c r="RIX9" s="132"/>
      <c r="RIY9" s="132"/>
      <c r="RIZ9" s="132"/>
      <c r="RJA9" s="132"/>
      <c r="RJB9" s="132"/>
      <c r="RJC9" s="132"/>
      <c r="RJD9" s="132"/>
      <c r="RJE9" s="132"/>
      <c r="RJF9" s="132"/>
      <c r="RJG9" s="132"/>
      <c r="RJH9" s="132"/>
      <c r="RJI9" s="132"/>
      <c r="RJJ9" s="132"/>
      <c r="RJK9" s="132"/>
      <c r="RJL9" s="132"/>
      <c r="RJM9" s="132"/>
      <c r="RJN9" s="132"/>
      <c r="RJO9" s="132"/>
      <c r="RJP9" s="132"/>
      <c r="RJQ9" s="132"/>
      <c r="RJR9" s="132"/>
      <c r="RJS9" s="132"/>
      <c r="RJT9" s="132"/>
      <c r="RJU9" s="132"/>
      <c r="RJV9" s="132"/>
      <c r="RJW9" s="132"/>
      <c r="RJX9" s="132"/>
      <c r="RJY9" s="132"/>
      <c r="RJZ9" s="132"/>
      <c r="RKA9" s="132"/>
      <c r="RKB9" s="132"/>
      <c r="RKC9" s="132"/>
      <c r="RKD9" s="132"/>
      <c r="RKE9" s="132"/>
      <c r="RKF9" s="132"/>
      <c r="RKG9" s="132"/>
      <c r="RKH9" s="132"/>
      <c r="RKI9" s="132"/>
      <c r="RKJ9" s="132"/>
      <c r="RKK9" s="132"/>
      <c r="RKL9" s="132"/>
      <c r="RKM9" s="132"/>
      <c r="RKN9" s="132"/>
      <c r="RKO9" s="132"/>
      <c r="RKP9" s="132"/>
      <c r="RKQ9" s="132"/>
      <c r="RKR9" s="132"/>
      <c r="RKS9" s="132"/>
      <c r="RKT9" s="132"/>
      <c r="RKU9" s="132"/>
      <c r="RKV9" s="132"/>
      <c r="RKW9" s="132"/>
      <c r="RKX9" s="132"/>
      <c r="RKY9" s="132"/>
      <c r="RKZ9" s="132"/>
      <c r="RLA9" s="132"/>
      <c r="RLB9" s="132"/>
      <c r="RLC9" s="132"/>
      <c r="RLD9" s="132"/>
      <c r="RLE9" s="132"/>
      <c r="RLF9" s="132"/>
      <c r="RLG9" s="132"/>
      <c r="RLH9" s="132"/>
      <c r="RLI9" s="132"/>
      <c r="RLJ9" s="132"/>
      <c r="RLK9" s="132"/>
      <c r="RLL9" s="132"/>
      <c r="RLM9" s="132"/>
      <c r="RLN9" s="132"/>
      <c r="RLO9" s="132"/>
      <c r="RLP9" s="132"/>
      <c r="RLQ9" s="132"/>
      <c r="RLR9" s="132"/>
      <c r="RLS9" s="132"/>
      <c r="RLT9" s="132"/>
      <c r="RLU9" s="132"/>
      <c r="RLV9" s="132"/>
      <c r="RLW9" s="132"/>
      <c r="RLX9" s="132"/>
      <c r="RLY9" s="132"/>
      <c r="RLZ9" s="132"/>
      <c r="RMA9" s="132"/>
      <c r="RMB9" s="132"/>
      <c r="RMC9" s="132"/>
      <c r="RMD9" s="132"/>
      <c r="RME9" s="132"/>
      <c r="RMF9" s="132"/>
      <c r="RMG9" s="132"/>
      <c r="RMH9" s="132"/>
      <c r="RMI9" s="132"/>
      <c r="RMJ9" s="132"/>
      <c r="RMK9" s="132"/>
      <c r="RML9" s="132"/>
      <c r="RMM9" s="132"/>
      <c r="RMN9" s="132"/>
      <c r="RMO9" s="132"/>
      <c r="RMP9" s="132"/>
      <c r="RMQ9" s="132"/>
      <c r="RMR9" s="132"/>
      <c r="RMS9" s="132"/>
      <c r="RMT9" s="132"/>
      <c r="RMU9" s="132"/>
      <c r="RMV9" s="132"/>
      <c r="RMW9" s="132"/>
      <c r="RMX9" s="132"/>
      <c r="RMY9" s="132"/>
      <c r="RMZ9" s="132"/>
      <c r="RNA9" s="132"/>
      <c r="RNB9" s="132"/>
      <c r="RNC9" s="132"/>
      <c r="RND9" s="132"/>
      <c r="RNE9" s="132"/>
      <c r="RNF9" s="132"/>
      <c r="RNG9" s="132"/>
      <c r="RNH9" s="132"/>
      <c r="RNI9" s="132"/>
      <c r="RNJ9" s="132"/>
      <c r="RNK9" s="132"/>
      <c r="RNL9" s="132"/>
      <c r="RNM9" s="132"/>
      <c r="RNN9" s="132"/>
      <c r="RNO9" s="132"/>
      <c r="RNP9" s="132"/>
      <c r="RNQ9" s="132"/>
      <c r="RNR9" s="132"/>
      <c r="RNS9" s="132"/>
      <c r="RNT9" s="132"/>
      <c r="RNU9" s="132"/>
      <c r="RNV9" s="132"/>
      <c r="RNW9" s="132"/>
      <c r="RNX9" s="132"/>
      <c r="RNY9" s="132"/>
      <c r="RNZ9" s="132"/>
      <c r="ROA9" s="132"/>
      <c r="ROB9" s="132"/>
      <c r="ROC9" s="132"/>
      <c r="ROD9" s="132"/>
      <c r="ROE9" s="132"/>
      <c r="ROF9" s="132"/>
      <c r="ROG9" s="132"/>
      <c r="ROH9" s="132"/>
      <c r="ROI9" s="132"/>
      <c r="ROJ9" s="132"/>
      <c r="ROK9" s="132"/>
      <c r="ROL9" s="132"/>
      <c r="ROM9" s="132"/>
      <c r="RON9" s="132"/>
      <c r="ROO9" s="132"/>
      <c r="ROP9" s="132"/>
      <c r="ROQ9" s="132"/>
      <c r="ROR9" s="132"/>
      <c r="ROS9" s="132"/>
      <c r="ROT9" s="132"/>
      <c r="ROU9" s="132"/>
      <c r="ROV9" s="132"/>
      <c r="ROW9" s="132"/>
      <c r="ROX9" s="132"/>
      <c r="ROY9" s="132"/>
      <c r="ROZ9" s="132"/>
      <c r="RPA9" s="132"/>
      <c r="RPB9" s="132"/>
      <c r="RPC9" s="132"/>
      <c r="RPD9" s="132"/>
      <c r="RPE9" s="132"/>
      <c r="RPF9" s="132"/>
      <c r="RPG9" s="132"/>
      <c r="RPH9" s="132"/>
      <c r="RPI9" s="132"/>
      <c r="RPJ9" s="132"/>
      <c r="RPK9" s="132"/>
      <c r="RPL9" s="132"/>
      <c r="RPM9" s="132"/>
      <c r="RPN9" s="132"/>
      <c r="RPO9" s="132"/>
      <c r="RPP9" s="132"/>
      <c r="RPQ9" s="132"/>
      <c r="RPR9" s="132"/>
      <c r="RPS9" s="132"/>
      <c r="RPT9" s="132"/>
      <c r="RPU9" s="132"/>
      <c r="RPV9" s="132"/>
      <c r="RPW9" s="132"/>
      <c r="RPX9" s="132"/>
      <c r="RPY9" s="132"/>
      <c r="RPZ9" s="132"/>
      <c r="RQA9" s="132"/>
      <c r="RQB9" s="132"/>
      <c r="RQC9" s="132"/>
      <c r="RQD9" s="132"/>
      <c r="RQE9" s="132"/>
      <c r="RQF9" s="132"/>
      <c r="RQG9" s="132"/>
      <c r="RQH9" s="132"/>
      <c r="RQI9" s="132"/>
      <c r="RQJ9" s="132"/>
      <c r="RQK9" s="132"/>
      <c r="RQL9" s="132"/>
      <c r="RQM9" s="132"/>
      <c r="RQN9" s="132"/>
      <c r="RQO9" s="132"/>
      <c r="RQP9" s="132"/>
      <c r="RQQ9" s="132"/>
      <c r="RQR9" s="132"/>
      <c r="RQS9" s="132"/>
      <c r="RQT9" s="132"/>
      <c r="RQU9" s="132"/>
      <c r="RQV9" s="132"/>
      <c r="RQW9" s="132"/>
      <c r="RQX9" s="132"/>
      <c r="RQY9" s="132"/>
      <c r="RQZ9" s="132"/>
      <c r="RRA9" s="132"/>
      <c r="RRB9" s="132"/>
      <c r="RRC9" s="132"/>
      <c r="RRD9" s="132"/>
      <c r="RRE9" s="132"/>
      <c r="RRF9" s="132"/>
      <c r="RRG9" s="132"/>
      <c r="RRH9" s="132"/>
      <c r="RRI9" s="132"/>
      <c r="RRJ9" s="132"/>
      <c r="RRK9" s="132"/>
      <c r="RRL9" s="132"/>
      <c r="RRM9" s="132"/>
      <c r="RRN9" s="132"/>
      <c r="RRO9" s="132"/>
      <c r="RRP9" s="132"/>
      <c r="RRQ9" s="132"/>
      <c r="RRR9" s="132"/>
      <c r="RRS9" s="132"/>
      <c r="RRT9" s="132"/>
      <c r="RRU9" s="132"/>
      <c r="RRV9" s="132"/>
      <c r="RRW9" s="132"/>
      <c r="RRX9" s="132"/>
      <c r="RRY9" s="132"/>
      <c r="RRZ9" s="132"/>
      <c r="RSA9" s="132"/>
      <c r="RSB9" s="132"/>
      <c r="RSC9" s="132"/>
      <c r="RSD9" s="132"/>
      <c r="RSE9" s="132"/>
      <c r="RSF9" s="132"/>
      <c r="RSG9" s="132"/>
      <c r="RSH9" s="132"/>
      <c r="RSI9" s="132"/>
      <c r="RSJ9" s="132"/>
      <c r="RSK9" s="132"/>
      <c r="RSL9" s="132"/>
      <c r="RSM9" s="132"/>
      <c r="RSN9" s="132"/>
      <c r="RSO9" s="132"/>
      <c r="RSP9" s="132"/>
      <c r="RSQ9" s="132"/>
      <c r="RSR9" s="132"/>
      <c r="RSS9" s="132"/>
      <c r="RST9" s="132"/>
      <c r="RSU9" s="132"/>
      <c r="RSV9" s="132"/>
      <c r="RSW9" s="132"/>
      <c r="RSX9" s="132"/>
      <c r="RSY9" s="132"/>
      <c r="RSZ9" s="132"/>
      <c r="RTA9" s="132"/>
      <c r="RTB9" s="132"/>
      <c r="RTC9" s="132"/>
      <c r="RTD9" s="132"/>
      <c r="RTE9" s="132"/>
      <c r="RTF9" s="132"/>
      <c r="RTG9" s="132"/>
      <c r="RTH9" s="132"/>
      <c r="RTI9" s="132"/>
      <c r="RTJ9" s="132"/>
      <c r="RTK9" s="132"/>
      <c r="RTL9" s="132"/>
      <c r="RTM9" s="132"/>
      <c r="RTN9" s="132"/>
      <c r="RTO9" s="132"/>
      <c r="RTP9" s="132"/>
      <c r="RTQ9" s="132"/>
      <c r="RTR9" s="132"/>
      <c r="RTS9" s="132"/>
      <c r="RTT9" s="132"/>
      <c r="RTU9" s="132"/>
      <c r="RTV9" s="132"/>
      <c r="RTW9" s="132"/>
      <c r="RTX9" s="132"/>
      <c r="RTY9" s="132"/>
      <c r="RTZ9" s="132"/>
      <c r="RUA9" s="132"/>
      <c r="RUB9" s="132"/>
      <c r="RUC9" s="132"/>
      <c r="RUD9" s="132"/>
      <c r="RUE9" s="132"/>
      <c r="RUF9" s="132"/>
      <c r="RUG9" s="132"/>
      <c r="RUH9" s="132"/>
      <c r="RUI9" s="132"/>
      <c r="RUJ9" s="132"/>
      <c r="RUK9" s="132"/>
      <c r="RUL9" s="132"/>
      <c r="RUM9" s="132"/>
      <c r="RUN9" s="132"/>
      <c r="RUO9" s="132"/>
      <c r="RUP9" s="132"/>
      <c r="RUQ9" s="132"/>
      <c r="RUR9" s="132"/>
      <c r="RUS9" s="132"/>
      <c r="RUT9" s="132"/>
      <c r="RUU9" s="132"/>
      <c r="RUV9" s="132"/>
      <c r="RUW9" s="132"/>
      <c r="RUX9" s="132"/>
      <c r="RUY9" s="132"/>
      <c r="RUZ9" s="132"/>
      <c r="RVA9" s="132"/>
      <c r="RVB9" s="132"/>
      <c r="RVC9" s="132"/>
      <c r="RVD9" s="132"/>
      <c r="RVE9" s="132"/>
      <c r="RVF9" s="132"/>
      <c r="RVG9" s="132"/>
      <c r="RVH9" s="132"/>
      <c r="RVI9" s="132"/>
      <c r="RVJ9" s="132"/>
      <c r="RVK9" s="132"/>
      <c r="RVL9" s="132"/>
      <c r="RVM9" s="132"/>
      <c r="RVN9" s="132"/>
      <c r="RVO9" s="132"/>
      <c r="RVP9" s="132"/>
      <c r="RVQ9" s="132"/>
      <c r="RVR9" s="132"/>
      <c r="RVS9" s="132"/>
      <c r="RVT9" s="132"/>
      <c r="RVU9" s="132"/>
      <c r="RVV9" s="132"/>
      <c r="RVW9" s="132"/>
      <c r="RVX9" s="132"/>
      <c r="RVY9" s="132"/>
      <c r="RVZ9" s="132"/>
      <c r="RWA9" s="132"/>
      <c r="RWB9" s="132"/>
      <c r="RWC9" s="132"/>
      <c r="RWD9" s="132"/>
      <c r="RWE9" s="132"/>
      <c r="RWF9" s="132"/>
      <c r="RWG9" s="132"/>
      <c r="RWH9" s="132"/>
      <c r="RWI9" s="132"/>
      <c r="RWJ9" s="132"/>
      <c r="RWK9" s="132"/>
      <c r="RWL9" s="132"/>
      <c r="RWM9" s="132"/>
      <c r="RWN9" s="132"/>
      <c r="RWO9" s="132"/>
      <c r="RWP9" s="132"/>
      <c r="RWQ9" s="132"/>
      <c r="RWR9" s="132"/>
      <c r="RWS9" s="132"/>
      <c r="RWT9" s="132"/>
      <c r="RWU9" s="132"/>
      <c r="RWV9" s="132"/>
      <c r="RWW9" s="132"/>
      <c r="RWX9" s="132"/>
      <c r="RWY9" s="132"/>
      <c r="RWZ9" s="132"/>
      <c r="RXA9" s="132"/>
      <c r="RXB9" s="132"/>
      <c r="RXC9" s="132"/>
      <c r="RXD9" s="132"/>
      <c r="RXE9" s="132"/>
      <c r="RXF9" s="132"/>
      <c r="RXG9" s="132"/>
      <c r="RXH9" s="132"/>
      <c r="RXI9" s="132"/>
      <c r="RXJ9" s="132"/>
      <c r="RXK9" s="132"/>
      <c r="RXL9" s="132"/>
      <c r="RXM9" s="132"/>
      <c r="RXN9" s="132"/>
      <c r="RXO9" s="132"/>
      <c r="RXP9" s="132"/>
      <c r="RXQ9" s="132"/>
      <c r="RXR9" s="132"/>
      <c r="RXS9" s="132"/>
      <c r="RXT9" s="132"/>
      <c r="RXU9" s="132"/>
      <c r="RXV9" s="132"/>
      <c r="RXW9" s="132"/>
      <c r="RXX9" s="132"/>
      <c r="RXY9" s="132"/>
      <c r="RXZ9" s="132"/>
      <c r="RYA9" s="132"/>
      <c r="RYB9" s="132"/>
      <c r="RYC9" s="132"/>
      <c r="RYD9" s="132"/>
      <c r="RYE9" s="132"/>
      <c r="RYF9" s="132"/>
      <c r="RYG9" s="132"/>
      <c r="RYH9" s="132"/>
      <c r="RYI9" s="132"/>
      <c r="RYJ9" s="132"/>
      <c r="RYK9" s="132"/>
      <c r="RYL9" s="132"/>
      <c r="RYM9" s="132"/>
      <c r="RYN9" s="132"/>
      <c r="RYO9" s="132"/>
      <c r="RYP9" s="132"/>
      <c r="RYQ9" s="132"/>
      <c r="RYR9" s="132"/>
      <c r="RYS9" s="132"/>
      <c r="RYT9" s="132"/>
      <c r="RYU9" s="132"/>
      <c r="RYV9" s="132"/>
      <c r="RYW9" s="132"/>
      <c r="RYX9" s="132"/>
      <c r="RYY9" s="132"/>
      <c r="RYZ9" s="132"/>
      <c r="RZA9" s="132"/>
      <c r="RZB9" s="132"/>
      <c r="RZC9" s="132"/>
      <c r="RZD9" s="132"/>
      <c r="RZE9" s="132"/>
      <c r="RZF9" s="132"/>
      <c r="RZG9" s="132"/>
      <c r="RZH9" s="132"/>
      <c r="RZI9" s="132"/>
      <c r="RZJ9" s="132"/>
      <c r="RZK9" s="132"/>
      <c r="RZL9" s="132"/>
      <c r="RZM9" s="132"/>
      <c r="RZN9" s="132"/>
      <c r="RZO9" s="132"/>
      <c r="RZP9" s="132"/>
      <c r="RZQ9" s="132"/>
      <c r="RZR9" s="132"/>
      <c r="RZS9" s="132"/>
      <c r="RZT9" s="132"/>
      <c r="RZU9" s="132"/>
      <c r="RZV9" s="132"/>
      <c r="RZW9" s="132"/>
      <c r="RZX9" s="132"/>
      <c r="RZY9" s="132"/>
      <c r="RZZ9" s="132"/>
      <c r="SAA9" s="132"/>
      <c r="SAB9" s="132"/>
      <c r="SAC9" s="132"/>
      <c r="SAD9" s="132"/>
      <c r="SAE9" s="132"/>
      <c r="SAF9" s="132"/>
      <c r="SAG9" s="132"/>
      <c r="SAH9" s="132"/>
      <c r="SAI9" s="132"/>
      <c r="SAJ9" s="132"/>
      <c r="SAK9" s="132"/>
      <c r="SAL9" s="132"/>
      <c r="SAM9" s="132"/>
      <c r="SAN9" s="132"/>
      <c r="SAO9" s="132"/>
      <c r="SAP9" s="132"/>
      <c r="SAQ9" s="132"/>
      <c r="SAR9" s="132"/>
      <c r="SAS9" s="132"/>
      <c r="SAT9" s="132"/>
      <c r="SAU9" s="132"/>
      <c r="SAV9" s="132"/>
      <c r="SAW9" s="132"/>
      <c r="SAX9" s="132"/>
      <c r="SAY9" s="132"/>
      <c r="SAZ9" s="132"/>
      <c r="SBA9" s="132"/>
      <c r="SBB9" s="132"/>
      <c r="SBC9" s="132"/>
      <c r="SBD9" s="132"/>
      <c r="SBE9" s="132"/>
      <c r="SBF9" s="132"/>
      <c r="SBG9" s="132"/>
      <c r="SBH9" s="132"/>
      <c r="SBI9" s="132"/>
      <c r="SBJ9" s="132"/>
      <c r="SBK9" s="132"/>
      <c r="SBL9" s="132"/>
      <c r="SBM9" s="132"/>
      <c r="SBN9" s="132"/>
      <c r="SBO9" s="132"/>
      <c r="SBP9" s="132"/>
      <c r="SBQ9" s="132"/>
      <c r="SBR9" s="132"/>
      <c r="SBS9" s="132"/>
      <c r="SBT9" s="132"/>
      <c r="SBU9" s="132"/>
      <c r="SBV9" s="132"/>
      <c r="SBW9" s="132"/>
      <c r="SBX9" s="132"/>
      <c r="SBY9" s="132"/>
      <c r="SBZ9" s="132"/>
      <c r="SCA9" s="132"/>
      <c r="SCB9" s="132"/>
      <c r="SCC9" s="132"/>
      <c r="SCD9" s="132"/>
      <c r="SCE9" s="132"/>
      <c r="SCF9" s="132"/>
      <c r="SCG9" s="132"/>
      <c r="SCH9" s="132"/>
      <c r="SCI9" s="132"/>
      <c r="SCJ9" s="132"/>
      <c r="SCK9" s="132"/>
      <c r="SCL9" s="132"/>
      <c r="SCM9" s="132"/>
      <c r="SCN9" s="132"/>
      <c r="SCO9" s="132"/>
      <c r="SCP9" s="132"/>
      <c r="SCQ9" s="132"/>
      <c r="SCR9" s="132"/>
      <c r="SCS9" s="132"/>
      <c r="SCT9" s="132"/>
      <c r="SCU9" s="132"/>
      <c r="SCV9" s="132"/>
      <c r="SCW9" s="132"/>
      <c r="SCX9" s="132"/>
      <c r="SCY9" s="132"/>
      <c r="SCZ9" s="132"/>
      <c r="SDA9" s="132"/>
      <c r="SDB9" s="132"/>
      <c r="SDC9" s="132"/>
      <c r="SDD9" s="132"/>
      <c r="SDE9" s="132"/>
      <c r="SDF9" s="132"/>
      <c r="SDG9" s="132"/>
      <c r="SDH9" s="132"/>
      <c r="SDI9" s="132"/>
      <c r="SDJ9" s="132"/>
      <c r="SDK9" s="132"/>
      <c r="SDL9" s="132"/>
      <c r="SDM9" s="132"/>
      <c r="SDN9" s="132"/>
      <c r="SDO9" s="132"/>
      <c r="SDP9" s="132"/>
      <c r="SDQ9" s="132"/>
      <c r="SDR9" s="132"/>
      <c r="SDS9" s="132"/>
      <c r="SDT9" s="132"/>
      <c r="SDU9" s="132"/>
      <c r="SDV9" s="132"/>
      <c r="SDW9" s="132"/>
      <c r="SDX9" s="132"/>
      <c r="SDY9" s="132"/>
      <c r="SDZ9" s="132"/>
      <c r="SEA9" s="132"/>
      <c r="SEB9" s="132"/>
      <c r="SEC9" s="132"/>
      <c r="SED9" s="132"/>
      <c r="SEE9" s="132"/>
      <c r="SEF9" s="132"/>
      <c r="SEG9" s="132"/>
      <c r="SEH9" s="132"/>
      <c r="SEI9" s="132"/>
      <c r="SEJ9" s="132"/>
      <c r="SEK9" s="132"/>
      <c r="SEL9" s="132"/>
      <c r="SEM9" s="132"/>
      <c r="SEN9" s="132"/>
      <c r="SEO9" s="132"/>
      <c r="SEP9" s="132"/>
      <c r="SEQ9" s="132"/>
      <c r="SER9" s="132"/>
      <c r="SES9" s="132"/>
      <c r="SET9" s="132"/>
      <c r="SEU9" s="132"/>
      <c r="SEV9" s="132"/>
      <c r="SEW9" s="132"/>
      <c r="SEX9" s="132"/>
      <c r="SEY9" s="132"/>
      <c r="SEZ9" s="132"/>
      <c r="SFA9" s="132"/>
      <c r="SFB9" s="132"/>
      <c r="SFC9" s="132"/>
      <c r="SFD9" s="132"/>
      <c r="SFE9" s="132"/>
      <c r="SFF9" s="132"/>
      <c r="SFG9" s="132"/>
      <c r="SFH9" s="132"/>
      <c r="SFI9" s="132"/>
      <c r="SFJ9" s="132"/>
      <c r="SFK9" s="132"/>
      <c r="SFL9" s="132"/>
      <c r="SFM9" s="132"/>
      <c r="SFN9" s="132"/>
      <c r="SFO9" s="132"/>
      <c r="SFP9" s="132"/>
      <c r="SFQ9" s="132"/>
      <c r="SFR9" s="132"/>
      <c r="SFS9" s="132"/>
      <c r="SFT9" s="132"/>
      <c r="SFU9" s="132"/>
      <c r="SFV9" s="132"/>
      <c r="SFW9" s="132"/>
      <c r="SFX9" s="132"/>
      <c r="SFY9" s="132"/>
      <c r="SFZ9" s="132"/>
      <c r="SGA9" s="132"/>
      <c r="SGB9" s="132"/>
      <c r="SGC9" s="132"/>
      <c r="SGD9" s="132"/>
      <c r="SGE9" s="132"/>
      <c r="SGF9" s="132"/>
      <c r="SGG9" s="132"/>
      <c r="SGH9" s="132"/>
      <c r="SGI9" s="132"/>
      <c r="SGJ9" s="132"/>
      <c r="SGK9" s="132"/>
      <c r="SGL9" s="132"/>
      <c r="SGM9" s="132"/>
      <c r="SGN9" s="132"/>
      <c r="SGO9" s="132"/>
      <c r="SGP9" s="132"/>
      <c r="SGQ9" s="132"/>
      <c r="SGR9" s="132"/>
      <c r="SGS9" s="132"/>
      <c r="SGT9" s="132"/>
      <c r="SGU9" s="132"/>
      <c r="SGV9" s="132"/>
      <c r="SGW9" s="132"/>
      <c r="SGX9" s="132"/>
      <c r="SGY9" s="132"/>
      <c r="SGZ9" s="132"/>
      <c r="SHA9" s="132"/>
      <c r="SHB9" s="132"/>
      <c r="SHC9" s="132"/>
      <c r="SHD9" s="132"/>
      <c r="SHE9" s="132"/>
      <c r="SHF9" s="132"/>
      <c r="SHG9" s="132"/>
      <c r="SHH9" s="132"/>
      <c r="SHI9" s="132"/>
      <c r="SHJ9" s="132"/>
      <c r="SHK9" s="132"/>
      <c r="SHL9" s="132"/>
      <c r="SHM9" s="132"/>
      <c r="SHN9" s="132"/>
      <c r="SHO9" s="132"/>
      <c r="SHP9" s="132"/>
      <c r="SHQ9" s="132"/>
      <c r="SHR9" s="132"/>
      <c r="SHS9" s="132"/>
      <c r="SHT9" s="132"/>
      <c r="SHU9" s="132"/>
      <c r="SHV9" s="132"/>
      <c r="SHW9" s="132"/>
      <c r="SHX9" s="132"/>
      <c r="SHY9" s="132"/>
      <c r="SHZ9" s="132"/>
      <c r="SIA9" s="132"/>
      <c r="SIB9" s="132"/>
      <c r="SIC9" s="132"/>
      <c r="SID9" s="132"/>
      <c r="SIE9" s="132"/>
      <c r="SIF9" s="132"/>
      <c r="SIG9" s="132"/>
      <c r="SIH9" s="132"/>
      <c r="SII9" s="132"/>
      <c r="SIJ9" s="132"/>
      <c r="SIK9" s="132"/>
      <c r="SIL9" s="132"/>
      <c r="SIM9" s="132"/>
      <c r="SIN9" s="132"/>
      <c r="SIO9" s="132"/>
      <c r="SIP9" s="132"/>
      <c r="SIQ9" s="132"/>
      <c r="SIR9" s="132"/>
      <c r="SIS9" s="132"/>
      <c r="SIT9" s="132"/>
      <c r="SIU9" s="132"/>
      <c r="SIV9" s="132"/>
      <c r="SIW9" s="132"/>
      <c r="SIX9" s="132"/>
      <c r="SIY9" s="132"/>
      <c r="SIZ9" s="132"/>
      <c r="SJA9" s="132"/>
      <c r="SJB9" s="132"/>
      <c r="SJC9" s="132"/>
      <c r="SJD9" s="132"/>
      <c r="SJE9" s="132"/>
      <c r="SJF9" s="132"/>
      <c r="SJG9" s="132"/>
      <c r="SJH9" s="132"/>
      <c r="SJI9" s="132"/>
      <c r="SJJ9" s="132"/>
      <c r="SJK9" s="132"/>
      <c r="SJL9" s="132"/>
      <c r="SJM9" s="132"/>
      <c r="SJN9" s="132"/>
      <c r="SJO9" s="132"/>
      <c r="SJP9" s="132"/>
      <c r="SJQ9" s="132"/>
      <c r="SJR9" s="132"/>
      <c r="SJS9" s="132"/>
      <c r="SJT9" s="132"/>
      <c r="SJU9" s="132"/>
      <c r="SJV9" s="132"/>
      <c r="SJW9" s="132"/>
      <c r="SJX9" s="132"/>
      <c r="SJY9" s="132"/>
      <c r="SJZ9" s="132"/>
      <c r="SKA9" s="132"/>
      <c r="SKB9" s="132"/>
      <c r="SKC9" s="132"/>
      <c r="SKD9" s="132"/>
      <c r="SKE9" s="132"/>
      <c r="SKF9" s="132"/>
      <c r="SKG9" s="132"/>
      <c r="SKH9" s="132"/>
      <c r="SKI9" s="132"/>
      <c r="SKJ9" s="132"/>
      <c r="SKK9" s="132"/>
      <c r="SKL9" s="132"/>
      <c r="SKM9" s="132"/>
      <c r="SKN9" s="132"/>
      <c r="SKO9" s="132"/>
      <c r="SKP9" s="132"/>
      <c r="SKQ9" s="132"/>
      <c r="SKR9" s="132"/>
      <c r="SKS9" s="132"/>
      <c r="SKT9" s="132"/>
      <c r="SKU9" s="132"/>
      <c r="SKV9" s="132"/>
      <c r="SKW9" s="132"/>
      <c r="SKX9" s="132"/>
      <c r="SKY9" s="132"/>
      <c r="SKZ9" s="132"/>
      <c r="SLA9" s="132"/>
      <c r="SLB9" s="132"/>
      <c r="SLC9" s="132"/>
      <c r="SLD9" s="132"/>
      <c r="SLE9" s="132"/>
      <c r="SLF9" s="132"/>
      <c r="SLG9" s="132"/>
      <c r="SLH9" s="132"/>
      <c r="SLI9" s="132"/>
      <c r="SLJ9" s="132"/>
      <c r="SLK9" s="132"/>
      <c r="SLL9" s="132"/>
      <c r="SLM9" s="132"/>
      <c r="SLN9" s="132"/>
      <c r="SLO9" s="132"/>
      <c r="SLP9" s="132"/>
      <c r="SLQ9" s="132"/>
      <c r="SLR9" s="132"/>
      <c r="SLS9" s="132"/>
      <c r="SLT9" s="132"/>
      <c r="SLU9" s="132"/>
      <c r="SLV9" s="132"/>
      <c r="SLW9" s="132"/>
      <c r="SLX9" s="132"/>
      <c r="SLY9" s="132"/>
      <c r="SLZ9" s="132"/>
      <c r="SMA9" s="132"/>
      <c r="SMB9" s="132"/>
      <c r="SMC9" s="132"/>
      <c r="SMD9" s="132"/>
      <c r="SME9" s="132"/>
      <c r="SMF9" s="132"/>
      <c r="SMG9" s="132"/>
      <c r="SMH9" s="132"/>
      <c r="SMI9" s="132"/>
      <c r="SMJ9" s="132"/>
      <c r="SMK9" s="132"/>
      <c r="SML9" s="132"/>
      <c r="SMM9" s="132"/>
      <c r="SMN9" s="132"/>
      <c r="SMO9" s="132"/>
      <c r="SMP9" s="132"/>
      <c r="SMQ9" s="132"/>
      <c r="SMR9" s="132"/>
      <c r="SMS9" s="132"/>
      <c r="SMT9" s="132"/>
      <c r="SMU9" s="132"/>
      <c r="SMV9" s="132"/>
      <c r="SMW9" s="132"/>
      <c r="SMX9" s="132"/>
      <c r="SMY9" s="132"/>
      <c r="SMZ9" s="132"/>
      <c r="SNA9" s="132"/>
      <c r="SNB9" s="132"/>
      <c r="SNC9" s="132"/>
      <c r="SND9" s="132"/>
      <c r="SNE9" s="132"/>
      <c r="SNF9" s="132"/>
      <c r="SNG9" s="132"/>
      <c r="SNH9" s="132"/>
      <c r="SNI9" s="132"/>
      <c r="SNJ9" s="132"/>
      <c r="SNK9" s="132"/>
      <c r="SNL9" s="132"/>
      <c r="SNM9" s="132"/>
      <c r="SNN9" s="132"/>
      <c r="SNO9" s="132"/>
      <c r="SNP9" s="132"/>
      <c r="SNQ9" s="132"/>
      <c r="SNR9" s="132"/>
      <c r="SNS9" s="132"/>
      <c r="SNT9" s="132"/>
      <c r="SNU9" s="132"/>
      <c r="SNV9" s="132"/>
      <c r="SNW9" s="132"/>
      <c r="SNX9" s="132"/>
      <c r="SNY9" s="132"/>
      <c r="SNZ9" s="132"/>
      <c r="SOA9" s="132"/>
      <c r="SOB9" s="132"/>
      <c r="SOC9" s="132"/>
      <c r="SOD9" s="132"/>
      <c r="SOE9" s="132"/>
      <c r="SOF9" s="132"/>
      <c r="SOG9" s="132"/>
      <c r="SOH9" s="132"/>
      <c r="SOI9" s="132"/>
      <c r="SOJ9" s="132"/>
      <c r="SOK9" s="132"/>
      <c r="SOL9" s="132"/>
      <c r="SOM9" s="132"/>
      <c r="SON9" s="132"/>
      <c r="SOO9" s="132"/>
      <c r="SOP9" s="132"/>
      <c r="SOQ9" s="132"/>
      <c r="SOR9" s="132"/>
      <c r="SOS9" s="132"/>
      <c r="SOT9" s="132"/>
      <c r="SOU9" s="132"/>
      <c r="SOV9" s="132"/>
      <c r="SOW9" s="132"/>
      <c r="SOX9" s="132"/>
      <c r="SOY9" s="132"/>
      <c r="SOZ9" s="132"/>
      <c r="SPA9" s="132"/>
      <c r="SPB9" s="132"/>
      <c r="SPC9" s="132"/>
      <c r="SPD9" s="132"/>
      <c r="SPE9" s="132"/>
      <c r="SPF9" s="132"/>
      <c r="SPG9" s="132"/>
      <c r="SPH9" s="132"/>
      <c r="SPI9" s="132"/>
      <c r="SPJ9" s="132"/>
      <c r="SPK9" s="132"/>
      <c r="SPL9" s="132"/>
      <c r="SPM9" s="132"/>
      <c r="SPN9" s="132"/>
      <c r="SPO9" s="132"/>
      <c r="SPP9" s="132"/>
      <c r="SPQ9" s="132"/>
      <c r="SPR9" s="132"/>
      <c r="SPS9" s="132"/>
      <c r="SPT9" s="132"/>
      <c r="SPU9" s="132"/>
      <c r="SPV9" s="132"/>
      <c r="SPW9" s="132"/>
      <c r="SPX9" s="132"/>
      <c r="SPY9" s="132"/>
      <c r="SPZ9" s="132"/>
      <c r="SQA9" s="132"/>
      <c r="SQB9" s="132"/>
      <c r="SQC9" s="132"/>
      <c r="SQD9" s="132"/>
      <c r="SQE9" s="132"/>
      <c r="SQF9" s="132"/>
      <c r="SQG9" s="132"/>
      <c r="SQH9" s="132"/>
      <c r="SQI9" s="132"/>
      <c r="SQJ9" s="132"/>
      <c r="SQK9" s="132"/>
      <c r="SQL9" s="132"/>
      <c r="SQM9" s="132"/>
      <c r="SQN9" s="132"/>
      <c r="SQO9" s="132"/>
      <c r="SQP9" s="132"/>
      <c r="SQQ9" s="132"/>
      <c r="SQR9" s="132"/>
      <c r="SQS9" s="132"/>
      <c r="SQT9" s="132"/>
      <c r="SQU9" s="132"/>
      <c r="SQV9" s="132"/>
      <c r="SQW9" s="132"/>
      <c r="SQX9" s="132"/>
      <c r="SQY9" s="132"/>
      <c r="SQZ9" s="132"/>
      <c r="SRA9" s="132"/>
      <c r="SRB9" s="132"/>
      <c r="SRC9" s="132"/>
      <c r="SRD9" s="132"/>
      <c r="SRE9" s="132"/>
      <c r="SRF9" s="132"/>
      <c r="SRG9" s="132"/>
      <c r="SRH9" s="132"/>
      <c r="SRI9" s="132"/>
      <c r="SRJ9" s="132"/>
      <c r="SRK9" s="132"/>
      <c r="SRL9" s="132"/>
      <c r="SRM9" s="132"/>
      <c r="SRN9" s="132"/>
      <c r="SRO9" s="132"/>
      <c r="SRP9" s="132"/>
      <c r="SRQ9" s="132"/>
      <c r="SRR9" s="132"/>
      <c r="SRS9" s="132"/>
      <c r="SRT9" s="132"/>
      <c r="SRU9" s="132"/>
      <c r="SRV9" s="132"/>
      <c r="SRW9" s="132"/>
      <c r="SRX9" s="132"/>
      <c r="SRY9" s="132"/>
      <c r="SRZ9" s="132"/>
      <c r="SSA9" s="132"/>
      <c r="SSB9" s="132"/>
      <c r="SSC9" s="132"/>
      <c r="SSD9" s="132"/>
      <c r="SSE9" s="132"/>
      <c r="SSF9" s="132"/>
      <c r="SSG9" s="132"/>
      <c r="SSH9" s="132"/>
      <c r="SSI9" s="132"/>
      <c r="SSJ9" s="132"/>
      <c r="SSK9" s="132"/>
      <c r="SSL9" s="132"/>
      <c r="SSM9" s="132"/>
      <c r="SSN9" s="132"/>
      <c r="SSO9" s="132"/>
      <c r="SSP9" s="132"/>
      <c r="SSQ9" s="132"/>
      <c r="SSR9" s="132"/>
      <c r="SSS9" s="132"/>
      <c r="SST9" s="132"/>
      <c r="SSU9" s="132"/>
      <c r="SSV9" s="132"/>
      <c r="SSW9" s="132"/>
      <c r="SSX9" s="132"/>
      <c r="SSY9" s="132"/>
      <c r="SSZ9" s="132"/>
      <c r="STA9" s="132"/>
      <c r="STB9" s="132"/>
      <c r="STC9" s="132"/>
      <c r="STD9" s="132"/>
      <c r="STE9" s="132"/>
      <c r="STF9" s="132"/>
      <c r="STG9" s="132"/>
      <c r="STH9" s="132"/>
      <c r="STI9" s="132"/>
      <c r="STJ9" s="132"/>
      <c r="STK9" s="132"/>
      <c r="STL9" s="132"/>
      <c r="STM9" s="132"/>
      <c r="STN9" s="132"/>
      <c r="STO9" s="132"/>
      <c r="STP9" s="132"/>
      <c r="STQ9" s="132"/>
      <c r="STR9" s="132"/>
      <c r="STS9" s="132"/>
      <c r="STT9" s="132"/>
      <c r="STU9" s="132"/>
      <c r="STV9" s="132"/>
      <c r="STW9" s="132"/>
      <c r="STX9" s="132"/>
      <c r="STY9" s="132"/>
      <c r="STZ9" s="132"/>
      <c r="SUA9" s="132"/>
      <c r="SUB9" s="132"/>
      <c r="SUC9" s="132"/>
      <c r="SUD9" s="132"/>
      <c r="SUE9" s="132"/>
      <c r="SUF9" s="132"/>
      <c r="SUG9" s="132"/>
      <c r="SUH9" s="132"/>
      <c r="SUI9" s="132"/>
      <c r="SUJ9" s="132"/>
      <c r="SUK9" s="132"/>
      <c r="SUL9" s="132"/>
      <c r="SUM9" s="132"/>
      <c r="SUN9" s="132"/>
      <c r="SUO9" s="132"/>
      <c r="SUP9" s="132"/>
      <c r="SUQ9" s="132"/>
      <c r="SUR9" s="132"/>
      <c r="SUS9" s="132"/>
      <c r="SUT9" s="132"/>
      <c r="SUU9" s="132"/>
      <c r="SUV9" s="132"/>
      <c r="SUW9" s="132"/>
      <c r="SUX9" s="132"/>
      <c r="SUY9" s="132"/>
      <c r="SUZ9" s="132"/>
      <c r="SVA9" s="132"/>
      <c r="SVB9" s="132"/>
      <c r="SVC9" s="132"/>
      <c r="SVD9" s="132"/>
      <c r="SVE9" s="132"/>
      <c r="SVF9" s="132"/>
      <c r="SVG9" s="132"/>
      <c r="SVH9" s="132"/>
      <c r="SVI9" s="132"/>
      <c r="SVJ9" s="132"/>
      <c r="SVK9" s="132"/>
      <c r="SVL9" s="132"/>
      <c r="SVM9" s="132"/>
      <c r="SVN9" s="132"/>
      <c r="SVO9" s="132"/>
      <c r="SVP9" s="132"/>
      <c r="SVQ9" s="132"/>
      <c r="SVR9" s="132"/>
      <c r="SVS9" s="132"/>
      <c r="SVT9" s="132"/>
      <c r="SVU9" s="132"/>
      <c r="SVV9" s="132"/>
      <c r="SVW9" s="132"/>
      <c r="SVX9" s="132"/>
      <c r="SVY9" s="132"/>
      <c r="SVZ9" s="132"/>
      <c r="SWA9" s="132"/>
      <c r="SWB9" s="132"/>
      <c r="SWC9" s="132"/>
      <c r="SWD9" s="132"/>
      <c r="SWE9" s="132"/>
      <c r="SWF9" s="132"/>
      <c r="SWG9" s="132"/>
      <c r="SWH9" s="132"/>
      <c r="SWI9" s="132"/>
      <c r="SWJ9" s="132"/>
      <c r="SWK9" s="132"/>
      <c r="SWL9" s="132"/>
      <c r="SWM9" s="132"/>
      <c r="SWN9" s="132"/>
      <c r="SWO9" s="132"/>
      <c r="SWP9" s="132"/>
      <c r="SWQ9" s="132"/>
      <c r="SWR9" s="132"/>
      <c r="SWS9" s="132"/>
      <c r="SWT9" s="132"/>
      <c r="SWU9" s="132"/>
      <c r="SWV9" s="132"/>
      <c r="SWW9" s="132"/>
      <c r="SWX9" s="132"/>
      <c r="SWY9" s="132"/>
      <c r="SWZ9" s="132"/>
      <c r="SXA9" s="132"/>
      <c r="SXB9" s="132"/>
      <c r="SXC9" s="132"/>
      <c r="SXD9" s="132"/>
      <c r="SXE9" s="132"/>
      <c r="SXF9" s="132"/>
      <c r="SXG9" s="132"/>
      <c r="SXH9" s="132"/>
      <c r="SXI9" s="132"/>
      <c r="SXJ9" s="132"/>
      <c r="SXK9" s="132"/>
      <c r="SXL9" s="132"/>
      <c r="SXM9" s="132"/>
      <c r="SXN9" s="132"/>
      <c r="SXO9" s="132"/>
      <c r="SXP9" s="132"/>
      <c r="SXQ9" s="132"/>
      <c r="SXR9" s="132"/>
      <c r="SXS9" s="132"/>
      <c r="SXT9" s="132"/>
      <c r="SXU9" s="132"/>
      <c r="SXV9" s="132"/>
      <c r="SXW9" s="132"/>
      <c r="SXX9" s="132"/>
      <c r="SXY9" s="132"/>
      <c r="SXZ9" s="132"/>
      <c r="SYA9" s="132"/>
      <c r="SYB9" s="132"/>
      <c r="SYC9" s="132"/>
      <c r="SYD9" s="132"/>
      <c r="SYE9" s="132"/>
      <c r="SYF9" s="132"/>
      <c r="SYG9" s="132"/>
      <c r="SYH9" s="132"/>
      <c r="SYI9" s="132"/>
      <c r="SYJ9" s="132"/>
      <c r="SYK9" s="132"/>
      <c r="SYL9" s="132"/>
      <c r="SYM9" s="132"/>
      <c r="SYN9" s="132"/>
      <c r="SYO9" s="132"/>
      <c r="SYP9" s="132"/>
      <c r="SYQ9" s="132"/>
      <c r="SYR9" s="132"/>
      <c r="SYS9" s="132"/>
      <c r="SYT9" s="132"/>
      <c r="SYU9" s="132"/>
      <c r="SYV9" s="132"/>
      <c r="SYW9" s="132"/>
      <c r="SYX9" s="132"/>
      <c r="SYY9" s="132"/>
      <c r="SYZ9" s="132"/>
      <c r="SZA9" s="132"/>
      <c r="SZB9" s="132"/>
      <c r="SZC9" s="132"/>
      <c r="SZD9" s="132"/>
      <c r="SZE9" s="132"/>
      <c r="SZF9" s="132"/>
      <c r="SZG9" s="132"/>
      <c r="SZH9" s="132"/>
      <c r="SZI9" s="132"/>
      <c r="SZJ9" s="132"/>
      <c r="SZK9" s="132"/>
      <c r="SZL9" s="132"/>
      <c r="SZM9" s="132"/>
      <c r="SZN9" s="132"/>
      <c r="SZO9" s="132"/>
      <c r="SZP9" s="132"/>
      <c r="SZQ9" s="132"/>
      <c r="SZR9" s="132"/>
      <c r="SZS9" s="132"/>
      <c r="SZT9" s="132"/>
      <c r="SZU9" s="132"/>
      <c r="SZV9" s="132"/>
      <c r="SZW9" s="132"/>
      <c r="SZX9" s="132"/>
      <c r="SZY9" s="132"/>
      <c r="SZZ9" s="132"/>
      <c r="TAA9" s="132"/>
      <c r="TAB9" s="132"/>
      <c r="TAC9" s="132"/>
      <c r="TAD9" s="132"/>
      <c r="TAE9" s="132"/>
      <c r="TAF9" s="132"/>
      <c r="TAG9" s="132"/>
      <c r="TAH9" s="132"/>
      <c r="TAI9" s="132"/>
      <c r="TAJ9" s="132"/>
      <c r="TAK9" s="132"/>
      <c r="TAL9" s="132"/>
      <c r="TAM9" s="132"/>
      <c r="TAN9" s="132"/>
      <c r="TAO9" s="132"/>
      <c r="TAP9" s="132"/>
      <c r="TAQ9" s="132"/>
      <c r="TAR9" s="132"/>
      <c r="TAS9" s="132"/>
      <c r="TAT9" s="132"/>
      <c r="TAU9" s="132"/>
      <c r="TAV9" s="132"/>
      <c r="TAW9" s="132"/>
      <c r="TAX9" s="132"/>
      <c r="TAY9" s="132"/>
      <c r="TAZ9" s="132"/>
      <c r="TBA9" s="132"/>
      <c r="TBB9" s="132"/>
      <c r="TBC9" s="132"/>
      <c r="TBD9" s="132"/>
      <c r="TBE9" s="132"/>
      <c r="TBF9" s="132"/>
      <c r="TBG9" s="132"/>
      <c r="TBH9" s="132"/>
      <c r="TBI9" s="132"/>
      <c r="TBJ9" s="132"/>
      <c r="TBK9" s="132"/>
      <c r="TBL9" s="132"/>
      <c r="TBM9" s="132"/>
      <c r="TBN9" s="132"/>
      <c r="TBO9" s="132"/>
      <c r="TBP9" s="132"/>
      <c r="TBQ9" s="132"/>
      <c r="TBR9" s="132"/>
      <c r="TBS9" s="132"/>
      <c r="TBT9" s="132"/>
      <c r="TBU9" s="132"/>
      <c r="TBV9" s="132"/>
      <c r="TBW9" s="132"/>
      <c r="TBX9" s="132"/>
      <c r="TBY9" s="132"/>
      <c r="TBZ9" s="132"/>
      <c r="TCA9" s="132"/>
      <c r="TCB9" s="132"/>
      <c r="TCC9" s="132"/>
      <c r="TCD9" s="132"/>
      <c r="TCE9" s="132"/>
      <c r="TCF9" s="132"/>
      <c r="TCG9" s="132"/>
      <c r="TCH9" s="132"/>
      <c r="TCI9" s="132"/>
      <c r="TCJ9" s="132"/>
      <c r="TCK9" s="132"/>
      <c r="TCL9" s="132"/>
      <c r="TCM9" s="132"/>
      <c r="TCN9" s="132"/>
      <c r="TCO9" s="132"/>
      <c r="TCP9" s="132"/>
      <c r="TCQ9" s="132"/>
      <c r="TCR9" s="132"/>
      <c r="TCS9" s="132"/>
      <c r="TCT9" s="132"/>
      <c r="TCU9" s="132"/>
      <c r="TCV9" s="132"/>
      <c r="TCW9" s="132"/>
      <c r="TCX9" s="132"/>
      <c r="TCY9" s="132"/>
      <c r="TCZ9" s="132"/>
      <c r="TDA9" s="132"/>
      <c r="TDB9" s="132"/>
      <c r="TDC9" s="132"/>
      <c r="TDD9" s="132"/>
      <c r="TDE9" s="132"/>
      <c r="TDF9" s="132"/>
      <c r="TDG9" s="132"/>
      <c r="TDH9" s="132"/>
      <c r="TDI9" s="132"/>
      <c r="TDJ9" s="132"/>
      <c r="TDK9" s="132"/>
      <c r="TDL9" s="132"/>
      <c r="TDM9" s="132"/>
      <c r="TDN9" s="132"/>
      <c r="TDO9" s="132"/>
      <c r="TDP9" s="132"/>
      <c r="TDQ9" s="132"/>
      <c r="TDR9" s="132"/>
      <c r="TDS9" s="132"/>
      <c r="TDT9" s="132"/>
      <c r="TDU9" s="132"/>
      <c r="TDV9" s="132"/>
      <c r="TDW9" s="132"/>
      <c r="TDX9" s="132"/>
      <c r="TDY9" s="132"/>
      <c r="TDZ9" s="132"/>
      <c r="TEA9" s="132"/>
      <c r="TEB9" s="132"/>
      <c r="TEC9" s="132"/>
      <c r="TED9" s="132"/>
      <c r="TEE9" s="132"/>
      <c r="TEF9" s="132"/>
      <c r="TEG9" s="132"/>
      <c r="TEH9" s="132"/>
      <c r="TEI9" s="132"/>
      <c r="TEJ9" s="132"/>
      <c r="TEK9" s="132"/>
      <c r="TEL9" s="132"/>
      <c r="TEM9" s="132"/>
      <c r="TEN9" s="132"/>
      <c r="TEO9" s="132"/>
      <c r="TEP9" s="132"/>
      <c r="TEQ9" s="132"/>
      <c r="TER9" s="132"/>
      <c r="TES9" s="132"/>
      <c r="TET9" s="132"/>
      <c r="TEU9" s="132"/>
      <c r="TEV9" s="132"/>
      <c r="TEW9" s="132"/>
      <c r="TEX9" s="132"/>
      <c r="TEY9" s="132"/>
      <c r="TEZ9" s="132"/>
      <c r="TFA9" s="132"/>
      <c r="TFB9" s="132"/>
      <c r="TFC9" s="132"/>
      <c r="TFD9" s="132"/>
      <c r="TFE9" s="132"/>
      <c r="TFF9" s="132"/>
      <c r="TFG9" s="132"/>
      <c r="TFH9" s="132"/>
      <c r="TFI9" s="132"/>
      <c r="TFJ9" s="132"/>
      <c r="TFK9" s="132"/>
      <c r="TFL9" s="132"/>
      <c r="TFM9" s="132"/>
      <c r="TFN9" s="132"/>
      <c r="TFO9" s="132"/>
      <c r="TFP9" s="132"/>
      <c r="TFQ9" s="132"/>
      <c r="TFR9" s="132"/>
      <c r="TFS9" s="132"/>
      <c r="TFT9" s="132"/>
      <c r="TFU9" s="132"/>
      <c r="TFV9" s="132"/>
      <c r="TFW9" s="132"/>
      <c r="TFX9" s="132"/>
      <c r="TFY9" s="132"/>
      <c r="TFZ9" s="132"/>
      <c r="TGA9" s="132"/>
      <c r="TGB9" s="132"/>
      <c r="TGC9" s="132"/>
      <c r="TGD9" s="132"/>
      <c r="TGE9" s="132"/>
      <c r="TGF9" s="132"/>
      <c r="TGG9" s="132"/>
      <c r="TGH9" s="132"/>
      <c r="TGI9" s="132"/>
      <c r="TGJ9" s="132"/>
      <c r="TGK9" s="132"/>
      <c r="TGL9" s="132"/>
      <c r="TGM9" s="132"/>
      <c r="TGN9" s="132"/>
      <c r="TGO9" s="132"/>
      <c r="TGP9" s="132"/>
      <c r="TGQ9" s="132"/>
      <c r="TGR9" s="132"/>
      <c r="TGS9" s="132"/>
      <c r="TGT9" s="132"/>
      <c r="TGU9" s="132"/>
      <c r="TGV9" s="132"/>
      <c r="TGW9" s="132"/>
      <c r="TGX9" s="132"/>
      <c r="TGY9" s="132"/>
      <c r="TGZ9" s="132"/>
      <c r="THA9" s="132"/>
      <c r="THB9" s="132"/>
      <c r="THC9" s="132"/>
      <c r="THD9" s="132"/>
      <c r="THE9" s="132"/>
      <c r="THF9" s="132"/>
      <c r="THG9" s="132"/>
      <c r="THH9" s="132"/>
      <c r="THI9" s="132"/>
      <c r="THJ9" s="132"/>
      <c r="THK9" s="132"/>
      <c r="THL9" s="132"/>
      <c r="THM9" s="132"/>
      <c r="THN9" s="132"/>
      <c r="THO9" s="132"/>
      <c r="THP9" s="132"/>
      <c r="THQ9" s="132"/>
      <c r="THR9" s="132"/>
      <c r="THS9" s="132"/>
      <c r="THT9" s="132"/>
      <c r="THU9" s="132"/>
      <c r="THV9" s="132"/>
      <c r="THW9" s="132"/>
      <c r="THX9" s="132"/>
      <c r="THY9" s="132"/>
      <c r="THZ9" s="132"/>
      <c r="TIA9" s="132"/>
      <c r="TIB9" s="132"/>
      <c r="TIC9" s="132"/>
      <c r="TID9" s="132"/>
      <c r="TIE9" s="132"/>
      <c r="TIF9" s="132"/>
      <c r="TIG9" s="132"/>
      <c r="TIH9" s="132"/>
      <c r="TII9" s="132"/>
      <c r="TIJ9" s="132"/>
      <c r="TIK9" s="132"/>
      <c r="TIL9" s="132"/>
      <c r="TIM9" s="132"/>
      <c r="TIN9" s="132"/>
      <c r="TIO9" s="132"/>
      <c r="TIP9" s="132"/>
      <c r="TIQ9" s="132"/>
      <c r="TIR9" s="132"/>
      <c r="TIS9" s="132"/>
      <c r="TIT9" s="132"/>
      <c r="TIU9" s="132"/>
      <c r="TIV9" s="132"/>
      <c r="TIW9" s="132"/>
      <c r="TIX9" s="132"/>
      <c r="TIY9" s="132"/>
      <c r="TIZ9" s="132"/>
      <c r="TJA9" s="132"/>
      <c r="TJB9" s="132"/>
      <c r="TJC9" s="132"/>
      <c r="TJD9" s="132"/>
      <c r="TJE9" s="132"/>
      <c r="TJF9" s="132"/>
      <c r="TJG9" s="132"/>
      <c r="TJH9" s="132"/>
      <c r="TJI9" s="132"/>
      <c r="TJJ9" s="132"/>
      <c r="TJK9" s="132"/>
      <c r="TJL9" s="132"/>
      <c r="TJM9" s="132"/>
      <c r="TJN9" s="132"/>
      <c r="TJO9" s="132"/>
      <c r="TJP9" s="132"/>
      <c r="TJQ9" s="132"/>
      <c r="TJR9" s="132"/>
      <c r="TJS9" s="132"/>
      <c r="TJT9" s="132"/>
      <c r="TJU9" s="132"/>
      <c r="TJV9" s="132"/>
      <c r="TJW9" s="132"/>
      <c r="TJX9" s="132"/>
      <c r="TJY9" s="132"/>
      <c r="TJZ9" s="132"/>
      <c r="TKA9" s="132"/>
      <c r="TKB9" s="132"/>
      <c r="TKC9" s="132"/>
      <c r="TKD9" s="132"/>
      <c r="TKE9" s="132"/>
      <c r="TKF9" s="132"/>
      <c r="TKG9" s="132"/>
      <c r="TKH9" s="132"/>
      <c r="TKI9" s="132"/>
      <c r="TKJ9" s="132"/>
      <c r="TKK9" s="132"/>
      <c r="TKL9" s="132"/>
      <c r="TKM9" s="132"/>
      <c r="TKN9" s="132"/>
      <c r="TKO9" s="132"/>
      <c r="TKP9" s="132"/>
      <c r="TKQ9" s="132"/>
      <c r="TKR9" s="132"/>
      <c r="TKS9" s="132"/>
      <c r="TKT9" s="132"/>
      <c r="TKU9" s="132"/>
      <c r="TKV9" s="132"/>
      <c r="TKW9" s="132"/>
      <c r="TKX9" s="132"/>
      <c r="TKY9" s="132"/>
      <c r="TKZ9" s="132"/>
      <c r="TLA9" s="132"/>
      <c r="TLB9" s="132"/>
      <c r="TLC9" s="132"/>
      <c r="TLD9" s="132"/>
      <c r="TLE9" s="132"/>
      <c r="TLF9" s="132"/>
      <c r="TLG9" s="132"/>
      <c r="TLH9" s="132"/>
      <c r="TLI9" s="132"/>
      <c r="TLJ9" s="132"/>
      <c r="TLK9" s="132"/>
      <c r="TLL9" s="132"/>
      <c r="TLM9" s="132"/>
      <c r="TLN9" s="132"/>
      <c r="TLO9" s="132"/>
      <c r="TLP9" s="132"/>
      <c r="TLQ9" s="132"/>
      <c r="TLR9" s="132"/>
      <c r="TLS9" s="132"/>
      <c r="TLT9" s="132"/>
      <c r="TLU9" s="132"/>
      <c r="TLV9" s="132"/>
      <c r="TLW9" s="132"/>
      <c r="TLX9" s="132"/>
      <c r="TLY9" s="132"/>
      <c r="TLZ9" s="132"/>
      <c r="TMA9" s="132"/>
      <c r="TMB9" s="132"/>
      <c r="TMC9" s="132"/>
      <c r="TMD9" s="132"/>
      <c r="TME9" s="132"/>
      <c r="TMF9" s="132"/>
      <c r="TMG9" s="132"/>
      <c r="TMH9" s="132"/>
      <c r="TMI9" s="132"/>
      <c r="TMJ9" s="132"/>
      <c r="TMK9" s="132"/>
      <c r="TML9" s="132"/>
      <c r="TMM9" s="132"/>
      <c r="TMN9" s="132"/>
      <c r="TMO9" s="132"/>
      <c r="TMP9" s="132"/>
      <c r="TMQ9" s="132"/>
      <c r="TMR9" s="132"/>
      <c r="TMS9" s="132"/>
      <c r="TMT9" s="132"/>
      <c r="TMU9" s="132"/>
      <c r="TMV9" s="132"/>
      <c r="TMW9" s="132"/>
      <c r="TMX9" s="132"/>
      <c r="TMY9" s="132"/>
      <c r="TMZ9" s="132"/>
      <c r="TNA9" s="132"/>
      <c r="TNB9" s="132"/>
      <c r="TNC9" s="132"/>
      <c r="TND9" s="132"/>
      <c r="TNE9" s="132"/>
      <c r="TNF9" s="132"/>
      <c r="TNG9" s="132"/>
      <c r="TNH9" s="132"/>
      <c r="TNI9" s="132"/>
      <c r="TNJ9" s="132"/>
      <c r="TNK9" s="132"/>
      <c r="TNL9" s="132"/>
      <c r="TNM9" s="132"/>
      <c r="TNN9" s="132"/>
      <c r="TNO9" s="132"/>
      <c r="TNP9" s="132"/>
      <c r="TNQ9" s="132"/>
      <c r="TNR9" s="132"/>
      <c r="TNS9" s="132"/>
      <c r="TNT9" s="132"/>
      <c r="TNU9" s="132"/>
      <c r="TNV9" s="132"/>
      <c r="TNW9" s="132"/>
      <c r="TNX9" s="132"/>
      <c r="TNY9" s="132"/>
      <c r="TNZ9" s="132"/>
      <c r="TOA9" s="132"/>
      <c r="TOB9" s="132"/>
      <c r="TOC9" s="132"/>
      <c r="TOD9" s="132"/>
      <c r="TOE9" s="132"/>
      <c r="TOF9" s="132"/>
      <c r="TOG9" s="132"/>
      <c r="TOH9" s="132"/>
      <c r="TOI9" s="132"/>
      <c r="TOJ9" s="132"/>
      <c r="TOK9" s="132"/>
      <c r="TOL9" s="132"/>
      <c r="TOM9" s="132"/>
      <c r="TON9" s="132"/>
      <c r="TOO9" s="132"/>
      <c r="TOP9" s="132"/>
      <c r="TOQ9" s="132"/>
      <c r="TOR9" s="132"/>
      <c r="TOS9" s="132"/>
      <c r="TOT9" s="132"/>
      <c r="TOU9" s="132"/>
      <c r="TOV9" s="132"/>
      <c r="TOW9" s="132"/>
      <c r="TOX9" s="132"/>
      <c r="TOY9" s="132"/>
      <c r="TOZ9" s="132"/>
      <c r="TPA9" s="132"/>
      <c r="TPB9" s="132"/>
      <c r="TPC9" s="132"/>
      <c r="TPD9" s="132"/>
      <c r="TPE9" s="132"/>
      <c r="TPF9" s="132"/>
      <c r="TPG9" s="132"/>
      <c r="TPH9" s="132"/>
      <c r="TPI9" s="132"/>
      <c r="TPJ9" s="132"/>
      <c r="TPK9" s="132"/>
      <c r="TPL9" s="132"/>
      <c r="TPM9" s="132"/>
      <c r="TPN9" s="132"/>
      <c r="TPO9" s="132"/>
      <c r="TPP9" s="132"/>
      <c r="TPQ9" s="132"/>
      <c r="TPR9" s="132"/>
      <c r="TPS9" s="132"/>
      <c r="TPT9" s="132"/>
      <c r="TPU9" s="132"/>
      <c r="TPV9" s="132"/>
      <c r="TPW9" s="132"/>
      <c r="TPX9" s="132"/>
      <c r="TPY9" s="132"/>
      <c r="TPZ9" s="132"/>
      <c r="TQA9" s="132"/>
      <c r="TQB9" s="132"/>
      <c r="TQC9" s="132"/>
      <c r="TQD9" s="132"/>
      <c r="TQE9" s="132"/>
      <c r="TQF9" s="132"/>
      <c r="TQG9" s="132"/>
      <c r="TQH9" s="132"/>
      <c r="TQI9" s="132"/>
      <c r="TQJ9" s="132"/>
      <c r="TQK9" s="132"/>
      <c r="TQL9" s="132"/>
      <c r="TQM9" s="132"/>
      <c r="TQN9" s="132"/>
      <c r="TQO9" s="132"/>
      <c r="TQP9" s="132"/>
      <c r="TQQ9" s="132"/>
      <c r="TQR9" s="132"/>
      <c r="TQS9" s="132"/>
      <c r="TQT9" s="132"/>
      <c r="TQU9" s="132"/>
      <c r="TQV9" s="132"/>
      <c r="TQW9" s="132"/>
      <c r="TQX9" s="132"/>
      <c r="TQY9" s="132"/>
      <c r="TQZ9" s="132"/>
      <c r="TRA9" s="132"/>
      <c r="TRB9" s="132"/>
      <c r="TRC9" s="132"/>
      <c r="TRD9" s="132"/>
      <c r="TRE9" s="132"/>
      <c r="TRF9" s="132"/>
      <c r="TRG9" s="132"/>
      <c r="TRH9" s="132"/>
      <c r="TRI9" s="132"/>
      <c r="TRJ9" s="132"/>
      <c r="TRK9" s="132"/>
      <c r="TRL9" s="132"/>
      <c r="TRM9" s="132"/>
      <c r="TRN9" s="132"/>
      <c r="TRO9" s="132"/>
      <c r="TRP9" s="132"/>
      <c r="TRQ9" s="132"/>
      <c r="TRR9" s="132"/>
      <c r="TRS9" s="132"/>
      <c r="TRT9" s="132"/>
      <c r="TRU9" s="132"/>
      <c r="TRV9" s="132"/>
      <c r="TRW9" s="132"/>
      <c r="TRX9" s="132"/>
      <c r="TRY9" s="132"/>
      <c r="TRZ9" s="132"/>
      <c r="TSA9" s="132"/>
      <c r="TSB9" s="132"/>
      <c r="TSC9" s="132"/>
      <c r="TSD9" s="132"/>
      <c r="TSE9" s="132"/>
      <c r="TSF9" s="132"/>
      <c r="TSG9" s="132"/>
      <c r="TSH9" s="132"/>
      <c r="TSI9" s="132"/>
      <c r="TSJ9" s="132"/>
      <c r="TSK9" s="132"/>
      <c r="TSL9" s="132"/>
      <c r="TSM9" s="132"/>
      <c r="TSN9" s="132"/>
      <c r="TSO9" s="132"/>
      <c r="TSP9" s="132"/>
      <c r="TSQ9" s="132"/>
      <c r="TSR9" s="132"/>
      <c r="TSS9" s="132"/>
      <c r="TST9" s="132"/>
      <c r="TSU9" s="132"/>
      <c r="TSV9" s="132"/>
      <c r="TSW9" s="132"/>
      <c r="TSX9" s="132"/>
      <c r="TSY9" s="132"/>
      <c r="TSZ9" s="132"/>
      <c r="TTA9" s="132"/>
      <c r="TTB9" s="132"/>
      <c r="TTC9" s="132"/>
      <c r="TTD9" s="132"/>
      <c r="TTE9" s="132"/>
      <c r="TTF9" s="132"/>
      <c r="TTG9" s="132"/>
      <c r="TTH9" s="132"/>
      <c r="TTI9" s="132"/>
      <c r="TTJ9" s="132"/>
      <c r="TTK9" s="132"/>
      <c r="TTL9" s="132"/>
      <c r="TTM9" s="132"/>
      <c r="TTN9" s="132"/>
      <c r="TTO9" s="132"/>
      <c r="TTP9" s="132"/>
      <c r="TTQ9" s="132"/>
      <c r="TTR9" s="132"/>
      <c r="TTS9" s="132"/>
      <c r="TTT9" s="132"/>
      <c r="TTU9" s="132"/>
      <c r="TTV9" s="132"/>
      <c r="TTW9" s="132"/>
      <c r="TTX9" s="132"/>
      <c r="TTY9" s="132"/>
      <c r="TTZ9" s="132"/>
      <c r="TUA9" s="132"/>
      <c r="TUB9" s="132"/>
      <c r="TUC9" s="132"/>
      <c r="TUD9" s="132"/>
      <c r="TUE9" s="132"/>
      <c r="TUF9" s="132"/>
      <c r="TUG9" s="132"/>
      <c r="TUH9" s="132"/>
      <c r="TUI9" s="132"/>
      <c r="TUJ9" s="132"/>
      <c r="TUK9" s="132"/>
      <c r="TUL9" s="132"/>
      <c r="TUM9" s="132"/>
      <c r="TUN9" s="132"/>
      <c r="TUO9" s="132"/>
      <c r="TUP9" s="132"/>
      <c r="TUQ9" s="132"/>
      <c r="TUR9" s="132"/>
      <c r="TUS9" s="132"/>
      <c r="TUT9" s="132"/>
      <c r="TUU9" s="132"/>
      <c r="TUV9" s="132"/>
      <c r="TUW9" s="132"/>
      <c r="TUX9" s="132"/>
      <c r="TUY9" s="132"/>
      <c r="TUZ9" s="132"/>
      <c r="TVA9" s="132"/>
      <c r="TVB9" s="132"/>
      <c r="TVC9" s="132"/>
      <c r="TVD9" s="132"/>
      <c r="TVE9" s="132"/>
      <c r="TVF9" s="132"/>
      <c r="TVG9" s="132"/>
      <c r="TVH9" s="132"/>
      <c r="TVI9" s="132"/>
      <c r="TVJ9" s="132"/>
      <c r="TVK9" s="132"/>
      <c r="TVL9" s="132"/>
      <c r="TVM9" s="132"/>
      <c r="TVN9" s="132"/>
      <c r="TVO9" s="132"/>
      <c r="TVP9" s="132"/>
      <c r="TVQ9" s="132"/>
      <c r="TVR9" s="132"/>
      <c r="TVS9" s="132"/>
      <c r="TVT9" s="132"/>
      <c r="TVU9" s="132"/>
      <c r="TVV9" s="132"/>
      <c r="TVW9" s="132"/>
      <c r="TVX9" s="132"/>
      <c r="TVY9" s="132"/>
      <c r="TVZ9" s="132"/>
      <c r="TWA9" s="132"/>
      <c r="TWB9" s="132"/>
      <c r="TWC9" s="132"/>
      <c r="TWD9" s="132"/>
      <c r="TWE9" s="132"/>
      <c r="TWF9" s="132"/>
      <c r="TWG9" s="132"/>
      <c r="TWH9" s="132"/>
      <c r="TWI9" s="132"/>
      <c r="TWJ9" s="132"/>
      <c r="TWK9" s="132"/>
      <c r="TWL9" s="132"/>
      <c r="TWM9" s="132"/>
      <c r="TWN9" s="132"/>
      <c r="TWO9" s="132"/>
      <c r="TWP9" s="132"/>
      <c r="TWQ9" s="132"/>
      <c r="TWR9" s="132"/>
      <c r="TWS9" s="132"/>
      <c r="TWT9" s="132"/>
      <c r="TWU9" s="132"/>
      <c r="TWV9" s="132"/>
      <c r="TWW9" s="132"/>
      <c r="TWX9" s="132"/>
      <c r="TWY9" s="132"/>
      <c r="TWZ9" s="132"/>
      <c r="TXA9" s="132"/>
      <c r="TXB9" s="132"/>
      <c r="TXC9" s="132"/>
      <c r="TXD9" s="132"/>
      <c r="TXE9" s="132"/>
      <c r="TXF9" s="132"/>
      <c r="TXG9" s="132"/>
      <c r="TXH9" s="132"/>
      <c r="TXI9" s="132"/>
      <c r="TXJ9" s="132"/>
      <c r="TXK9" s="132"/>
      <c r="TXL9" s="132"/>
      <c r="TXM9" s="132"/>
      <c r="TXN9" s="132"/>
      <c r="TXO9" s="132"/>
      <c r="TXP9" s="132"/>
      <c r="TXQ9" s="132"/>
      <c r="TXR9" s="132"/>
      <c r="TXS9" s="132"/>
      <c r="TXT9" s="132"/>
      <c r="TXU9" s="132"/>
      <c r="TXV9" s="132"/>
      <c r="TXW9" s="132"/>
      <c r="TXX9" s="132"/>
      <c r="TXY9" s="132"/>
      <c r="TXZ9" s="132"/>
      <c r="TYA9" s="132"/>
      <c r="TYB9" s="132"/>
      <c r="TYC9" s="132"/>
      <c r="TYD9" s="132"/>
      <c r="TYE9" s="132"/>
      <c r="TYF9" s="132"/>
      <c r="TYG9" s="132"/>
      <c r="TYH9" s="132"/>
      <c r="TYI9" s="132"/>
      <c r="TYJ9" s="132"/>
      <c r="TYK9" s="132"/>
      <c r="TYL9" s="132"/>
      <c r="TYM9" s="132"/>
      <c r="TYN9" s="132"/>
      <c r="TYO9" s="132"/>
      <c r="TYP9" s="132"/>
      <c r="TYQ9" s="132"/>
      <c r="TYR9" s="132"/>
      <c r="TYS9" s="132"/>
      <c r="TYT9" s="132"/>
      <c r="TYU9" s="132"/>
      <c r="TYV9" s="132"/>
      <c r="TYW9" s="132"/>
      <c r="TYX9" s="132"/>
      <c r="TYY9" s="132"/>
      <c r="TYZ9" s="132"/>
      <c r="TZA9" s="132"/>
      <c r="TZB9" s="132"/>
      <c r="TZC9" s="132"/>
      <c r="TZD9" s="132"/>
      <c r="TZE9" s="132"/>
      <c r="TZF9" s="132"/>
      <c r="TZG9" s="132"/>
      <c r="TZH9" s="132"/>
      <c r="TZI9" s="132"/>
      <c r="TZJ9" s="132"/>
      <c r="TZK9" s="132"/>
      <c r="TZL9" s="132"/>
      <c r="TZM9" s="132"/>
      <c r="TZN9" s="132"/>
      <c r="TZO9" s="132"/>
      <c r="TZP9" s="132"/>
      <c r="TZQ9" s="132"/>
      <c r="TZR9" s="132"/>
      <c r="TZS9" s="132"/>
      <c r="TZT9" s="132"/>
      <c r="TZU9" s="132"/>
      <c r="TZV9" s="132"/>
      <c r="TZW9" s="132"/>
      <c r="TZX9" s="132"/>
      <c r="TZY9" s="132"/>
      <c r="TZZ9" s="132"/>
      <c r="UAA9" s="132"/>
      <c r="UAB9" s="132"/>
      <c r="UAC9" s="132"/>
      <c r="UAD9" s="132"/>
      <c r="UAE9" s="132"/>
      <c r="UAF9" s="132"/>
      <c r="UAG9" s="132"/>
      <c r="UAH9" s="132"/>
      <c r="UAI9" s="132"/>
      <c r="UAJ9" s="132"/>
      <c r="UAK9" s="132"/>
      <c r="UAL9" s="132"/>
      <c r="UAM9" s="132"/>
      <c r="UAN9" s="132"/>
      <c r="UAO9" s="132"/>
      <c r="UAP9" s="132"/>
      <c r="UAQ9" s="132"/>
      <c r="UAR9" s="132"/>
      <c r="UAS9" s="132"/>
      <c r="UAT9" s="132"/>
      <c r="UAU9" s="132"/>
      <c r="UAV9" s="132"/>
      <c r="UAW9" s="132"/>
      <c r="UAX9" s="132"/>
      <c r="UAY9" s="132"/>
      <c r="UAZ9" s="132"/>
      <c r="UBA9" s="132"/>
      <c r="UBB9" s="132"/>
      <c r="UBC9" s="132"/>
      <c r="UBD9" s="132"/>
      <c r="UBE9" s="132"/>
      <c r="UBF9" s="132"/>
      <c r="UBG9" s="132"/>
      <c r="UBH9" s="132"/>
      <c r="UBI9" s="132"/>
      <c r="UBJ9" s="132"/>
      <c r="UBK9" s="132"/>
      <c r="UBL9" s="132"/>
      <c r="UBM9" s="132"/>
      <c r="UBN9" s="132"/>
      <c r="UBO9" s="132"/>
      <c r="UBP9" s="132"/>
      <c r="UBQ9" s="132"/>
      <c r="UBR9" s="132"/>
      <c r="UBS9" s="132"/>
      <c r="UBT9" s="132"/>
      <c r="UBU9" s="132"/>
      <c r="UBV9" s="132"/>
      <c r="UBW9" s="132"/>
      <c r="UBX9" s="132"/>
      <c r="UBY9" s="132"/>
      <c r="UBZ9" s="132"/>
      <c r="UCA9" s="132"/>
      <c r="UCB9" s="132"/>
      <c r="UCC9" s="132"/>
      <c r="UCD9" s="132"/>
      <c r="UCE9" s="132"/>
      <c r="UCF9" s="132"/>
      <c r="UCG9" s="132"/>
      <c r="UCH9" s="132"/>
      <c r="UCI9" s="132"/>
      <c r="UCJ9" s="132"/>
      <c r="UCK9" s="132"/>
      <c r="UCL9" s="132"/>
      <c r="UCM9" s="132"/>
      <c r="UCN9" s="132"/>
      <c r="UCO9" s="132"/>
      <c r="UCP9" s="132"/>
      <c r="UCQ9" s="132"/>
      <c r="UCR9" s="132"/>
      <c r="UCS9" s="132"/>
      <c r="UCT9" s="132"/>
      <c r="UCU9" s="132"/>
      <c r="UCV9" s="132"/>
      <c r="UCW9" s="132"/>
      <c r="UCX9" s="132"/>
      <c r="UCY9" s="132"/>
      <c r="UCZ9" s="132"/>
      <c r="UDA9" s="132"/>
      <c r="UDB9" s="132"/>
      <c r="UDC9" s="132"/>
      <c r="UDD9" s="132"/>
      <c r="UDE9" s="132"/>
      <c r="UDF9" s="132"/>
      <c r="UDG9" s="132"/>
      <c r="UDH9" s="132"/>
      <c r="UDI9" s="132"/>
      <c r="UDJ9" s="132"/>
      <c r="UDK9" s="132"/>
      <c r="UDL9" s="132"/>
      <c r="UDM9" s="132"/>
      <c r="UDN9" s="132"/>
      <c r="UDO9" s="132"/>
      <c r="UDP9" s="132"/>
      <c r="UDQ9" s="132"/>
      <c r="UDR9" s="132"/>
      <c r="UDS9" s="132"/>
      <c r="UDT9" s="132"/>
      <c r="UDU9" s="132"/>
      <c r="UDV9" s="132"/>
      <c r="UDW9" s="132"/>
      <c r="UDX9" s="132"/>
      <c r="UDY9" s="132"/>
      <c r="UDZ9" s="132"/>
      <c r="UEA9" s="132"/>
      <c r="UEB9" s="132"/>
      <c r="UEC9" s="132"/>
      <c r="UED9" s="132"/>
      <c r="UEE9" s="132"/>
      <c r="UEF9" s="132"/>
      <c r="UEG9" s="132"/>
      <c r="UEH9" s="132"/>
      <c r="UEI9" s="132"/>
      <c r="UEJ9" s="132"/>
      <c r="UEK9" s="132"/>
      <c r="UEL9" s="132"/>
      <c r="UEM9" s="132"/>
      <c r="UEN9" s="132"/>
      <c r="UEO9" s="132"/>
      <c r="UEP9" s="132"/>
      <c r="UEQ9" s="132"/>
      <c r="UER9" s="132"/>
      <c r="UES9" s="132"/>
      <c r="UET9" s="132"/>
      <c r="UEU9" s="132"/>
      <c r="UEV9" s="132"/>
      <c r="UEW9" s="132"/>
      <c r="UEX9" s="132"/>
      <c r="UEY9" s="132"/>
      <c r="UEZ9" s="132"/>
      <c r="UFA9" s="132"/>
      <c r="UFB9" s="132"/>
      <c r="UFC9" s="132"/>
      <c r="UFD9" s="132"/>
      <c r="UFE9" s="132"/>
      <c r="UFF9" s="132"/>
      <c r="UFG9" s="132"/>
      <c r="UFH9" s="132"/>
      <c r="UFI9" s="132"/>
      <c r="UFJ9" s="132"/>
      <c r="UFK9" s="132"/>
      <c r="UFL9" s="132"/>
      <c r="UFM9" s="132"/>
      <c r="UFN9" s="132"/>
      <c r="UFO9" s="132"/>
      <c r="UFP9" s="132"/>
      <c r="UFQ9" s="132"/>
      <c r="UFR9" s="132"/>
      <c r="UFS9" s="132"/>
      <c r="UFT9" s="132"/>
      <c r="UFU9" s="132"/>
      <c r="UFV9" s="132"/>
      <c r="UFW9" s="132"/>
      <c r="UFX9" s="132"/>
      <c r="UFY9" s="132"/>
      <c r="UFZ9" s="132"/>
      <c r="UGA9" s="132"/>
      <c r="UGB9" s="132"/>
      <c r="UGC9" s="132"/>
      <c r="UGD9" s="132"/>
      <c r="UGE9" s="132"/>
      <c r="UGF9" s="132"/>
      <c r="UGG9" s="132"/>
      <c r="UGH9" s="132"/>
      <c r="UGI9" s="132"/>
      <c r="UGJ9" s="132"/>
      <c r="UGK9" s="132"/>
      <c r="UGL9" s="132"/>
      <c r="UGM9" s="132"/>
      <c r="UGN9" s="132"/>
      <c r="UGO9" s="132"/>
      <c r="UGP9" s="132"/>
      <c r="UGQ9" s="132"/>
      <c r="UGR9" s="132"/>
      <c r="UGS9" s="132"/>
      <c r="UGT9" s="132"/>
      <c r="UGU9" s="132"/>
      <c r="UGV9" s="132"/>
      <c r="UGW9" s="132"/>
      <c r="UGX9" s="132"/>
      <c r="UGY9" s="132"/>
      <c r="UGZ9" s="132"/>
      <c r="UHA9" s="132"/>
      <c r="UHB9" s="132"/>
      <c r="UHC9" s="132"/>
      <c r="UHD9" s="132"/>
      <c r="UHE9" s="132"/>
      <c r="UHF9" s="132"/>
      <c r="UHG9" s="132"/>
      <c r="UHH9" s="132"/>
      <c r="UHI9" s="132"/>
      <c r="UHJ9" s="132"/>
      <c r="UHK9" s="132"/>
      <c r="UHL9" s="132"/>
      <c r="UHM9" s="132"/>
      <c r="UHN9" s="132"/>
      <c r="UHO9" s="132"/>
      <c r="UHP9" s="132"/>
      <c r="UHQ9" s="132"/>
      <c r="UHR9" s="132"/>
      <c r="UHS9" s="132"/>
      <c r="UHT9" s="132"/>
      <c r="UHU9" s="132"/>
      <c r="UHV9" s="132"/>
      <c r="UHW9" s="132"/>
      <c r="UHX9" s="132"/>
      <c r="UHY9" s="132"/>
      <c r="UHZ9" s="132"/>
      <c r="UIA9" s="132"/>
      <c r="UIB9" s="132"/>
      <c r="UIC9" s="132"/>
      <c r="UID9" s="132"/>
      <c r="UIE9" s="132"/>
      <c r="UIF9" s="132"/>
      <c r="UIG9" s="132"/>
      <c r="UIH9" s="132"/>
      <c r="UII9" s="132"/>
      <c r="UIJ9" s="132"/>
      <c r="UIK9" s="132"/>
      <c r="UIL9" s="132"/>
      <c r="UIM9" s="132"/>
      <c r="UIN9" s="132"/>
      <c r="UIO9" s="132"/>
      <c r="UIP9" s="132"/>
      <c r="UIQ9" s="132"/>
      <c r="UIR9" s="132"/>
      <c r="UIS9" s="132"/>
      <c r="UIT9" s="132"/>
      <c r="UIU9" s="132"/>
      <c r="UIV9" s="132"/>
      <c r="UIW9" s="132"/>
      <c r="UIX9" s="132"/>
      <c r="UIY9" s="132"/>
      <c r="UIZ9" s="132"/>
      <c r="UJA9" s="132"/>
      <c r="UJB9" s="132"/>
      <c r="UJC9" s="132"/>
      <c r="UJD9" s="132"/>
      <c r="UJE9" s="132"/>
      <c r="UJF9" s="132"/>
      <c r="UJG9" s="132"/>
      <c r="UJH9" s="132"/>
      <c r="UJI9" s="132"/>
      <c r="UJJ9" s="132"/>
      <c r="UJK9" s="132"/>
      <c r="UJL9" s="132"/>
      <c r="UJM9" s="132"/>
      <c r="UJN9" s="132"/>
      <c r="UJO9" s="132"/>
      <c r="UJP9" s="132"/>
      <c r="UJQ9" s="132"/>
      <c r="UJR9" s="132"/>
      <c r="UJS9" s="132"/>
      <c r="UJT9" s="132"/>
      <c r="UJU9" s="132"/>
      <c r="UJV9" s="132"/>
      <c r="UJW9" s="132"/>
      <c r="UJX9" s="132"/>
      <c r="UJY9" s="132"/>
      <c r="UJZ9" s="132"/>
      <c r="UKA9" s="132"/>
      <c r="UKB9" s="132"/>
      <c r="UKC9" s="132"/>
      <c r="UKD9" s="132"/>
      <c r="UKE9" s="132"/>
      <c r="UKF9" s="132"/>
      <c r="UKG9" s="132"/>
      <c r="UKH9" s="132"/>
      <c r="UKI9" s="132"/>
      <c r="UKJ9" s="132"/>
      <c r="UKK9" s="132"/>
      <c r="UKL9" s="132"/>
      <c r="UKM9" s="132"/>
      <c r="UKN9" s="132"/>
      <c r="UKO9" s="132"/>
      <c r="UKP9" s="132"/>
      <c r="UKQ9" s="132"/>
      <c r="UKR9" s="132"/>
      <c r="UKS9" s="132"/>
      <c r="UKT9" s="132"/>
      <c r="UKU9" s="132"/>
      <c r="UKV9" s="132"/>
      <c r="UKW9" s="132"/>
      <c r="UKX9" s="132"/>
      <c r="UKY9" s="132"/>
      <c r="UKZ9" s="132"/>
      <c r="ULA9" s="132"/>
      <c r="ULB9" s="132"/>
      <c r="ULC9" s="132"/>
      <c r="ULD9" s="132"/>
      <c r="ULE9" s="132"/>
      <c r="ULF9" s="132"/>
      <c r="ULG9" s="132"/>
      <c r="ULH9" s="132"/>
      <c r="ULI9" s="132"/>
      <c r="ULJ9" s="132"/>
      <c r="ULK9" s="132"/>
      <c r="ULL9" s="132"/>
      <c r="ULM9" s="132"/>
      <c r="ULN9" s="132"/>
      <c r="ULO9" s="132"/>
      <c r="ULP9" s="132"/>
      <c r="ULQ9" s="132"/>
      <c r="ULR9" s="132"/>
      <c r="ULS9" s="132"/>
      <c r="ULT9" s="132"/>
      <c r="ULU9" s="132"/>
      <c r="ULV9" s="132"/>
      <c r="ULW9" s="132"/>
      <c r="ULX9" s="132"/>
      <c r="ULY9" s="132"/>
      <c r="ULZ9" s="132"/>
      <c r="UMA9" s="132"/>
      <c r="UMB9" s="132"/>
      <c r="UMC9" s="132"/>
      <c r="UMD9" s="132"/>
      <c r="UME9" s="132"/>
      <c r="UMF9" s="132"/>
      <c r="UMG9" s="132"/>
      <c r="UMH9" s="132"/>
      <c r="UMI9" s="132"/>
      <c r="UMJ9" s="132"/>
      <c r="UMK9" s="132"/>
      <c r="UML9" s="132"/>
      <c r="UMM9" s="132"/>
      <c r="UMN9" s="132"/>
      <c r="UMO9" s="132"/>
      <c r="UMP9" s="132"/>
      <c r="UMQ9" s="132"/>
      <c r="UMR9" s="132"/>
      <c r="UMS9" s="132"/>
      <c r="UMT9" s="132"/>
      <c r="UMU9" s="132"/>
      <c r="UMV9" s="132"/>
      <c r="UMW9" s="132"/>
      <c r="UMX9" s="132"/>
      <c r="UMY9" s="132"/>
      <c r="UMZ9" s="132"/>
      <c r="UNA9" s="132"/>
      <c r="UNB9" s="132"/>
      <c r="UNC9" s="132"/>
      <c r="UND9" s="132"/>
      <c r="UNE9" s="132"/>
      <c r="UNF9" s="132"/>
      <c r="UNG9" s="132"/>
      <c r="UNH9" s="132"/>
      <c r="UNI9" s="132"/>
      <c r="UNJ9" s="132"/>
      <c r="UNK9" s="132"/>
      <c r="UNL9" s="132"/>
      <c r="UNM9" s="132"/>
      <c r="UNN9" s="132"/>
      <c r="UNO9" s="132"/>
      <c r="UNP9" s="132"/>
      <c r="UNQ9" s="132"/>
      <c r="UNR9" s="132"/>
      <c r="UNS9" s="132"/>
      <c r="UNT9" s="132"/>
      <c r="UNU9" s="132"/>
      <c r="UNV9" s="132"/>
      <c r="UNW9" s="132"/>
      <c r="UNX9" s="132"/>
      <c r="UNY9" s="132"/>
      <c r="UNZ9" s="132"/>
      <c r="UOA9" s="132"/>
      <c r="UOB9" s="132"/>
      <c r="UOC9" s="132"/>
      <c r="UOD9" s="132"/>
      <c r="UOE9" s="132"/>
      <c r="UOF9" s="132"/>
      <c r="UOG9" s="132"/>
      <c r="UOH9" s="132"/>
      <c r="UOI9" s="132"/>
      <c r="UOJ9" s="132"/>
      <c r="UOK9" s="132"/>
      <c r="UOL9" s="132"/>
      <c r="UOM9" s="132"/>
      <c r="UON9" s="132"/>
      <c r="UOO9" s="132"/>
      <c r="UOP9" s="132"/>
      <c r="UOQ9" s="132"/>
      <c r="UOR9" s="132"/>
      <c r="UOS9" s="132"/>
      <c r="UOT9" s="132"/>
      <c r="UOU9" s="132"/>
      <c r="UOV9" s="132"/>
      <c r="UOW9" s="132"/>
      <c r="UOX9" s="132"/>
      <c r="UOY9" s="132"/>
      <c r="UOZ9" s="132"/>
      <c r="UPA9" s="132"/>
      <c r="UPB9" s="132"/>
      <c r="UPC9" s="132"/>
      <c r="UPD9" s="132"/>
      <c r="UPE9" s="132"/>
      <c r="UPF9" s="132"/>
      <c r="UPG9" s="132"/>
      <c r="UPH9" s="132"/>
      <c r="UPI9" s="132"/>
      <c r="UPJ9" s="132"/>
      <c r="UPK9" s="132"/>
      <c r="UPL9" s="132"/>
      <c r="UPM9" s="132"/>
      <c r="UPN9" s="132"/>
      <c r="UPO9" s="132"/>
      <c r="UPP9" s="132"/>
      <c r="UPQ9" s="132"/>
      <c r="UPR9" s="132"/>
      <c r="UPS9" s="132"/>
      <c r="UPT9" s="132"/>
      <c r="UPU9" s="132"/>
      <c r="UPV9" s="132"/>
      <c r="UPW9" s="132"/>
      <c r="UPX9" s="132"/>
      <c r="UPY9" s="132"/>
      <c r="UPZ9" s="132"/>
      <c r="UQA9" s="132"/>
      <c r="UQB9" s="132"/>
      <c r="UQC9" s="132"/>
      <c r="UQD9" s="132"/>
      <c r="UQE9" s="132"/>
      <c r="UQF9" s="132"/>
      <c r="UQG9" s="132"/>
      <c r="UQH9" s="132"/>
      <c r="UQI9" s="132"/>
      <c r="UQJ9" s="132"/>
      <c r="UQK9" s="132"/>
      <c r="UQL9" s="132"/>
      <c r="UQM9" s="132"/>
      <c r="UQN9" s="132"/>
      <c r="UQO9" s="132"/>
      <c r="UQP9" s="132"/>
      <c r="UQQ9" s="132"/>
      <c r="UQR9" s="132"/>
      <c r="UQS9" s="132"/>
      <c r="UQT9" s="132"/>
      <c r="UQU9" s="132"/>
      <c r="UQV9" s="132"/>
      <c r="UQW9" s="132"/>
      <c r="UQX9" s="132"/>
      <c r="UQY9" s="132"/>
      <c r="UQZ9" s="132"/>
      <c r="URA9" s="132"/>
      <c r="URB9" s="132"/>
      <c r="URC9" s="132"/>
      <c r="URD9" s="132"/>
      <c r="URE9" s="132"/>
      <c r="URF9" s="132"/>
      <c r="URG9" s="132"/>
      <c r="URH9" s="132"/>
      <c r="URI9" s="132"/>
      <c r="URJ9" s="132"/>
      <c r="URK9" s="132"/>
      <c r="URL9" s="132"/>
      <c r="URM9" s="132"/>
      <c r="URN9" s="132"/>
      <c r="URO9" s="132"/>
      <c r="URP9" s="132"/>
      <c r="URQ9" s="132"/>
      <c r="URR9" s="132"/>
      <c r="URS9" s="132"/>
      <c r="URT9" s="132"/>
      <c r="URU9" s="132"/>
      <c r="URV9" s="132"/>
      <c r="URW9" s="132"/>
      <c r="URX9" s="132"/>
      <c r="URY9" s="132"/>
      <c r="URZ9" s="132"/>
      <c r="USA9" s="132"/>
      <c r="USB9" s="132"/>
      <c r="USC9" s="132"/>
      <c r="USD9" s="132"/>
      <c r="USE9" s="132"/>
      <c r="USF9" s="132"/>
      <c r="USG9" s="132"/>
      <c r="USH9" s="132"/>
      <c r="USI9" s="132"/>
      <c r="USJ9" s="132"/>
      <c r="USK9" s="132"/>
      <c r="USL9" s="132"/>
      <c r="USM9" s="132"/>
      <c r="USN9" s="132"/>
      <c r="USO9" s="132"/>
      <c r="USP9" s="132"/>
      <c r="USQ9" s="132"/>
      <c r="USR9" s="132"/>
      <c r="USS9" s="132"/>
      <c r="UST9" s="132"/>
      <c r="USU9" s="132"/>
      <c r="USV9" s="132"/>
      <c r="USW9" s="132"/>
      <c r="USX9" s="132"/>
      <c r="USY9" s="132"/>
      <c r="USZ9" s="132"/>
      <c r="UTA9" s="132"/>
      <c r="UTB9" s="132"/>
      <c r="UTC9" s="132"/>
      <c r="UTD9" s="132"/>
      <c r="UTE9" s="132"/>
      <c r="UTF9" s="132"/>
      <c r="UTG9" s="132"/>
      <c r="UTH9" s="132"/>
      <c r="UTI9" s="132"/>
      <c r="UTJ9" s="132"/>
      <c r="UTK9" s="132"/>
      <c r="UTL9" s="132"/>
      <c r="UTM9" s="132"/>
      <c r="UTN9" s="132"/>
      <c r="UTO9" s="132"/>
      <c r="UTP9" s="132"/>
      <c r="UTQ9" s="132"/>
      <c r="UTR9" s="132"/>
      <c r="UTS9" s="132"/>
      <c r="UTT9" s="132"/>
      <c r="UTU9" s="132"/>
      <c r="UTV9" s="132"/>
      <c r="UTW9" s="132"/>
      <c r="UTX9" s="132"/>
      <c r="UTY9" s="132"/>
      <c r="UTZ9" s="132"/>
      <c r="UUA9" s="132"/>
      <c r="UUB9" s="132"/>
      <c r="UUC9" s="132"/>
      <c r="UUD9" s="132"/>
      <c r="UUE9" s="132"/>
      <c r="UUF9" s="132"/>
      <c r="UUG9" s="132"/>
      <c r="UUH9" s="132"/>
      <c r="UUI9" s="132"/>
      <c r="UUJ9" s="132"/>
    </row>
    <row r="10" spans="1:14752" s="130" customFormat="1" ht="15" customHeight="1">
      <c r="A10" s="113"/>
      <c r="B10" s="386" t="s">
        <v>7</v>
      </c>
      <c r="C10" s="259">
        <v>1</v>
      </c>
      <c r="D10" s="259">
        <v>0</v>
      </c>
      <c r="E10" s="259">
        <v>0</v>
      </c>
      <c r="F10" s="259">
        <v>0</v>
      </c>
      <c r="G10" s="259">
        <v>0</v>
      </c>
      <c r="H10" s="259">
        <v>0</v>
      </c>
      <c r="I10" s="259">
        <v>0</v>
      </c>
      <c r="J10" s="259">
        <v>0</v>
      </c>
      <c r="K10" s="110">
        <v>1</v>
      </c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387"/>
      <c r="Y10" s="387"/>
      <c r="Z10" s="387"/>
      <c r="AA10" s="387"/>
      <c r="AB10" s="387"/>
      <c r="AC10" s="387"/>
      <c r="AD10" s="387"/>
      <c r="AE10" s="387"/>
      <c r="AF10" s="387"/>
      <c r="AG10" s="387"/>
      <c r="AH10" s="387"/>
      <c r="AI10" s="387"/>
      <c r="AJ10" s="387"/>
      <c r="AK10" s="387"/>
      <c r="AL10" s="387"/>
      <c r="AM10" s="387"/>
      <c r="AN10" s="387"/>
      <c r="AO10" s="387"/>
      <c r="AP10" s="387"/>
      <c r="AQ10" s="387"/>
      <c r="AR10" s="387"/>
      <c r="AS10" s="387"/>
      <c r="AT10" s="387"/>
      <c r="AU10" s="387"/>
      <c r="AV10" s="387"/>
      <c r="AW10" s="387"/>
      <c r="AX10" s="387"/>
      <c r="AY10" s="387"/>
      <c r="AZ10" s="387"/>
      <c r="BA10" s="387"/>
      <c r="BB10" s="387"/>
      <c r="BC10" s="387"/>
      <c r="BD10" s="387"/>
      <c r="BE10" s="387"/>
      <c r="BF10" s="387"/>
      <c r="BG10" s="387"/>
      <c r="BH10" s="387"/>
      <c r="BI10" s="387"/>
      <c r="BJ10" s="387"/>
      <c r="BK10" s="387"/>
      <c r="BL10" s="387"/>
      <c r="BM10" s="387"/>
      <c r="BN10" s="387"/>
      <c r="BO10" s="387"/>
      <c r="BP10" s="387"/>
      <c r="BQ10" s="387"/>
      <c r="BR10" s="387"/>
      <c r="BS10" s="387"/>
      <c r="BT10" s="387"/>
      <c r="BU10" s="387"/>
      <c r="BV10" s="387"/>
      <c r="BW10" s="387"/>
      <c r="BX10" s="387"/>
      <c r="BY10" s="387"/>
      <c r="BZ10" s="387"/>
      <c r="CA10" s="387"/>
      <c r="CB10" s="387"/>
      <c r="CC10" s="387"/>
      <c r="CD10" s="387"/>
      <c r="CE10" s="387"/>
      <c r="CF10" s="387"/>
      <c r="CG10" s="387"/>
      <c r="CH10" s="387"/>
      <c r="CI10" s="387"/>
      <c r="CJ10" s="387"/>
      <c r="CK10" s="387"/>
      <c r="CL10" s="387"/>
      <c r="CM10" s="387"/>
      <c r="CN10" s="387"/>
      <c r="CO10" s="387"/>
      <c r="CP10" s="387"/>
      <c r="CQ10" s="387"/>
      <c r="CR10" s="387"/>
      <c r="CS10" s="387"/>
      <c r="CT10" s="387"/>
      <c r="CU10" s="387"/>
      <c r="CV10" s="387"/>
      <c r="CW10" s="387"/>
      <c r="CX10" s="387"/>
      <c r="CY10" s="387"/>
      <c r="CZ10" s="387"/>
      <c r="DA10" s="387"/>
      <c r="DB10" s="387"/>
      <c r="DC10" s="387"/>
      <c r="DD10" s="387"/>
      <c r="DE10" s="387"/>
      <c r="DF10" s="387"/>
      <c r="DG10" s="387"/>
      <c r="DH10" s="387"/>
      <c r="DI10" s="387"/>
      <c r="DJ10" s="387"/>
      <c r="DK10" s="387"/>
      <c r="DL10" s="387"/>
      <c r="DM10" s="387"/>
      <c r="DN10" s="387"/>
      <c r="DO10" s="387"/>
      <c r="DP10" s="387"/>
      <c r="DQ10" s="387"/>
      <c r="DR10" s="387"/>
      <c r="DS10" s="387"/>
      <c r="DT10" s="387"/>
      <c r="DU10" s="387"/>
      <c r="DV10" s="387"/>
      <c r="DW10" s="387"/>
      <c r="DX10" s="387"/>
      <c r="DY10" s="387"/>
      <c r="DZ10" s="387"/>
      <c r="EA10" s="387"/>
      <c r="EB10" s="387"/>
      <c r="EC10" s="387"/>
      <c r="ED10" s="387"/>
      <c r="EE10" s="387"/>
      <c r="EF10" s="387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  <c r="IT10" s="132"/>
      <c r="IU10" s="132"/>
      <c r="IV10" s="132"/>
      <c r="IW10" s="132"/>
      <c r="IX10" s="132"/>
      <c r="IY10" s="132"/>
      <c r="IZ10" s="132"/>
      <c r="JA10" s="132"/>
      <c r="JB10" s="132"/>
      <c r="JC10" s="132"/>
      <c r="JD10" s="132"/>
      <c r="JE10" s="132"/>
      <c r="JF10" s="132"/>
      <c r="JG10" s="132"/>
      <c r="JH10" s="132"/>
      <c r="JI10" s="132"/>
      <c r="JJ10" s="132"/>
      <c r="JK10" s="132"/>
      <c r="JL10" s="132"/>
      <c r="JM10" s="132"/>
      <c r="JN10" s="132"/>
      <c r="JO10" s="132"/>
      <c r="JP10" s="132"/>
      <c r="JQ10" s="132"/>
      <c r="JR10" s="132"/>
      <c r="JS10" s="132"/>
      <c r="JT10" s="132"/>
      <c r="JU10" s="132"/>
      <c r="JV10" s="132"/>
      <c r="JW10" s="132"/>
      <c r="JX10" s="132"/>
      <c r="JY10" s="132"/>
      <c r="JZ10" s="132"/>
      <c r="KA10" s="132"/>
      <c r="KB10" s="132"/>
      <c r="KC10" s="132"/>
      <c r="KD10" s="132"/>
      <c r="KE10" s="132"/>
      <c r="KF10" s="132"/>
      <c r="KG10" s="132"/>
      <c r="KH10" s="132"/>
      <c r="KI10" s="132"/>
      <c r="KJ10" s="132"/>
      <c r="KK10" s="132"/>
      <c r="KL10" s="132"/>
      <c r="KM10" s="132"/>
      <c r="KN10" s="132"/>
      <c r="KO10" s="132"/>
      <c r="KP10" s="132"/>
      <c r="KQ10" s="132"/>
      <c r="KR10" s="132"/>
      <c r="KS10" s="132"/>
      <c r="KT10" s="132"/>
      <c r="KU10" s="132"/>
      <c r="KV10" s="132"/>
      <c r="KW10" s="132"/>
      <c r="KX10" s="132"/>
      <c r="KY10" s="132"/>
      <c r="KZ10" s="132"/>
      <c r="LA10" s="132"/>
      <c r="LB10" s="132"/>
      <c r="LC10" s="132"/>
      <c r="LD10" s="132"/>
      <c r="LE10" s="132"/>
      <c r="LF10" s="132"/>
      <c r="LG10" s="132"/>
      <c r="LH10" s="132"/>
      <c r="LI10" s="132"/>
      <c r="LJ10" s="132"/>
      <c r="LK10" s="132"/>
      <c r="LL10" s="132"/>
      <c r="LM10" s="132"/>
      <c r="LN10" s="132"/>
      <c r="LO10" s="132"/>
      <c r="LP10" s="132"/>
      <c r="LQ10" s="132"/>
      <c r="LR10" s="132"/>
      <c r="LS10" s="132"/>
      <c r="LT10" s="132"/>
      <c r="LU10" s="132"/>
      <c r="LV10" s="132"/>
      <c r="LW10" s="132"/>
      <c r="LX10" s="132"/>
      <c r="LY10" s="132"/>
      <c r="LZ10" s="132"/>
      <c r="MA10" s="132"/>
      <c r="MB10" s="132"/>
      <c r="MC10" s="132"/>
      <c r="MD10" s="132"/>
      <c r="ME10" s="132"/>
      <c r="MF10" s="132"/>
      <c r="MG10" s="132"/>
      <c r="MH10" s="132"/>
      <c r="MI10" s="132"/>
      <c r="MJ10" s="132"/>
      <c r="MK10" s="132"/>
      <c r="ML10" s="132"/>
      <c r="MM10" s="132"/>
      <c r="MN10" s="132"/>
      <c r="MO10" s="132"/>
      <c r="MP10" s="132"/>
      <c r="MQ10" s="132"/>
      <c r="MR10" s="132"/>
      <c r="MS10" s="132"/>
      <c r="MT10" s="132"/>
      <c r="MU10" s="132"/>
      <c r="MV10" s="132"/>
      <c r="MW10" s="132"/>
      <c r="MX10" s="132"/>
      <c r="MY10" s="132"/>
      <c r="MZ10" s="132"/>
      <c r="NA10" s="132"/>
      <c r="NB10" s="132"/>
      <c r="NC10" s="132"/>
      <c r="ND10" s="132"/>
      <c r="NE10" s="132"/>
      <c r="NF10" s="132"/>
      <c r="NG10" s="132"/>
      <c r="NH10" s="132"/>
      <c r="NI10" s="132"/>
      <c r="NJ10" s="132"/>
      <c r="NK10" s="132"/>
      <c r="NL10" s="132"/>
      <c r="NM10" s="132"/>
      <c r="NN10" s="132"/>
      <c r="NO10" s="132"/>
      <c r="NP10" s="132"/>
      <c r="NQ10" s="132"/>
      <c r="NR10" s="132"/>
      <c r="NS10" s="132"/>
      <c r="NT10" s="132"/>
      <c r="NU10" s="132"/>
      <c r="NV10" s="132"/>
      <c r="NW10" s="132"/>
      <c r="NX10" s="132"/>
      <c r="NY10" s="132"/>
      <c r="NZ10" s="132"/>
      <c r="OA10" s="132"/>
      <c r="OB10" s="132"/>
      <c r="OC10" s="132"/>
      <c r="OD10" s="132"/>
      <c r="OE10" s="132"/>
      <c r="OF10" s="132"/>
      <c r="OG10" s="132"/>
      <c r="OH10" s="132"/>
      <c r="OI10" s="132"/>
      <c r="OJ10" s="132"/>
      <c r="OK10" s="132"/>
      <c r="OL10" s="132"/>
      <c r="OM10" s="132"/>
      <c r="ON10" s="132"/>
      <c r="OO10" s="132"/>
      <c r="OP10" s="132"/>
      <c r="OQ10" s="132"/>
      <c r="OR10" s="132"/>
      <c r="OS10" s="132"/>
      <c r="OT10" s="132"/>
      <c r="OU10" s="132"/>
      <c r="OV10" s="132"/>
      <c r="OW10" s="132"/>
      <c r="OX10" s="132"/>
      <c r="OY10" s="132"/>
      <c r="OZ10" s="132"/>
      <c r="PA10" s="132"/>
      <c r="PB10" s="132"/>
      <c r="PC10" s="132"/>
      <c r="PD10" s="132"/>
      <c r="PE10" s="132"/>
      <c r="PF10" s="132"/>
      <c r="PG10" s="132"/>
      <c r="PH10" s="132"/>
      <c r="PI10" s="132"/>
      <c r="PJ10" s="132"/>
      <c r="PK10" s="132"/>
      <c r="PL10" s="132"/>
      <c r="PM10" s="132"/>
      <c r="PN10" s="132"/>
      <c r="PO10" s="132"/>
      <c r="PP10" s="132"/>
      <c r="PQ10" s="132"/>
      <c r="PR10" s="132"/>
      <c r="PS10" s="132"/>
      <c r="PT10" s="132"/>
      <c r="PU10" s="132"/>
      <c r="PV10" s="132"/>
      <c r="PW10" s="132"/>
      <c r="PX10" s="132"/>
      <c r="PY10" s="132"/>
      <c r="PZ10" s="132"/>
      <c r="QA10" s="132"/>
      <c r="QB10" s="132"/>
      <c r="QC10" s="132"/>
      <c r="QD10" s="132"/>
      <c r="QE10" s="132"/>
      <c r="QF10" s="132"/>
      <c r="QG10" s="132"/>
      <c r="QH10" s="132"/>
      <c r="QI10" s="132"/>
      <c r="QJ10" s="132"/>
      <c r="QK10" s="132"/>
      <c r="QL10" s="132"/>
      <c r="QM10" s="132"/>
      <c r="QN10" s="132"/>
      <c r="QO10" s="132"/>
      <c r="QP10" s="132"/>
      <c r="QQ10" s="132"/>
      <c r="QR10" s="132"/>
      <c r="QS10" s="132"/>
      <c r="QT10" s="132"/>
      <c r="QU10" s="132"/>
      <c r="QV10" s="132"/>
      <c r="QW10" s="132"/>
      <c r="QX10" s="132"/>
      <c r="QY10" s="132"/>
      <c r="QZ10" s="132"/>
      <c r="RA10" s="132"/>
      <c r="RB10" s="132"/>
      <c r="RC10" s="132"/>
      <c r="RD10" s="132"/>
      <c r="RE10" s="132"/>
      <c r="RF10" s="132"/>
      <c r="RG10" s="132"/>
      <c r="RH10" s="132"/>
      <c r="RI10" s="132"/>
      <c r="RJ10" s="132"/>
      <c r="RK10" s="132"/>
      <c r="RL10" s="132"/>
      <c r="RM10" s="132"/>
      <c r="RN10" s="132"/>
      <c r="RO10" s="132"/>
      <c r="RP10" s="132"/>
      <c r="RQ10" s="132"/>
      <c r="RR10" s="132"/>
      <c r="RS10" s="132"/>
      <c r="RT10" s="132"/>
      <c r="RU10" s="132"/>
      <c r="RV10" s="132"/>
      <c r="RW10" s="132"/>
      <c r="RX10" s="132"/>
      <c r="RY10" s="132"/>
      <c r="RZ10" s="132"/>
      <c r="SA10" s="132"/>
      <c r="SB10" s="132"/>
      <c r="SC10" s="132"/>
      <c r="SD10" s="132"/>
      <c r="SE10" s="132"/>
      <c r="SF10" s="132"/>
      <c r="SG10" s="132"/>
      <c r="SH10" s="132"/>
      <c r="SI10" s="132"/>
      <c r="SJ10" s="132"/>
      <c r="SK10" s="132"/>
      <c r="SL10" s="132"/>
      <c r="SM10" s="132"/>
      <c r="SN10" s="132"/>
      <c r="SO10" s="132"/>
      <c r="SP10" s="132"/>
      <c r="SQ10" s="132"/>
      <c r="SR10" s="132"/>
      <c r="SS10" s="132"/>
      <c r="ST10" s="132"/>
      <c r="SU10" s="132"/>
      <c r="SV10" s="132"/>
      <c r="SW10" s="132"/>
      <c r="SX10" s="132"/>
      <c r="SY10" s="132"/>
      <c r="SZ10" s="132"/>
      <c r="TA10" s="132"/>
      <c r="TB10" s="132"/>
      <c r="TC10" s="132"/>
      <c r="TD10" s="132"/>
      <c r="TE10" s="132"/>
      <c r="TF10" s="132"/>
      <c r="TG10" s="132"/>
      <c r="TH10" s="132"/>
      <c r="TI10" s="132"/>
      <c r="TJ10" s="132"/>
      <c r="TK10" s="132"/>
      <c r="TL10" s="132"/>
      <c r="TM10" s="132"/>
      <c r="TN10" s="132"/>
      <c r="TO10" s="132"/>
      <c r="TP10" s="132"/>
      <c r="TQ10" s="132"/>
      <c r="TR10" s="132"/>
      <c r="TS10" s="132"/>
      <c r="TT10" s="132"/>
      <c r="TU10" s="132"/>
      <c r="TV10" s="132"/>
      <c r="TW10" s="132"/>
      <c r="TX10" s="132"/>
      <c r="TY10" s="132"/>
      <c r="TZ10" s="132"/>
      <c r="UA10" s="132"/>
      <c r="UB10" s="132"/>
      <c r="UC10" s="132"/>
      <c r="UD10" s="132"/>
      <c r="UE10" s="132"/>
      <c r="UF10" s="132"/>
      <c r="UG10" s="132"/>
      <c r="UH10" s="132"/>
      <c r="UI10" s="132"/>
      <c r="UJ10" s="132"/>
      <c r="UK10" s="132"/>
      <c r="UL10" s="132"/>
      <c r="UM10" s="132"/>
      <c r="UN10" s="132"/>
      <c r="UO10" s="132"/>
      <c r="UP10" s="132"/>
      <c r="UQ10" s="132"/>
      <c r="UR10" s="132"/>
      <c r="US10" s="132"/>
      <c r="UT10" s="132"/>
      <c r="UU10" s="132"/>
      <c r="UV10" s="132"/>
      <c r="UW10" s="132"/>
      <c r="UX10" s="132"/>
      <c r="UY10" s="132"/>
      <c r="UZ10" s="132"/>
      <c r="VA10" s="132"/>
      <c r="VB10" s="132"/>
      <c r="VC10" s="132"/>
      <c r="VD10" s="132"/>
      <c r="VE10" s="132"/>
      <c r="VF10" s="132"/>
      <c r="VG10" s="132"/>
      <c r="VH10" s="132"/>
      <c r="VI10" s="132"/>
      <c r="VJ10" s="132"/>
      <c r="VK10" s="132"/>
      <c r="VL10" s="132"/>
      <c r="VM10" s="132"/>
      <c r="VN10" s="132"/>
      <c r="VO10" s="132"/>
      <c r="VP10" s="132"/>
      <c r="VQ10" s="132"/>
      <c r="VR10" s="132"/>
      <c r="VS10" s="132"/>
      <c r="VT10" s="132"/>
      <c r="VU10" s="132"/>
      <c r="VV10" s="132"/>
      <c r="VW10" s="132"/>
      <c r="VX10" s="132"/>
      <c r="VY10" s="132"/>
      <c r="VZ10" s="132"/>
      <c r="WA10" s="132"/>
      <c r="WB10" s="132"/>
      <c r="WC10" s="132"/>
      <c r="WD10" s="132"/>
      <c r="WE10" s="132"/>
      <c r="WF10" s="132"/>
      <c r="WG10" s="132"/>
      <c r="WH10" s="132"/>
      <c r="WI10" s="132"/>
      <c r="WJ10" s="132"/>
      <c r="WK10" s="132"/>
      <c r="WL10" s="132"/>
      <c r="WM10" s="132"/>
      <c r="WN10" s="132"/>
      <c r="WO10" s="132"/>
      <c r="WP10" s="132"/>
      <c r="WQ10" s="132"/>
      <c r="WR10" s="132"/>
      <c r="WS10" s="132"/>
      <c r="WT10" s="132"/>
      <c r="WU10" s="132"/>
      <c r="WV10" s="132"/>
      <c r="WW10" s="132"/>
      <c r="WX10" s="132"/>
      <c r="WY10" s="132"/>
      <c r="WZ10" s="132"/>
      <c r="XA10" s="132"/>
      <c r="XB10" s="132"/>
      <c r="XC10" s="132"/>
      <c r="XD10" s="132"/>
      <c r="XE10" s="132"/>
      <c r="XF10" s="132"/>
      <c r="XG10" s="132"/>
      <c r="XH10" s="132"/>
      <c r="XI10" s="132"/>
      <c r="XJ10" s="132"/>
      <c r="XK10" s="132"/>
      <c r="XL10" s="132"/>
      <c r="XM10" s="132"/>
      <c r="XN10" s="132"/>
      <c r="XO10" s="132"/>
      <c r="XP10" s="132"/>
      <c r="XQ10" s="132"/>
      <c r="XR10" s="132"/>
      <c r="XS10" s="132"/>
      <c r="XT10" s="132"/>
      <c r="XU10" s="132"/>
      <c r="XV10" s="132"/>
      <c r="XW10" s="132"/>
      <c r="XX10" s="132"/>
      <c r="XY10" s="132"/>
      <c r="XZ10" s="132"/>
      <c r="YA10" s="132"/>
      <c r="YB10" s="132"/>
      <c r="YC10" s="132"/>
      <c r="YD10" s="132"/>
      <c r="YE10" s="132"/>
      <c r="YF10" s="132"/>
      <c r="YG10" s="132"/>
      <c r="YH10" s="132"/>
      <c r="YI10" s="132"/>
      <c r="YJ10" s="132"/>
      <c r="YK10" s="132"/>
      <c r="YL10" s="132"/>
      <c r="YM10" s="132"/>
      <c r="YN10" s="132"/>
      <c r="YO10" s="132"/>
      <c r="YP10" s="132"/>
      <c r="YQ10" s="132"/>
      <c r="YR10" s="132"/>
      <c r="YS10" s="132"/>
      <c r="YT10" s="132"/>
      <c r="YU10" s="132"/>
      <c r="YV10" s="132"/>
      <c r="YW10" s="132"/>
      <c r="YX10" s="132"/>
      <c r="YY10" s="132"/>
      <c r="YZ10" s="132"/>
      <c r="ZA10" s="132"/>
      <c r="ZB10" s="132"/>
      <c r="ZC10" s="132"/>
      <c r="ZD10" s="132"/>
      <c r="ZE10" s="132"/>
      <c r="ZF10" s="132"/>
      <c r="ZG10" s="132"/>
      <c r="ZH10" s="132"/>
      <c r="ZI10" s="132"/>
      <c r="ZJ10" s="132"/>
      <c r="ZK10" s="132"/>
      <c r="ZL10" s="132"/>
      <c r="ZM10" s="132"/>
      <c r="ZN10" s="132"/>
      <c r="ZO10" s="132"/>
      <c r="ZP10" s="132"/>
      <c r="ZQ10" s="132"/>
      <c r="ZR10" s="132"/>
      <c r="ZS10" s="132"/>
      <c r="ZT10" s="132"/>
      <c r="ZU10" s="132"/>
      <c r="ZV10" s="132"/>
      <c r="ZW10" s="132"/>
      <c r="ZX10" s="132"/>
      <c r="ZY10" s="132"/>
      <c r="ZZ10" s="132"/>
      <c r="AAA10" s="132"/>
      <c r="AAB10" s="132"/>
      <c r="AAC10" s="132"/>
      <c r="AAD10" s="132"/>
      <c r="AAE10" s="132"/>
      <c r="AAF10" s="132"/>
      <c r="AAG10" s="132"/>
      <c r="AAH10" s="132"/>
      <c r="AAI10" s="132"/>
      <c r="AAJ10" s="132"/>
      <c r="AAK10" s="132"/>
      <c r="AAL10" s="132"/>
      <c r="AAM10" s="132"/>
      <c r="AAN10" s="132"/>
      <c r="AAO10" s="132"/>
      <c r="AAP10" s="132"/>
      <c r="AAQ10" s="132"/>
      <c r="AAR10" s="132"/>
      <c r="AAS10" s="132"/>
      <c r="AAT10" s="132"/>
      <c r="AAU10" s="132"/>
      <c r="AAV10" s="132"/>
      <c r="AAW10" s="132"/>
      <c r="AAX10" s="132"/>
      <c r="AAY10" s="132"/>
      <c r="AAZ10" s="132"/>
      <c r="ABA10" s="132"/>
      <c r="ABB10" s="132"/>
      <c r="ABC10" s="132"/>
      <c r="ABD10" s="132"/>
      <c r="ABE10" s="132"/>
      <c r="ABF10" s="132"/>
      <c r="ABG10" s="132"/>
      <c r="ABH10" s="132"/>
      <c r="ABI10" s="132"/>
      <c r="ABJ10" s="132"/>
      <c r="ABK10" s="132"/>
      <c r="ABL10" s="132"/>
      <c r="ABM10" s="132"/>
      <c r="ABN10" s="132"/>
      <c r="ABO10" s="132"/>
      <c r="ABP10" s="132"/>
      <c r="ABQ10" s="132"/>
      <c r="ABR10" s="132"/>
      <c r="ABS10" s="132"/>
      <c r="ABT10" s="132"/>
      <c r="ABU10" s="132"/>
      <c r="ABV10" s="132"/>
      <c r="ABW10" s="132"/>
      <c r="ABX10" s="132"/>
      <c r="ABY10" s="132"/>
      <c r="ABZ10" s="132"/>
      <c r="ACA10" s="132"/>
      <c r="ACB10" s="132"/>
      <c r="ACC10" s="132"/>
      <c r="ACD10" s="132"/>
      <c r="ACE10" s="132"/>
      <c r="ACF10" s="132"/>
      <c r="ACG10" s="132"/>
      <c r="ACH10" s="132"/>
      <c r="ACI10" s="132"/>
      <c r="ACJ10" s="132"/>
      <c r="ACK10" s="132"/>
      <c r="ACL10" s="132"/>
      <c r="ACM10" s="132"/>
      <c r="ACN10" s="132"/>
      <c r="ACO10" s="132"/>
      <c r="ACP10" s="132"/>
      <c r="ACQ10" s="132"/>
      <c r="ACR10" s="132"/>
      <c r="ACS10" s="132"/>
      <c r="ACT10" s="132"/>
      <c r="ACU10" s="132"/>
      <c r="ACV10" s="132"/>
      <c r="ACW10" s="132"/>
      <c r="ACX10" s="132"/>
      <c r="ACY10" s="132"/>
      <c r="ACZ10" s="132"/>
      <c r="ADA10" s="132"/>
      <c r="ADB10" s="132"/>
      <c r="ADC10" s="132"/>
      <c r="ADD10" s="132"/>
      <c r="ADE10" s="132"/>
      <c r="ADF10" s="132"/>
      <c r="ADG10" s="132"/>
      <c r="ADH10" s="132"/>
      <c r="ADI10" s="132"/>
      <c r="ADJ10" s="132"/>
      <c r="ADK10" s="132"/>
      <c r="ADL10" s="132"/>
      <c r="ADM10" s="132"/>
      <c r="ADN10" s="132"/>
      <c r="ADO10" s="132"/>
      <c r="ADP10" s="132"/>
      <c r="ADQ10" s="132"/>
      <c r="ADR10" s="132"/>
      <c r="ADS10" s="132"/>
      <c r="ADT10" s="132"/>
      <c r="ADU10" s="132"/>
      <c r="ADV10" s="132"/>
      <c r="ADW10" s="132"/>
      <c r="ADX10" s="132"/>
      <c r="ADY10" s="132"/>
      <c r="ADZ10" s="132"/>
      <c r="AEA10" s="132"/>
      <c r="AEB10" s="132"/>
      <c r="AEC10" s="132"/>
      <c r="AED10" s="132"/>
      <c r="AEE10" s="132"/>
      <c r="AEF10" s="132"/>
      <c r="AEG10" s="132"/>
      <c r="AEH10" s="132"/>
      <c r="AEI10" s="132"/>
      <c r="AEJ10" s="132"/>
      <c r="AEK10" s="132"/>
      <c r="AEL10" s="132"/>
      <c r="AEM10" s="132"/>
      <c r="AEN10" s="132"/>
      <c r="AEO10" s="132"/>
      <c r="AEP10" s="132"/>
      <c r="AEQ10" s="132"/>
      <c r="AER10" s="132"/>
      <c r="AES10" s="132"/>
      <c r="AET10" s="132"/>
      <c r="AEU10" s="132"/>
      <c r="AEV10" s="132"/>
      <c r="AEW10" s="132"/>
      <c r="AEX10" s="132"/>
      <c r="AEY10" s="132"/>
      <c r="AEZ10" s="132"/>
      <c r="AFA10" s="132"/>
      <c r="AFB10" s="132"/>
      <c r="AFC10" s="132"/>
      <c r="AFD10" s="132"/>
      <c r="AFE10" s="132"/>
      <c r="AFF10" s="132"/>
      <c r="AFG10" s="132"/>
      <c r="AFH10" s="132"/>
      <c r="AFI10" s="132"/>
      <c r="AFJ10" s="132"/>
      <c r="AFK10" s="132"/>
      <c r="AFL10" s="132"/>
      <c r="AFM10" s="132"/>
      <c r="AFN10" s="132"/>
      <c r="AFO10" s="132"/>
      <c r="AFP10" s="132"/>
      <c r="AFQ10" s="132"/>
      <c r="AFR10" s="132"/>
      <c r="AFS10" s="132"/>
      <c r="AFT10" s="132"/>
      <c r="AFU10" s="132"/>
      <c r="AFV10" s="132"/>
      <c r="AFW10" s="132"/>
      <c r="AFX10" s="132"/>
      <c r="AFY10" s="132"/>
      <c r="AFZ10" s="132"/>
      <c r="AGA10" s="132"/>
      <c r="AGB10" s="132"/>
      <c r="AGC10" s="132"/>
      <c r="AGD10" s="132"/>
      <c r="AGE10" s="132"/>
      <c r="AGF10" s="132"/>
      <c r="AGG10" s="132"/>
      <c r="AGH10" s="132"/>
      <c r="AGI10" s="132"/>
      <c r="AGJ10" s="132"/>
      <c r="AGK10" s="132"/>
      <c r="AGL10" s="132"/>
      <c r="AGM10" s="132"/>
      <c r="AGN10" s="132"/>
      <c r="AGO10" s="132"/>
      <c r="AGP10" s="132"/>
      <c r="AGQ10" s="132"/>
      <c r="AGR10" s="132"/>
      <c r="AGS10" s="132"/>
      <c r="AGT10" s="132"/>
      <c r="AGU10" s="132"/>
      <c r="AGV10" s="132"/>
      <c r="AGW10" s="132"/>
      <c r="AGX10" s="132"/>
      <c r="AGY10" s="132"/>
      <c r="AGZ10" s="132"/>
      <c r="AHA10" s="132"/>
      <c r="AHB10" s="132"/>
      <c r="AHC10" s="132"/>
      <c r="AHD10" s="132"/>
      <c r="AHE10" s="132"/>
      <c r="AHF10" s="132"/>
      <c r="AHG10" s="132"/>
      <c r="AHH10" s="132"/>
      <c r="AHI10" s="132"/>
      <c r="AHJ10" s="132"/>
      <c r="AHK10" s="132"/>
      <c r="AHL10" s="132"/>
      <c r="AHM10" s="132"/>
      <c r="AHN10" s="132"/>
      <c r="AHO10" s="132"/>
      <c r="AHP10" s="132"/>
      <c r="AHQ10" s="132"/>
      <c r="AHR10" s="132"/>
      <c r="AHS10" s="132"/>
      <c r="AHT10" s="132"/>
      <c r="AHU10" s="132"/>
      <c r="AHV10" s="132"/>
      <c r="AHW10" s="132"/>
      <c r="AHX10" s="132"/>
      <c r="AHY10" s="132"/>
      <c r="AHZ10" s="132"/>
      <c r="AIA10" s="132"/>
      <c r="AIB10" s="132"/>
      <c r="AIC10" s="132"/>
      <c r="AID10" s="132"/>
      <c r="AIE10" s="132"/>
      <c r="AIF10" s="132"/>
      <c r="AIG10" s="132"/>
      <c r="AIH10" s="132"/>
      <c r="AII10" s="132"/>
      <c r="AIJ10" s="132"/>
      <c r="AIK10" s="132"/>
      <c r="AIL10" s="132"/>
      <c r="AIM10" s="132"/>
      <c r="AIN10" s="132"/>
      <c r="AIO10" s="132"/>
      <c r="AIP10" s="132"/>
      <c r="AIQ10" s="132"/>
      <c r="AIR10" s="132"/>
      <c r="AIS10" s="132"/>
      <c r="AIT10" s="132"/>
      <c r="AIU10" s="132"/>
      <c r="AIV10" s="132"/>
      <c r="AIW10" s="132"/>
      <c r="AIX10" s="132"/>
      <c r="AIY10" s="132"/>
      <c r="AIZ10" s="132"/>
      <c r="AJA10" s="132"/>
      <c r="AJB10" s="132"/>
      <c r="AJC10" s="132"/>
      <c r="AJD10" s="132"/>
      <c r="AJE10" s="132"/>
      <c r="AJF10" s="132"/>
      <c r="AJG10" s="132"/>
      <c r="AJH10" s="132"/>
      <c r="AJI10" s="132"/>
      <c r="AJJ10" s="132"/>
      <c r="AJK10" s="132"/>
      <c r="AJL10" s="132"/>
      <c r="AJM10" s="132"/>
      <c r="AJN10" s="132"/>
      <c r="AJO10" s="132"/>
      <c r="AJP10" s="132"/>
      <c r="AJQ10" s="132"/>
      <c r="AJR10" s="132"/>
      <c r="AJS10" s="132"/>
      <c r="AJT10" s="132"/>
      <c r="AJU10" s="132"/>
      <c r="AJV10" s="132"/>
      <c r="AJW10" s="132"/>
      <c r="AJX10" s="132"/>
      <c r="AJY10" s="132"/>
      <c r="AJZ10" s="132"/>
      <c r="AKA10" s="132"/>
      <c r="AKB10" s="132"/>
      <c r="AKC10" s="132"/>
      <c r="AKD10" s="132"/>
      <c r="AKE10" s="132"/>
      <c r="AKF10" s="132"/>
      <c r="AKG10" s="132"/>
      <c r="AKH10" s="132"/>
      <c r="AKI10" s="132"/>
      <c r="AKJ10" s="132"/>
      <c r="AKK10" s="132"/>
      <c r="AKL10" s="132"/>
      <c r="AKM10" s="132"/>
      <c r="AKN10" s="132"/>
      <c r="AKO10" s="132"/>
      <c r="AKP10" s="132"/>
      <c r="AKQ10" s="132"/>
      <c r="AKR10" s="132"/>
      <c r="AKS10" s="132"/>
      <c r="AKT10" s="132"/>
      <c r="AKU10" s="132"/>
      <c r="AKV10" s="132"/>
      <c r="AKW10" s="132"/>
      <c r="AKX10" s="132"/>
      <c r="AKY10" s="132"/>
      <c r="AKZ10" s="132"/>
      <c r="ALA10" s="132"/>
      <c r="ALB10" s="132"/>
      <c r="ALC10" s="132"/>
      <c r="ALD10" s="132"/>
      <c r="ALE10" s="132"/>
      <c r="ALF10" s="132"/>
      <c r="ALG10" s="132"/>
      <c r="ALH10" s="132"/>
      <c r="ALI10" s="132"/>
      <c r="ALJ10" s="132"/>
      <c r="ALK10" s="132"/>
      <c r="ALL10" s="132"/>
      <c r="ALM10" s="132"/>
      <c r="ALN10" s="132"/>
      <c r="ALO10" s="132"/>
      <c r="ALP10" s="132"/>
      <c r="ALQ10" s="132"/>
      <c r="ALR10" s="132"/>
      <c r="ALS10" s="132"/>
      <c r="ALT10" s="132"/>
      <c r="ALU10" s="132"/>
      <c r="ALV10" s="132"/>
      <c r="ALW10" s="132"/>
      <c r="ALX10" s="132"/>
      <c r="ALY10" s="132"/>
      <c r="ALZ10" s="132"/>
      <c r="AMA10" s="132"/>
      <c r="AMB10" s="132"/>
      <c r="AMC10" s="132"/>
      <c r="AMD10" s="132"/>
      <c r="AME10" s="132"/>
      <c r="AMF10" s="132"/>
      <c r="AMG10" s="132"/>
      <c r="AMH10" s="132"/>
      <c r="AMI10" s="132"/>
      <c r="AMJ10" s="132"/>
      <c r="AMK10" s="132"/>
      <c r="AML10" s="132"/>
      <c r="AMM10" s="132"/>
      <c r="AMN10" s="132"/>
      <c r="AMO10" s="132"/>
      <c r="AMP10" s="132"/>
      <c r="AMQ10" s="132"/>
      <c r="AMR10" s="132"/>
      <c r="AMS10" s="132"/>
      <c r="AMT10" s="132"/>
      <c r="AMU10" s="132"/>
      <c r="AMV10" s="132"/>
      <c r="AMW10" s="132"/>
      <c r="AMX10" s="132"/>
      <c r="AMY10" s="132"/>
      <c r="AMZ10" s="132"/>
      <c r="ANA10" s="132"/>
      <c r="ANB10" s="132"/>
      <c r="ANC10" s="132"/>
      <c r="AND10" s="132"/>
      <c r="ANE10" s="132"/>
      <c r="ANF10" s="132"/>
      <c r="ANG10" s="132"/>
      <c r="ANH10" s="132"/>
      <c r="ANI10" s="132"/>
      <c r="ANJ10" s="132"/>
      <c r="ANK10" s="132"/>
      <c r="ANL10" s="132"/>
      <c r="ANM10" s="132"/>
      <c r="ANN10" s="132"/>
      <c r="ANO10" s="132"/>
      <c r="ANP10" s="132"/>
      <c r="ANQ10" s="132"/>
      <c r="ANR10" s="132"/>
      <c r="ANS10" s="132"/>
      <c r="ANT10" s="132"/>
      <c r="ANU10" s="132"/>
      <c r="ANV10" s="132"/>
      <c r="ANW10" s="132"/>
      <c r="ANX10" s="132"/>
      <c r="ANY10" s="132"/>
      <c r="ANZ10" s="132"/>
      <c r="AOA10" s="132"/>
      <c r="AOB10" s="132"/>
      <c r="AOC10" s="132"/>
      <c r="AOD10" s="132"/>
      <c r="AOE10" s="132"/>
      <c r="AOF10" s="132"/>
      <c r="AOG10" s="132"/>
      <c r="AOH10" s="132"/>
      <c r="AOI10" s="132"/>
      <c r="AOJ10" s="132"/>
      <c r="AOK10" s="132"/>
      <c r="AOL10" s="132"/>
      <c r="AOM10" s="132"/>
      <c r="AON10" s="132"/>
      <c r="AOO10" s="132"/>
      <c r="AOP10" s="132"/>
      <c r="AOQ10" s="132"/>
      <c r="AOR10" s="132"/>
      <c r="AOS10" s="132"/>
      <c r="AOT10" s="132"/>
      <c r="AOU10" s="132"/>
      <c r="AOV10" s="132"/>
      <c r="AOW10" s="132"/>
      <c r="AOX10" s="132"/>
      <c r="AOY10" s="132"/>
      <c r="AOZ10" s="132"/>
      <c r="APA10" s="132"/>
      <c r="APB10" s="132"/>
      <c r="APC10" s="132"/>
      <c r="APD10" s="132"/>
      <c r="APE10" s="132"/>
      <c r="APF10" s="132"/>
      <c r="APG10" s="132"/>
      <c r="APH10" s="132"/>
      <c r="API10" s="132"/>
      <c r="APJ10" s="132"/>
      <c r="APK10" s="132"/>
      <c r="APL10" s="132"/>
      <c r="APM10" s="132"/>
      <c r="APN10" s="132"/>
      <c r="APO10" s="132"/>
      <c r="APP10" s="132"/>
      <c r="APQ10" s="132"/>
      <c r="APR10" s="132"/>
      <c r="APS10" s="132"/>
      <c r="APT10" s="132"/>
      <c r="APU10" s="132"/>
      <c r="APV10" s="132"/>
      <c r="APW10" s="132"/>
      <c r="APX10" s="132"/>
      <c r="APY10" s="132"/>
      <c r="APZ10" s="132"/>
      <c r="AQA10" s="132"/>
      <c r="AQB10" s="132"/>
      <c r="AQC10" s="132"/>
      <c r="AQD10" s="132"/>
      <c r="AQE10" s="132"/>
      <c r="AQF10" s="132"/>
      <c r="AQG10" s="132"/>
      <c r="AQH10" s="132"/>
      <c r="AQI10" s="132"/>
      <c r="AQJ10" s="132"/>
      <c r="AQK10" s="132"/>
      <c r="AQL10" s="132"/>
      <c r="AQM10" s="132"/>
      <c r="AQN10" s="132"/>
      <c r="AQO10" s="132"/>
      <c r="AQP10" s="132"/>
      <c r="AQQ10" s="132"/>
      <c r="AQR10" s="132"/>
      <c r="AQS10" s="132"/>
      <c r="AQT10" s="132"/>
      <c r="AQU10" s="132"/>
      <c r="AQV10" s="132"/>
      <c r="AQW10" s="132"/>
      <c r="AQX10" s="132"/>
      <c r="AQY10" s="132"/>
      <c r="AQZ10" s="132"/>
      <c r="ARA10" s="132"/>
      <c r="ARB10" s="132"/>
      <c r="ARC10" s="132"/>
      <c r="ARD10" s="132"/>
      <c r="ARE10" s="132"/>
      <c r="ARF10" s="132"/>
      <c r="ARG10" s="132"/>
      <c r="ARH10" s="132"/>
      <c r="ARI10" s="132"/>
      <c r="ARJ10" s="132"/>
      <c r="ARK10" s="132"/>
      <c r="ARL10" s="132"/>
      <c r="ARM10" s="132"/>
      <c r="ARN10" s="132"/>
      <c r="ARO10" s="132"/>
      <c r="ARP10" s="132"/>
      <c r="ARQ10" s="132"/>
      <c r="ARR10" s="132"/>
      <c r="ARS10" s="132"/>
      <c r="ART10" s="132"/>
      <c r="ARU10" s="132"/>
      <c r="ARV10" s="132"/>
      <c r="ARW10" s="132"/>
      <c r="ARX10" s="132"/>
      <c r="ARY10" s="132"/>
      <c r="ARZ10" s="132"/>
      <c r="ASA10" s="132"/>
      <c r="ASB10" s="132"/>
      <c r="ASC10" s="132"/>
      <c r="ASD10" s="132"/>
      <c r="ASE10" s="132"/>
      <c r="ASF10" s="132"/>
      <c r="ASG10" s="132"/>
      <c r="ASH10" s="132"/>
      <c r="ASI10" s="132"/>
      <c r="ASJ10" s="132"/>
      <c r="ASK10" s="132"/>
      <c r="ASL10" s="132"/>
      <c r="ASM10" s="132"/>
      <c r="ASN10" s="132"/>
      <c r="ASO10" s="132"/>
      <c r="ASP10" s="132"/>
      <c r="ASQ10" s="132"/>
      <c r="ASR10" s="132"/>
      <c r="ASS10" s="132"/>
      <c r="AST10" s="132"/>
      <c r="ASU10" s="132"/>
      <c r="ASV10" s="132"/>
      <c r="ASW10" s="132"/>
      <c r="ASX10" s="132"/>
      <c r="ASY10" s="132"/>
      <c r="ASZ10" s="132"/>
      <c r="ATA10" s="132"/>
      <c r="ATB10" s="132"/>
      <c r="ATC10" s="132"/>
      <c r="ATD10" s="132"/>
      <c r="ATE10" s="132"/>
      <c r="ATF10" s="132"/>
      <c r="ATG10" s="132"/>
      <c r="ATH10" s="132"/>
      <c r="ATI10" s="132"/>
      <c r="ATJ10" s="132"/>
      <c r="ATK10" s="132"/>
      <c r="ATL10" s="132"/>
      <c r="ATM10" s="132"/>
      <c r="ATN10" s="132"/>
      <c r="ATO10" s="132"/>
      <c r="ATP10" s="132"/>
      <c r="ATQ10" s="132"/>
      <c r="ATR10" s="132"/>
      <c r="ATS10" s="132"/>
      <c r="ATT10" s="132"/>
      <c r="ATU10" s="132"/>
      <c r="ATV10" s="132"/>
      <c r="ATW10" s="132"/>
      <c r="ATX10" s="132"/>
      <c r="ATY10" s="132"/>
      <c r="ATZ10" s="132"/>
      <c r="AUA10" s="132"/>
      <c r="AUB10" s="132"/>
      <c r="AUC10" s="132"/>
      <c r="AUD10" s="132"/>
      <c r="AUE10" s="132"/>
      <c r="AUF10" s="132"/>
      <c r="AUG10" s="132"/>
      <c r="AUH10" s="132"/>
      <c r="AUI10" s="132"/>
      <c r="AUJ10" s="132"/>
      <c r="AUK10" s="132"/>
      <c r="AUL10" s="132"/>
      <c r="AUM10" s="132"/>
      <c r="AUN10" s="132"/>
      <c r="AUO10" s="132"/>
      <c r="AUP10" s="132"/>
      <c r="AUQ10" s="132"/>
      <c r="AUR10" s="132"/>
      <c r="AUS10" s="132"/>
      <c r="AUT10" s="132"/>
      <c r="AUU10" s="132"/>
      <c r="AUV10" s="132"/>
      <c r="AUW10" s="132"/>
      <c r="AUX10" s="132"/>
      <c r="AUY10" s="132"/>
      <c r="AUZ10" s="132"/>
      <c r="AVA10" s="132"/>
      <c r="AVB10" s="132"/>
      <c r="AVC10" s="132"/>
      <c r="AVD10" s="132"/>
      <c r="AVE10" s="132"/>
      <c r="AVF10" s="132"/>
      <c r="AVG10" s="132"/>
      <c r="AVH10" s="132"/>
      <c r="AVI10" s="132"/>
      <c r="AVJ10" s="132"/>
      <c r="AVK10" s="132"/>
      <c r="AVL10" s="132"/>
      <c r="AVM10" s="132"/>
      <c r="AVN10" s="132"/>
      <c r="AVO10" s="132"/>
      <c r="AVP10" s="132"/>
      <c r="AVQ10" s="132"/>
      <c r="AVR10" s="132"/>
      <c r="AVS10" s="132"/>
      <c r="AVT10" s="132"/>
      <c r="AVU10" s="132"/>
      <c r="AVV10" s="132"/>
      <c r="AVW10" s="132"/>
      <c r="AVX10" s="132"/>
      <c r="AVY10" s="132"/>
      <c r="AVZ10" s="132"/>
      <c r="AWA10" s="132"/>
      <c r="AWB10" s="132"/>
      <c r="AWC10" s="132"/>
      <c r="AWD10" s="132"/>
      <c r="AWE10" s="132"/>
      <c r="AWF10" s="132"/>
      <c r="AWG10" s="132"/>
      <c r="AWH10" s="132"/>
      <c r="AWI10" s="132"/>
      <c r="AWJ10" s="132"/>
      <c r="AWK10" s="132"/>
      <c r="AWL10" s="132"/>
      <c r="AWM10" s="132"/>
      <c r="AWN10" s="132"/>
      <c r="AWO10" s="132"/>
      <c r="AWP10" s="132"/>
      <c r="AWQ10" s="132"/>
      <c r="AWR10" s="132"/>
      <c r="AWS10" s="132"/>
      <c r="AWT10" s="132"/>
      <c r="AWU10" s="132"/>
      <c r="AWV10" s="132"/>
      <c r="AWW10" s="132"/>
      <c r="AWX10" s="132"/>
      <c r="AWY10" s="132"/>
      <c r="AWZ10" s="132"/>
      <c r="AXA10" s="132"/>
      <c r="AXB10" s="132"/>
      <c r="AXC10" s="132"/>
      <c r="AXD10" s="132"/>
      <c r="AXE10" s="132"/>
      <c r="AXF10" s="132"/>
      <c r="AXG10" s="132"/>
      <c r="AXH10" s="132"/>
      <c r="AXI10" s="132"/>
      <c r="AXJ10" s="132"/>
      <c r="AXK10" s="132"/>
      <c r="AXL10" s="132"/>
      <c r="AXM10" s="132"/>
      <c r="AXN10" s="132"/>
      <c r="AXO10" s="132"/>
      <c r="AXP10" s="132"/>
      <c r="AXQ10" s="132"/>
      <c r="AXR10" s="132"/>
      <c r="AXS10" s="132"/>
      <c r="AXT10" s="132"/>
      <c r="AXU10" s="132"/>
      <c r="AXV10" s="132"/>
      <c r="AXW10" s="132"/>
      <c r="AXX10" s="132"/>
      <c r="AXY10" s="132"/>
      <c r="AXZ10" s="132"/>
      <c r="AYA10" s="132"/>
      <c r="AYB10" s="132"/>
      <c r="AYC10" s="132"/>
      <c r="AYD10" s="132"/>
      <c r="AYE10" s="132"/>
      <c r="AYF10" s="132"/>
      <c r="AYG10" s="132"/>
      <c r="AYH10" s="132"/>
      <c r="AYI10" s="132"/>
      <c r="AYJ10" s="132"/>
      <c r="AYK10" s="132"/>
      <c r="AYL10" s="132"/>
      <c r="AYM10" s="132"/>
      <c r="AYN10" s="132"/>
      <c r="AYO10" s="132"/>
      <c r="AYP10" s="132"/>
      <c r="AYQ10" s="132"/>
      <c r="AYR10" s="132"/>
      <c r="AYS10" s="132"/>
      <c r="AYT10" s="132"/>
      <c r="AYU10" s="132"/>
      <c r="AYV10" s="132"/>
      <c r="AYW10" s="132"/>
      <c r="AYX10" s="132"/>
      <c r="AYY10" s="132"/>
      <c r="AYZ10" s="132"/>
      <c r="AZA10" s="132"/>
      <c r="AZB10" s="132"/>
      <c r="AZC10" s="132"/>
      <c r="AZD10" s="132"/>
      <c r="AZE10" s="132"/>
      <c r="AZF10" s="132"/>
      <c r="AZG10" s="132"/>
      <c r="AZH10" s="132"/>
      <c r="AZI10" s="132"/>
      <c r="AZJ10" s="132"/>
      <c r="AZK10" s="132"/>
      <c r="AZL10" s="132"/>
      <c r="AZM10" s="132"/>
      <c r="AZN10" s="132"/>
      <c r="AZO10" s="132"/>
      <c r="AZP10" s="132"/>
      <c r="AZQ10" s="132"/>
      <c r="AZR10" s="132"/>
      <c r="AZS10" s="132"/>
      <c r="AZT10" s="132"/>
      <c r="AZU10" s="132"/>
      <c r="AZV10" s="132"/>
      <c r="AZW10" s="132"/>
      <c r="AZX10" s="132"/>
      <c r="AZY10" s="132"/>
      <c r="AZZ10" s="132"/>
      <c r="BAA10" s="132"/>
      <c r="BAB10" s="132"/>
      <c r="BAC10" s="132"/>
      <c r="BAD10" s="132"/>
      <c r="BAE10" s="132"/>
      <c r="BAF10" s="132"/>
      <c r="BAG10" s="132"/>
      <c r="BAH10" s="132"/>
      <c r="BAI10" s="132"/>
      <c r="BAJ10" s="132"/>
      <c r="BAK10" s="132"/>
      <c r="BAL10" s="132"/>
      <c r="BAM10" s="132"/>
      <c r="BAN10" s="132"/>
      <c r="BAO10" s="132"/>
      <c r="BAP10" s="132"/>
      <c r="BAQ10" s="132"/>
      <c r="BAR10" s="132"/>
      <c r="BAS10" s="132"/>
      <c r="BAT10" s="132"/>
      <c r="BAU10" s="132"/>
      <c r="BAV10" s="132"/>
      <c r="BAW10" s="132"/>
      <c r="BAX10" s="132"/>
      <c r="BAY10" s="132"/>
      <c r="BAZ10" s="132"/>
      <c r="BBA10" s="132"/>
      <c r="BBB10" s="132"/>
      <c r="BBC10" s="132"/>
      <c r="BBD10" s="132"/>
      <c r="BBE10" s="132"/>
      <c r="BBF10" s="132"/>
      <c r="BBG10" s="132"/>
      <c r="BBH10" s="132"/>
      <c r="BBI10" s="132"/>
      <c r="BBJ10" s="132"/>
      <c r="BBK10" s="132"/>
      <c r="BBL10" s="132"/>
      <c r="BBM10" s="132"/>
      <c r="BBN10" s="132"/>
      <c r="BBO10" s="132"/>
      <c r="BBP10" s="132"/>
      <c r="BBQ10" s="132"/>
      <c r="BBR10" s="132"/>
      <c r="BBS10" s="132"/>
      <c r="BBT10" s="132"/>
      <c r="BBU10" s="132"/>
      <c r="BBV10" s="132"/>
      <c r="BBW10" s="132"/>
      <c r="BBX10" s="132"/>
      <c r="BBY10" s="132"/>
      <c r="BBZ10" s="132"/>
      <c r="BCA10" s="132"/>
      <c r="BCB10" s="132"/>
      <c r="BCC10" s="132"/>
      <c r="BCD10" s="132"/>
      <c r="BCE10" s="132"/>
      <c r="BCF10" s="132"/>
      <c r="BCG10" s="132"/>
      <c r="BCH10" s="132"/>
      <c r="BCI10" s="132"/>
      <c r="BCJ10" s="132"/>
      <c r="BCK10" s="132"/>
      <c r="BCL10" s="132"/>
      <c r="BCM10" s="132"/>
      <c r="BCN10" s="132"/>
      <c r="BCO10" s="132"/>
      <c r="BCP10" s="132"/>
      <c r="BCQ10" s="132"/>
      <c r="BCR10" s="132"/>
      <c r="BCS10" s="132"/>
      <c r="BCT10" s="132"/>
      <c r="BCU10" s="132"/>
      <c r="BCV10" s="132"/>
      <c r="BCW10" s="132"/>
      <c r="BCX10" s="132"/>
      <c r="BCY10" s="132"/>
      <c r="BCZ10" s="132"/>
      <c r="BDA10" s="132"/>
      <c r="BDB10" s="132"/>
      <c r="BDC10" s="132"/>
      <c r="BDD10" s="132"/>
      <c r="BDE10" s="132"/>
      <c r="BDF10" s="132"/>
      <c r="BDG10" s="132"/>
      <c r="BDH10" s="132"/>
      <c r="BDI10" s="132"/>
      <c r="BDJ10" s="132"/>
      <c r="BDK10" s="132"/>
      <c r="BDL10" s="132"/>
      <c r="BDM10" s="132"/>
      <c r="BDN10" s="132"/>
      <c r="BDO10" s="132"/>
      <c r="BDP10" s="132"/>
      <c r="BDQ10" s="132"/>
      <c r="BDR10" s="132"/>
      <c r="BDS10" s="132"/>
      <c r="BDT10" s="132"/>
      <c r="BDU10" s="132"/>
      <c r="BDV10" s="132"/>
      <c r="BDW10" s="132"/>
      <c r="BDX10" s="132"/>
      <c r="BDY10" s="132"/>
      <c r="BDZ10" s="132"/>
      <c r="BEA10" s="132"/>
      <c r="BEB10" s="132"/>
      <c r="BEC10" s="132"/>
      <c r="BED10" s="132"/>
      <c r="BEE10" s="132"/>
      <c r="BEF10" s="132"/>
      <c r="BEG10" s="132"/>
      <c r="BEH10" s="132"/>
      <c r="BEI10" s="132"/>
      <c r="BEJ10" s="132"/>
      <c r="BEK10" s="132"/>
      <c r="BEL10" s="132"/>
      <c r="BEM10" s="132"/>
      <c r="BEN10" s="132"/>
      <c r="BEO10" s="132"/>
      <c r="BEP10" s="132"/>
      <c r="BEQ10" s="132"/>
      <c r="BER10" s="132"/>
      <c r="BES10" s="132"/>
      <c r="BET10" s="132"/>
      <c r="BEU10" s="132"/>
      <c r="BEV10" s="132"/>
      <c r="BEW10" s="132"/>
      <c r="BEX10" s="132"/>
      <c r="BEY10" s="132"/>
      <c r="BEZ10" s="132"/>
      <c r="BFA10" s="132"/>
      <c r="BFB10" s="132"/>
      <c r="BFC10" s="132"/>
      <c r="BFD10" s="132"/>
      <c r="BFE10" s="132"/>
      <c r="BFF10" s="132"/>
      <c r="BFG10" s="132"/>
      <c r="BFH10" s="132"/>
      <c r="BFI10" s="132"/>
      <c r="BFJ10" s="132"/>
      <c r="BFK10" s="132"/>
      <c r="BFL10" s="132"/>
      <c r="BFM10" s="132"/>
      <c r="BFN10" s="132"/>
      <c r="BFO10" s="132"/>
      <c r="BFP10" s="132"/>
      <c r="BFQ10" s="132"/>
      <c r="BFR10" s="132"/>
      <c r="BFS10" s="132"/>
      <c r="BFT10" s="132"/>
      <c r="BFU10" s="132"/>
      <c r="BFV10" s="132"/>
      <c r="BFW10" s="132"/>
      <c r="BFX10" s="132"/>
      <c r="BFY10" s="132"/>
      <c r="BFZ10" s="132"/>
      <c r="BGA10" s="132"/>
      <c r="BGB10" s="132"/>
      <c r="BGC10" s="132"/>
      <c r="BGD10" s="132"/>
      <c r="BGE10" s="132"/>
      <c r="BGF10" s="132"/>
      <c r="BGG10" s="132"/>
      <c r="BGH10" s="132"/>
      <c r="BGI10" s="132"/>
      <c r="BGJ10" s="132"/>
      <c r="BGK10" s="132"/>
      <c r="BGL10" s="132"/>
      <c r="BGM10" s="132"/>
      <c r="BGN10" s="132"/>
      <c r="BGO10" s="132"/>
      <c r="BGP10" s="132"/>
      <c r="BGQ10" s="132"/>
      <c r="BGR10" s="132"/>
      <c r="BGS10" s="132"/>
      <c r="BGT10" s="132"/>
      <c r="BGU10" s="132"/>
      <c r="BGV10" s="132"/>
      <c r="BGW10" s="132"/>
      <c r="BGX10" s="132"/>
      <c r="BGY10" s="132"/>
      <c r="BGZ10" s="132"/>
      <c r="BHA10" s="132"/>
      <c r="BHB10" s="132"/>
      <c r="BHC10" s="132"/>
      <c r="BHD10" s="132"/>
      <c r="BHE10" s="132"/>
      <c r="BHF10" s="132"/>
      <c r="BHG10" s="132"/>
      <c r="BHH10" s="132"/>
      <c r="BHI10" s="132"/>
      <c r="BHJ10" s="132"/>
      <c r="BHK10" s="132"/>
      <c r="BHL10" s="132"/>
      <c r="BHM10" s="132"/>
      <c r="BHN10" s="132"/>
      <c r="BHO10" s="132"/>
      <c r="BHP10" s="132"/>
      <c r="BHQ10" s="132"/>
      <c r="BHR10" s="132"/>
      <c r="BHS10" s="132"/>
      <c r="BHT10" s="132"/>
      <c r="BHU10" s="132"/>
      <c r="BHV10" s="132"/>
      <c r="BHW10" s="132"/>
      <c r="BHX10" s="132"/>
      <c r="BHY10" s="132"/>
      <c r="BHZ10" s="132"/>
      <c r="BIA10" s="132"/>
      <c r="BIB10" s="132"/>
      <c r="BIC10" s="132"/>
      <c r="BID10" s="132"/>
      <c r="BIE10" s="132"/>
      <c r="BIF10" s="132"/>
      <c r="BIG10" s="132"/>
      <c r="BIH10" s="132"/>
      <c r="BII10" s="132"/>
      <c r="BIJ10" s="132"/>
      <c r="BIK10" s="132"/>
      <c r="BIL10" s="132"/>
      <c r="BIM10" s="132"/>
      <c r="BIN10" s="132"/>
      <c r="BIO10" s="132"/>
      <c r="BIP10" s="132"/>
      <c r="BIQ10" s="132"/>
      <c r="BIR10" s="132"/>
      <c r="BIS10" s="132"/>
      <c r="BIT10" s="132"/>
      <c r="BIU10" s="132"/>
      <c r="BIV10" s="132"/>
      <c r="BIW10" s="132"/>
      <c r="BIX10" s="132"/>
      <c r="BIY10" s="132"/>
      <c r="BIZ10" s="132"/>
      <c r="BJA10" s="132"/>
      <c r="BJB10" s="132"/>
      <c r="BJC10" s="132"/>
      <c r="BJD10" s="132"/>
      <c r="BJE10" s="132"/>
      <c r="BJF10" s="132"/>
      <c r="BJG10" s="132"/>
      <c r="BJH10" s="132"/>
      <c r="BJI10" s="132"/>
      <c r="BJJ10" s="132"/>
      <c r="BJK10" s="132"/>
      <c r="BJL10" s="132"/>
      <c r="BJM10" s="132"/>
      <c r="BJN10" s="132"/>
      <c r="BJO10" s="132"/>
      <c r="BJP10" s="132"/>
      <c r="BJQ10" s="132"/>
      <c r="BJR10" s="132"/>
      <c r="BJS10" s="132"/>
      <c r="BJT10" s="132"/>
      <c r="BJU10" s="132"/>
      <c r="BJV10" s="132"/>
      <c r="BJW10" s="132"/>
      <c r="BJX10" s="132"/>
      <c r="BJY10" s="132"/>
      <c r="BJZ10" s="132"/>
      <c r="BKA10" s="132"/>
      <c r="BKB10" s="132"/>
      <c r="BKC10" s="132"/>
      <c r="BKD10" s="132"/>
      <c r="BKE10" s="132"/>
      <c r="BKF10" s="132"/>
      <c r="BKG10" s="132"/>
      <c r="BKH10" s="132"/>
      <c r="BKI10" s="132"/>
      <c r="BKJ10" s="132"/>
      <c r="BKK10" s="132"/>
      <c r="BKL10" s="132"/>
      <c r="BKM10" s="132"/>
      <c r="BKN10" s="132"/>
      <c r="BKO10" s="132"/>
      <c r="BKP10" s="132"/>
      <c r="BKQ10" s="132"/>
      <c r="BKR10" s="132"/>
      <c r="BKS10" s="132"/>
      <c r="BKT10" s="132"/>
      <c r="BKU10" s="132"/>
      <c r="BKV10" s="132"/>
      <c r="BKW10" s="132"/>
      <c r="BKX10" s="132"/>
      <c r="BKY10" s="132"/>
      <c r="BKZ10" s="132"/>
      <c r="BLA10" s="132"/>
      <c r="BLB10" s="132"/>
      <c r="BLC10" s="132"/>
      <c r="BLD10" s="132"/>
      <c r="BLE10" s="132"/>
      <c r="BLF10" s="132"/>
      <c r="BLG10" s="132"/>
      <c r="BLH10" s="132"/>
      <c r="BLI10" s="132"/>
      <c r="BLJ10" s="132"/>
      <c r="BLK10" s="132"/>
      <c r="BLL10" s="132"/>
      <c r="BLM10" s="132"/>
      <c r="BLN10" s="132"/>
      <c r="BLO10" s="132"/>
      <c r="BLP10" s="132"/>
      <c r="BLQ10" s="132"/>
      <c r="BLR10" s="132"/>
      <c r="BLS10" s="132"/>
      <c r="BLT10" s="132"/>
      <c r="BLU10" s="132"/>
      <c r="BLV10" s="132"/>
      <c r="BLW10" s="132"/>
      <c r="BLX10" s="132"/>
      <c r="BLY10" s="132"/>
      <c r="BLZ10" s="132"/>
      <c r="BMA10" s="132"/>
      <c r="BMB10" s="132"/>
      <c r="BMC10" s="132"/>
      <c r="BMD10" s="132"/>
      <c r="BME10" s="132"/>
      <c r="BMF10" s="132"/>
      <c r="BMG10" s="132"/>
      <c r="BMH10" s="132"/>
      <c r="BMI10" s="132"/>
      <c r="BMJ10" s="132"/>
      <c r="BMK10" s="132"/>
      <c r="BML10" s="132"/>
      <c r="BMM10" s="132"/>
      <c r="BMN10" s="132"/>
      <c r="BMO10" s="132"/>
      <c r="BMP10" s="132"/>
      <c r="BMQ10" s="132"/>
      <c r="BMR10" s="132"/>
      <c r="BMS10" s="132"/>
      <c r="BMT10" s="132"/>
      <c r="BMU10" s="132"/>
      <c r="BMV10" s="132"/>
      <c r="BMW10" s="132"/>
      <c r="BMX10" s="132"/>
      <c r="BMY10" s="132"/>
      <c r="BMZ10" s="132"/>
      <c r="BNA10" s="132"/>
      <c r="BNB10" s="132"/>
      <c r="BNC10" s="132"/>
      <c r="BND10" s="132"/>
      <c r="BNE10" s="132"/>
      <c r="BNF10" s="132"/>
      <c r="BNG10" s="132"/>
      <c r="BNH10" s="132"/>
      <c r="BNI10" s="132"/>
      <c r="BNJ10" s="132"/>
      <c r="BNK10" s="132"/>
      <c r="BNL10" s="132"/>
      <c r="BNM10" s="132"/>
      <c r="BNN10" s="132"/>
      <c r="BNO10" s="132"/>
      <c r="BNP10" s="132"/>
      <c r="BNQ10" s="132"/>
      <c r="BNR10" s="132"/>
      <c r="BNS10" s="132"/>
      <c r="BNT10" s="132"/>
      <c r="BNU10" s="132"/>
      <c r="BNV10" s="132"/>
      <c r="BNW10" s="132"/>
      <c r="BNX10" s="132"/>
      <c r="BNY10" s="132"/>
      <c r="BNZ10" s="132"/>
      <c r="BOA10" s="132"/>
      <c r="BOB10" s="132"/>
      <c r="BOC10" s="132"/>
      <c r="BOD10" s="132"/>
      <c r="BOE10" s="132"/>
      <c r="BOF10" s="132"/>
      <c r="BOG10" s="132"/>
      <c r="BOH10" s="132"/>
      <c r="BOI10" s="132"/>
      <c r="BOJ10" s="132"/>
      <c r="BOK10" s="132"/>
      <c r="BOL10" s="132"/>
      <c r="BOM10" s="132"/>
      <c r="BON10" s="132"/>
      <c r="BOO10" s="132"/>
      <c r="BOP10" s="132"/>
      <c r="BOQ10" s="132"/>
      <c r="BOR10" s="132"/>
      <c r="BOS10" s="132"/>
      <c r="BOT10" s="132"/>
      <c r="BOU10" s="132"/>
      <c r="BOV10" s="132"/>
      <c r="BOW10" s="132"/>
      <c r="BOX10" s="132"/>
      <c r="BOY10" s="132"/>
      <c r="BOZ10" s="132"/>
      <c r="BPA10" s="132"/>
      <c r="BPB10" s="132"/>
      <c r="BPC10" s="132"/>
      <c r="BPD10" s="132"/>
      <c r="BPE10" s="132"/>
      <c r="BPF10" s="132"/>
      <c r="BPG10" s="132"/>
      <c r="BPH10" s="132"/>
      <c r="BPI10" s="132"/>
      <c r="BPJ10" s="132"/>
      <c r="BPK10" s="132"/>
      <c r="BPL10" s="132"/>
      <c r="BPM10" s="132"/>
      <c r="BPN10" s="132"/>
      <c r="BPO10" s="132"/>
      <c r="BPP10" s="132"/>
      <c r="BPQ10" s="132"/>
      <c r="BPR10" s="132"/>
      <c r="BPS10" s="132"/>
      <c r="BPT10" s="132"/>
      <c r="BPU10" s="132"/>
      <c r="BPV10" s="132"/>
      <c r="BPW10" s="132"/>
      <c r="BPX10" s="132"/>
      <c r="BPY10" s="132"/>
      <c r="BPZ10" s="132"/>
      <c r="BQA10" s="132"/>
      <c r="BQB10" s="132"/>
      <c r="BQC10" s="132"/>
      <c r="BQD10" s="132"/>
      <c r="BQE10" s="132"/>
      <c r="BQF10" s="132"/>
      <c r="BQG10" s="132"/>
      <c r="BQH10" s="132"/>
      <c r="BQI10" s="132"/>
      <c r="BQJ10" s="132"/>
      <c r="BQK10" s="132"/>
      <c r="BQL10" s="132"/>
      <c r="BQM10" s="132"/>
      <c r="BQN10" s="132"/>
      <c r="BQO10" s="132"/>
      <c r="BQP10" s="132"/>
      <c r="BQQ10" s="132"/>
      <c r="BQR10" s="132"/>
      <c r="BQS10" s="132"/>
      <c r="BQT10" s="132"/>
      <c r="BQU10" s="132"/>
      <c r="BQV10" s="132"/>
      <c r="BQW10" s="132"/>
      <c r="BQX10" s="132"/>
      <c r="BQY10" s="132"/>
      <c r="BQZ10" s="132"/>
      <c r="BRA10" s="132"/>
      <c r="BRB10" s="132"/>
      <c r="BRC10" s="132"/>
      <c r="BRD10" s="132"/>
      <c r="BRE10" s="132"/>
      <c r="BRF10" s="132"/>
      <c r="BRG10" s="132"/>
      <c r="BRH10" s="132"/>
      <c r="BRI10" s="132"/>
      <c r="BRJ10" s="132"/>
      <c r="BRK10" s="132"/>
      <c r="BRL10" s="132"/>
      <c r="BRM10" s="132"/>
      <c r="BRN10" s="132"/>
      <c r="BRO10" s="132"/>
      <c r="BRP10" s="132"/>
      <c r="BRQ10" s="132"/>
      <c r="BRR10" s="132"/>
      <c r="BRS10" s="132"/>
      <c r="BRT10" s="132"/>
      <c r="BRU10" s="132"/>
      <c r="BRV10" s="132"/>
      <c r="BRW10" s="132"/>
      <c r="BRX10" s="132"/>
      <c r="BRY10" s="132"/>
      <c r="BRZ10" s="132"/>
      <c r="BSA10" s="132"/>
      <c r="BSB10" s="132"/>
      <c r="BSC10" s="132"/>
      <c r="BSD10" s="132"/>
      <c r="BSE10" s="132"/>
      <c r="BSF10" s="132"/>
      <c r="BSG10" s="132"/>
      <c r="BSH10" s="132"/>
      <c r="BSI10" s="132"/>
      <c r="BSJ10" s="132"/>
      <c r="BSK10" s="132"/>
      <c r="BSL10" s="132"/>
      <c r="BSM10" s="132"/>
      <c r="BSN10" s="132"/>
      <c r="BSO10" s="132"/>
      <c r="BSP10" s="132"/>
      <c r="BSQ10" s="132"/>
      <c r="BSR10" s="132"/>
      <c r="BSS10" s="132"/>
      <c r="BST10" s="132"/>
      <c r="BSU10" s="132"/>
      <c r="BSV10" s="132"/>
      <c r="BSW10" s="132"/>
      <c r="BSX10" s="132"/>
      <c r="BSY10" s="132"/>
      <c r="BSZ10" s="132"/>
      <c r="BTA10" s="132"/>
      <c r="BTB10" s="132"/>
      <c r="BTC10" s="132"/>
      <c r="BTD10" s="132"/>
      <c r="BTE10" s="132"/>
      <c r="BTF10" s="132"/>
      <c r="BTG10" s="132"/>
      <c r="BTH10" s="132"/>
      <c r="BTI10" s="132"/>
      <c r="BTJ10" s="132"/>
      <c r="BTK10" s="132"/>
      <c r="BTL10" s="132"/>
      <c r="BTM10" s="132"/>
      <c r="BTN10" s="132"/>
      <c r="BTO10" s="132"/>
      <c r="BTP10" s="132"/>
      <c r="BTQ10" s="132"/>
      <c r="BTR10" s="132"/>
      <c r="BTS10" s="132"/>
      <c r="BTT10" s="132"/>
      <c r="BTU10" s="132"/>
      <c r="BTV10" s="132"/>
      <c r="BTW10" s="132"/>
      <c r="BTX10" s="132"/>
      <c r="BTY10" s="132"/>
      <c r="BTZ10" s="132"/>
      <c r="BUA10" s="132"/>
      <c r="BUB10" s="132"/>
      <c r="BUC10" s="132"/>
      <c r="BUD10" s="132"/>
      <c r="BUE10" s="132"/>
      <c r="BUF10" s="132"/>
      <c r="BUG10" s="132"/>
      <c r="BUH10" s="132"/>
      <c r="BUI10" s="132"/>
      <c r="BUJ10" s="132"/>
      <c r="BUK10" s="132"/>
      <c r="BUL10" s="132"/>
      <c r="BUM10" s="132"/>
      <c r="BUN10" s="132"/>
      <c r="BUO10" s="132"/>
      <c r="BUP10" s="132"/>
      <c r="BUQ10" s="132"/>
      <c r="BUR10" s="132"/>
      <c r="BUS10" s="132"/>
      <c r="BUT10" s="132"/>
      <c r="BUU10" s="132"/>
      <c r="BUV10" s="132"/>
      <c r="BUW10" s="132"/>
      <c r="BUX10" s="132"/>
      <c r="BUY10" s="132"/>
      <c r="BUZ10" s="132"/>
      <c r="BVA10" s="132"/>
      <c r="BVB10" s="132"/>
      <c r="BVC10" s="132"/>
      <c r="BVD10" s="132"/>
      <c r="BVE10" s="132"/>
      <c r="BVF10" s="132"/>
      <c r="BVG10" s="132"/>
      <c r="BVH10" s="132"/>
      <c r="BVI10" s="132"/>
      <c r="BVJ10" s="132"/>
      <c r="BVK10" s="132"/>
      <c r="BVL10" s="132"/>
      <c r="BVM10" s="132"/>
      <c r="BVN10" s="132"/>
      <c r="BVO10" s="132"/>
      <c r="BVP10" s="132"/>
      <c r="BVQ10" s="132"/>
      <c r="BVR10" s="132"/>
      <c r="BVS10" s="132"/>
      <c r="BVT10" s="132"/>
      <c r="BVU10" s="132"/>
      <c r="BVV10" s="132"/>
      <c r="BVW10" s="132"/>
      <c r="BVX10" s="132"/>
      <c r="BVY10" s="132"/>
      <c r="BVZ10" s="132"/>
      <c r="BWA10" s="132"/>
      <c r="BWB10" s="132"/>
      <c r="BWC10" s="132"/>
      <c r="BWD10" s="132"/>
      <c r="BWE10" s="132"/>
      <c r="BWF10" s="132"/>
      <c r="BWG10" s="132"/>
      <c r="BWH10" s="132"/>
      <c r="BWI10" s="132"/>
      <c r="BWJ10" s="132"/>
      <c r="BWK10" s="132"/>
      <c r="BWL10" s="132"/>
      <c r="BWM10" s="132"/>
      <c r="BWN10" s="132"/>
      <c r="BWO10" s="132"/>
      <c r="BWP10" s="132"/>
      <c r="BWQ10" s="132"/>
      <c r="BWR10" s="132"/>
      <c r="BWS10" s="132"/>
      <c r="BWT10" s="132"/>
      <c r="BWU10" s="132"/>
      <c r="BWV10" s="132"/>
      <c r="BWW10" s="132"/>
      <c r="BWX10" s="132"/>
      <c r="BWY10" s="132"/>
      <c r="BWZ10" s="132"/>
      <c r="BXA10" s="132"/>
      <c r="BXB10" s="132"/>
      <c r="BXC10" s="132"/>
      <c r="BXD10" s="132"/>
      <c r="BXE10" s="132"/>
      <c r="BXF10" s="132"/>
      <c r="BXG10" s="132"/>
      <c r="BXH10" s="132"/>
      <c r="BXI10" s="132"/>
      <c r="BXJ10" s="132"/>
      <c r="BXK10" s="132"/>
      <c r="BXL10" s="132"/>
      <c r="BXM10" s="132"/>
      <c r="BXN10" s="132"/>
      <c r="BXO10" s="132"/>
      <c r="BXP10" s="132"/>
      <c r="BXQ10" s="132"/>
      <c r="BXR10" s="132"/>
      <c r="BXS10" s="132"/>
      <c r="BXT10" s="132"/>
      <c r="BXU10" s="132"/>
      <c r="BXV10" s="132"/>
      <c r="BXW10" s="132"/>
      <c r="BXX10" s="132"/>
      <c r="BXY10" s="132"/>
      <c r="BXZ10" s="132"/>
      <c r="BYA10" s="132"/>
      <c r="BYB10" s="132"/>
      <c r="BYC10" s="132"/>
      <c r="BYD10" s="132"/>
      <c r="BYE10" s="132"/>
      <c r="BYF10" s="132"/>
      <c r="BYG10" s="132"/>
      <c r="BYH10" s="132"/>
      <c r="BYI10" s="132"/>
      <c r="BYJ10" s="132"/>
      <c r="BYK10" s="132"/>
      <c r="BYL10" s="132"/>
      <c r="BYM10" s="132"/>
      <c r="BYN10" s="132"/>
      <c r="BYO10" s="132"/>
      <c r="BYP10" s="132"/>
      <c r="BYQ10" s="132"/>
      <c r="BYR10" s="132"/>
      <c r="BYS10" s="132"/>
      <c r="BYT10" s="132"/>
      <c r="BYU10" s="132"/>
      <c r="BYV10" s="132"/>
      <c r="BYW10" s="132"/>
      <c r="BYX10" s="132"/>
      <c r="BYY10" s="132"/>
      <c r="BYZ10" s="132"/>
      <c r="BZA10" s="132"/>
      <c r="BZB10" s="132"/>
      <c r="BZC10" s="132"/>
      <c r="BZD10" s="132"/>
      <c r="BZE10" s="132"/>
      <c r="BZF10" s="132"/>
      <c r="BZG10" s="132"/>
      <c r="BZH10" s="132"/>
      <c r="BZI10" s="132"/>
      <c r="BZJ10" s="132"/>
      <c r="BZK10" s="132"/>
      <c r="BZL10" s="132"/>
      <c r="BZM10" s="132"/>
      <c r="BZN10" s="132"/>
      <c r="BZO10" s="132"/>
      <c r="BZP10" s="132"/>
      <c r="BZQ10" s="132"/>
      <c r="BZR10" s="132"/>
      <c r="BZS10" s="132"/>
      <c r="BZT10" s="132"/>
      <c r="BZU10" s="132"/>
      <c r="BZV10" s="132"/>
      <c r="BZW10" s="132"/>
      <c r="BZX10" s="132"/>
      <c r="BZY10" s="132"/>
      <c r="BZZ10" s="132"/>
      <c r="CAA10" s="132"/>
      <c r="CAB10" s="132"/>
      <c r="CAC10" s="132"/>
      <c r="CAD10" s="132"/>
      <c r="CAE10" s="132"/>
      <c r="CAF10" s="132"/>
      <c r="CAG10" s="132"/>
      <c r="CAH10" s="132"/>
      <c r="CAI10" s="132"/>
      <c r="CAJ10" s="132"/>
      <c r="CAK10" s="132"/>
      <c r="CAL10" s="132"/>
      <c r="CAM10" s="132"/>
      <c r="CAN10" s="132"/>
      <c r="CAO10" s="132"/>
      <c r="CAP10" s="132"/>
      <c r="CAQ10" s="132"/>
      <c r="CAR10" s="132"/>
      <c r="CAS10" s="132"/>
      <c r="CAT10" s="132"/>
      <c r="CAU10" s="132"/>
      <c r="CAV10" s="132"/>
      <c r="CAW10" s="132"/>
      <c r="CAX10" s="132"/>
      <c r="CAY10" s="132"/>
      <c r="CAZ10" s="132"/>
      <c r="CBA10" s="132"/>
      <c r="CBB10" s="132"/>
      <c r="CBC10" s="132"/>
      <c r="CBD10" s="132"/>
      <c r="CBE10" s="132"/>
      <c r="CBF10" s="132"/>
      <c r="CBG10" s="132"/>
      <c r="CBH10" s="132"/>
      <c r="CBI10" s="132"/>
      <c r="CBJ10" s="132"/>
      <c r="CBK10" s="132"/>
      <c r="CBL10" s="132"/>
      <c r="CBM10" s="132"/>
      <c r="CBN10" s="132"/>
      <c r="CBO10" s="132"/>
      <c r="CBP10" s="132"/>
      <c r="CBQ10" s="132"/>
      <c r="CBR10" s="132"/>
      <c r="CBS10" s="132"/>
      <c r="CBT10" s="132"/>
      <c r="CBU10" s="132"/>
      <c r="CBV10" s="132"/>
      <c r="CBW10" s="132"/>
      <c r="CBX10" s="132"/>
      <c r="CBY10" s="132"/>
      <c r="CBZ10" s="132"/>
      <c r="CCA10" s="132"/>
      <c r="CCB10" s="132"/>
      <c r="CCC10" s="132"/>
      <c r="CCD10" s="132"/>
      <c r="CCE10" s="132"/>
      <c r="CCF10" s="132"/>
      <c r="CCG10" s="132"/>
      <c r="CCH10" s="132"/>
      <c r="CCI10" s="132"/>
      <c r="CCJ10" s="132"/>
      <c r="CCK10" s="132"/>
      <c r="CCL10" s="132"/>
      <c r="CCM10" s="132"/>
      <c r="CCN10" s="132"/>
      <c r="CCO10" s="132"/>
      <c r="CCP10" s="132"/>
      <c r="CCQ10" s="132"/>
      <c r="CCR10" s="132"/>
      <c r="CCS10" s="132"/>
      <c r="CCT10" s="132"/>
      <c r="CCU10" s="132"/>
      <c r="CCV10" s="132"/>
      <c r="CCW10" s="132"/>
      <c r="CCX10" s="132"/>
      <c r="CCY10" s="132"/>
      <c r="CCZ10" s="132"/>
      <c r="CDA10" s="132"/>
      <c r="CDB10" s="132"/>
      <c r="CDC10" s="132"/>
      <c r="CDD10" s="132"/>
      <c r="CDE10" s="132"/>
      <c r="CDF10" s="132"/>
      <c r="CDG10" s="132"/>
      <c r="CDH10" s="132"/>
      <c r="CDI10" s="132"/>
      <c r="CDJ10" s="132"/>
      <c r="CDK10" s="132"/>
      <c r="CDL10" s="132"/>
      <c r="CDM10" s="132"/>
      <c r="CDN10" s="132"/>
      <c r="CDO10" s="132"/>
      <c r="CDP10" s="132"/>
      <c r="CDQ10" s="132"/>
      <c r="CDR10" s="132"/>
      <c r="CDS10" s="132"/>
      <c r="CDT10" s="132"/>
      <c r="CDU10" s="132"/>
      <c r="CDV10" s="132"/>
      <c r="CDW10" s="132"/>
      <c r="CDX10" s="132"/>
      <c r="CDY10" s="132"/>
      <c r="CDZ10" s="132"/>
      <c r="CEA10" s="132"/>
      <c r="CEB10" s="132"/>
      <c r="CEC10" s="132"/>
      <c r="CED10" s="132"/>
      <c r="CEE10" s="132"/>
      <c r="CEF10" s="132"/>
      <c r="CEG10" s="132"/>
      <c r="CEH10" s="132"/>
      <c r="CEI10" s="132"/>
      <c r="CEJ10" s="132"/>
      <c r="CEK10" s="132"/>
      <c r="CEL10" s="132"/>
      <c r="CEM10" s="132"/>
      <c r="CEN10" s="132"/>
      <c r="CEO10" s="132"/>
      <c r="CEP10" s="132"/>
      <c r="CEQ10" s="132"/>
      <c r="CER10" s="132"/>
      <c r="CES10" s="132"/>
      <c r="CET10" s="132"/>
      <c r="CEU10" s="132"/>
      <c r="CEV10" s="132"/>
      <c r="CEW10" s="132"/>
      <c r="CEX10" s="132"/>
      <c r="CEY10" s="132"/>
      <c r="CEZ10" s="132"/>
      <c r="CFA10" s="132"/>
      <c r="CFB10" s="132"/>
      <c r="CFC10" s="132"/>
      <c r="CFD10" s="132"/>
      <c r="CFE10" s="132"/>
      <c r="CFF10" s="132"/>
      <c r="CFG10" s="132"/>
      <c r="CFH10" s="132"/>
      <c r="CFI10" s="132"/>
      <c r="CFJ10" s="132"/>
      <c r="CFK10" s="132"/>
      <c r="CFL10" s="132"/>
      <c r="CFM10" s="132"/>
      <c r="CFN10" s="132"/>
      <c r="CFO10" s="132"/>
      <c r="CFP10" s="132"/>
      <c r="CFQ10" s="132"/>
      <c r="CFR10" s="132"/>
      <c r="CFS10" s="132"/>
      <c r="CFT10" s="132"/>
      <c r="CFU10" s="132"/>
      <c r="CFV10" s="132"/>
      <c r="CFW10" s="132"/>
      <c r="CFX10" s="132"/>
      <c r="CFY10" s="132"/>
      <c r="CFZ10" s="132"/>
      <c r="CGA10" s="132"/>
      <c r="CGB10" s="132"/>
      <c r="CGC10" s="132"/>
      <c r="CGD10" s="132"/>
      <c r="CGE10" s="132"/>
      <c r="CGF10" s="132"/>
      <c r="CGG10" s="132"/>
      <c r="CGH10" s="132"/>
      <c r="CGI10" s="132"/>
      <c r="CGJ10" s="132"/>
      <c r="CGK10" s="132"/>
      <c r="CGL10" s="132"/>
      <c r="CGM10" s="132"/>
      <c r="CGN10" s="132"/>
      <c r="CGO10" s="132"/>
      <c r="CGP10" s="132"/>
      <c r="CGQ10" s="132"/>
      <c r="CGR10" s="132"/>
      <c r="CGS10" s="132"/>
      <c r="CGT10" s="132"/>
      <c r="CGU10" s="132"/>
      <c r="CGV10" s="132"/>
      <c r="CGW10" s="132"/>
      <c r="CGX10" s="132"/>
      <c r="CGY10" s="132"/>
      <c r="CGZ10" s="132"/>
      <c r="CHA10" s="132"/>
      <c r="CHB10" s="132"/>
      <c r="CHC10" s="132"/>
      <c r="CHD10" s="132"/>
      <c r="CHE10" s="132"/>
      <c r="CHF10" s="132"/>
      <c r="CHG10" s="132"/>
      <c r="CHH10" s="132"/>
      <c r="CHI10" s="132"/>
      <c r="CHJ10" s="132"/>
      <c r="CHK10" s="132"/>
      <c r="CHL10" s="132"/>
      <c r="CHM10" s="132"/>
      <c r="CHN10" s="132"/>
      <c r="CHO10" s="132"/>
      <c r="CHP10" s="132"/>
      <c r="CHQ10" s="132"/>
      <c r="CHR10" s="132"/>
      <c r="CHS10" s="132"/>
      <c r="CHT10" s="132"/>
      <c r="CHU10" s="132"/>
      <c r="CHV10" s="132"/>
      <c r="CHW10" s="132"/>
      <c r="CHX10" s="132"/>
      <c r="CHY10" s="132"/>
      <c r="CHZ10" s="132"/>
      <c r="CIA10" s="132"/>
      <c r="CIB10" s="132"/>
      <c r="CIC10" s="132"/>
      <c r="CID10" s="132"/>
      <c r="CIE10" s="132"/>
      <c r="CIF10" s="132"/>
      <c r="CIG10" s="132"/>
      <c r="CIH10" s="132"/>
      <c r="CII10" s="132"/>
      <c r="CIJ10" s="132"/>
      <c r="CIK10" s="132"/>
      <c r="CIL10" s="132"/>
      <c r="CIM10" s="132"/>
      <c r="CIN10" s="132"/>
      <c r="CIO10" s="132"/>
      <c r="CIP10" s="132"/>
      <c r="CIQ10" s="132"/>
      <c r="CIR10" s="132"/>
      <c r="CIS10" s="132"/>
      <c r="CIT10" s="132"/>
      <c r="CIU10" s="132"/>
      <c r="CIV10" s="132"/>
      <c r="CIW10" s="132"/>
      <c r="CIX10" s="132"/>
      <c r="CIY10" s="132"/>
      <c r="CIZ10" s="132"/>
      <c r="CJA10" s="132"/>
      <c r="CJB10" s="132"/>
      <c r="CJC10" s="132"/>
      <c r="CJD10" s="132"/>
      <c r="CJE10" s="132"/>
      <c r="CJF10" s="132"/>
      <c r="CJG10" s="132"/>
      <c r="CJH10" s="132"/>
      <c r="CJI10" s="132"/>
      <c r="CJJ10" s="132"/>
      <c r="CJK10" s="132"/>
      <c r="CJL10" s="132"/>
      <c r="CJM10" s="132"/>
      <c r="CJN10" s="132"/>
      <c r="CJO10" s="132"/>
      <c r="CJP10" s="132"/>
      <c r="CJQ10" s="132"/>
      <c r="CJR10" s="132"/>
      <c r="CJS10" s="132"/>
      <c r="CJT10" s="132"/>
      <c r="CJU10" s="132"/>
      <c r="CJV10" s="132"/>
      <c r="CJW10" s="132"/>
      <c r="CJX10" s="132"/>
      <c r="CJY10" s="132"/>
      <c r="CJZ10" s="132"/>
      <c r="CKA10" s="132"/>
      <c r="CKB10" s="132"/>
      <c r="CKC10" s="132"/>
      <c r="CKD10" s="132"/>
      <c r="CKE10" s="132"/>
      <c r="CKF10" s="132"/>
      <c r="CKG10" s="132"/>
      <c r="CKH10" s="132"/>
      <c r="CKI10" s="132"/>
      <c r="CKJ10" s="132"/>
      <c r="CKK10" s="132"/>
      <c r="CKL10" s="132"/>
      <c r="CKM10" s="132"/>
      <c r="CKN10" s="132"/>
      <c r="CKO10" s="132"/>
      <c r="CKP10" s="132"/>
      <c r="CKQ10" s="132"/>
      <c r="CKR10" s="132"/>
      <c r="CKS10" s="132"/>
      <c r="CKT10" s="132"/>
      <c r="CKU10" s="132"/>
      <c r="CKV10" s="132"/>
      <c r="CKW10" s="132"/>
      <c r="CKX10" s="132"/>
      <c r="CKY10" s="132"/>
      <c r="CKZ10" s="132"/>
      <c r="CLA10" s="132"/>
      <c r="CLB10" s="132"/>
      <c r="CLC10" s="132"/>
      <c r="CLD10" s="132"/>
      <c r="CLE10" s="132"/>
      <c r="CLF10" s="132"/>
      <c r="CLG10" s="132"/>
      <c r="CLH10" s="132"/>
      <c r="CLI10" s="132"/>
      <c r="CLJ10" s="132"/>
      <c r="CLK10" s="132"/>
      <c r="CLL10" s="132"/>
      <c r="CLM10" s="132"/>
      <c r="CLN10" s="132"/>
      <c r="CLO10" s="132"/>
      <c r="CLP10" s="132"/>
      <c r="CLQ10" s="132"/>
      <c r="CLR10" s="132"/>
      <c r="CLS10" s="132"/>
      <c r="CLT10" s="132"/>
      <c r="CLU10" s="132"/>
      <c r="CLV10" s="132"/>
      <c r="CLW10" s="132"/>
      <c r="CLX10" s="132"/>
      <c r="CLY10" s="132"/>
      <c r="CLZ10" s="132"/>
      <c r="CMA10" s="132"/>
      <c r="CMB10" s="132"/>
      <c r="CMC10" s="132"/>
      <c r="CMD10" s="132"/>
      <c r="CME10" s="132"/>
      <c r="CMF10" s="132"/>
      <c r="CMG10" s="132"/>
      <c r="CMH10" s="132"/>
      <c r="CMI10" s="132"/>
      <c r="CMJ10" s="132"/>
      <c r="CMK10" s="132"/>
      <c r="CML10" s="132"/>
      <c r="CMM10" s="132"/>
      <c r="CMN10" s="132"/>
      <c r="CMO10" s="132"/>
      <c r="CMP10" s="132"/>
      <c r="CMQ10" s="132"/>
      <c r="CMR10" s="132"/>
      <c r="CMS10" s="132"/>
      <c r="CMT10" s="132"/>
      <c r="CMU10" s="132"/>
      <c r="CMV10" s="132"/>
      <c r="CMW10" s="132"/>
      <c r="CMX10" s="132"/>
      <c r="CMY10" s="132"/>
      <c r="CMZ10" s="132"/>
      <c r="CNA10" s="132"/>
      <c r="CNB10" s="132"/>
      <c r="CNC10" s="132"/>
      <c r="CND10" s="132"/>
      <c r="CNE10" s="132"/>
      <c r="CNF10" s="132"/>
      <c r="CNG10" s="132"/>
      <c r="CNH10" s="132"/>
      <c r="CNI10" s="132"/>
      <c r="CNJ10" s="132"/>
      <c r="CNK10" s="132"/>
      <c r="CNL10" s="132"/>
      <c r="CNM10" s="132"/>
      <c r="CNN10" s="132"/>
      <c r="CNO10" s="132"/>
      <c r="CNP10" s="132"/>
      <c r="CNQ10" s="132"/>
      <c r="CNR10" s="132"/>
      <c r="CNS10" s="132"/>
      <c r="CNT10" s="132"/>
      <c r="CNU10" s="132"/>
      <c r="CNV10" s="132"/>
      <c r="CNW10" s="132"/>
      <c r="CNX10" s="132"/>
      <c r="CNY10" s="132"/>
      <c r="CNZ10" s="132"/>
      <c r="COA10" s="132"/>
      <c r="COB10" s="132"/>
      <c r="COC10" s="132"/>
      <c r="COD10" s="132"/>
      <c r="COE10" s="132"/>
      <c r="COF10" s="132"/>
      <c r="COG10" s="132"/>
      <c r="COH10" s="132"/>
      <c r="COI10" s="132"/>
      <c r="COJ10" s="132"/>
      <c r="COK10" s="132"/>
      <c r="COL10" s="132"/>
      <c r="COM10" s="132"/>
      <c r="CON10" s="132"/>
      <c r="COO10" s="132"/>
      <c r="COP10" s="132"/>
      <c r="COQ10" s="132"/>
      <c r="COR10" s="132"/>
      <c r="COS10" s="132"/>
      <c r="COT10" s="132"/>
      <c r="COU10" s="132"/>
      <c r="COV10" s="132"/>
      <c r="COW10" s="132"/>
      <c r="COX10" s="132"/>
      <c r="COY10" s="132"/>
      <c r="COZ10" s="132"/>
      <c r="CPA10" s="132"/>
      <c r="CPB10" s="132"/>
      <c r="CPC10" s="132"/>
      <c r="CPD10" s="132"/>
      <c r="CPE10" s="132"/>
      <c r="CPF10" s="132"/>
      <c r="CPG10" s="132"/>
      <c r="CPH10" s="132"/>
      <c r="CPI10" s="132"/>
      <c r="CPJ10" s="132"/>
      <c r="CPK10" s="132"/>
      <c r="CPL10" s="132"/>
      <c r="CPM10" s="132"/>
      <c r="CPN10" s="132"/>
      <c r="CPO10" s="132"/>
      <c r="CPP10" s="132"/>
      <c r="CPQ10" s="132"/>
      <c r="CPR10" s="132"/>
      <c r="CPS10" s="132"/>
      <c r="CPT10" s="132"/>
      <c r="CPU10" s="132"/>
      <c r="CPV10" s="132"/>
      <c r="CPW10" s="132"/>
      <c r="CPX10" s="132"/>
      <c r="CPY10" s="132"/>
      <c r="CPZ10" s="132"/>
      <c r="CQA10" s="132"/>
      <c r="CQB10" s="132"/>
      <c r="CQC10" s="132"/>
      <c r="CQD10" s="132"/>
      <c r="CQE10" s="132"/>
      <c r="CQF10" s="132"/>
      <c r="CQG10" s="132"/>
      <c r="CQH10" s="132"/>
      <c r="CQI10" s="132"/>
      <c r="CQJ10" s="132"/>
      <c r="CQK10" s="132"/>
      <c r="CQL10" s="132"/>
      <c r="CQM10" s="132"/>
      <c r="CQN10" s="132"/>
      <c r="CQO10" s="132"/>
      <c r="CQP10" s="132"/>
      <c r="CQQ10" s="132"/>
      <c r="CQR10" s="132"/>
      <c r="CQS10" s="132"/>
      <c r="CQT10" s="132"/>
      <c r="CQU10" s="132"/>
      <c r="CQV10" s="132"/>
      <c r="CQW10" s="132"/>
      <c r="CQX10" s="132"/>
      <c r="CQY10" s="132"/>
      <c r="CQZ10" s="132"/>
      <c r="CRA10" s="132"/>
      <c r="CRB10" s="132"/>
      <c r="CRC10" s="132"/>
      <c r="CRD10" s="132"/>
      <c r="CRE10" s="132"/>
      <c r="CRF10" s="132"/>
      <c r="CRG10" s="132"/>
      <c r="CRH10" s="132"/>
      <c r="CRI10" s="132"/>
      <c r="CRJ10" s="132"/>
      <c r="CRK10" s="132"/>
      <c r="CRL10" s="132"/>
      <c r="CRM10" s="132"/>
      <c r="CRN10" s="132"/>
      <c r="CRO10" s="132"/>
      <c r="CRP10" s="132"/>
      <c r="CRQ10" s="132"/>
      <c r="CRR10" s="132"/>
      <c r="CRS10" s="132"/>
      <c r="CRT10" s="132"/>
      <c r="CRU10" s="132"/>
      <c r="CRV10" s="132"/>
      <c r="CRW10" s="132"/>
      <c r="CRX10" s="132"/>
      <c r="CRY10" s="132"/>
      <c r="CRZ10" s="132"/>
      <c r="CSA10" s="132"/>
      <c r="CSB10" s="132"/>
      <c r="CSC10" s="132"/>
      <c r="CSD10" s="132"/>
      <c r="CSE10" s="132"/>
      <c r="CSF10" s="132"/>
      <c r="CSG10" s="132"/>
      <c r="CSH10" s="132"/>
      <c r="CSI10" s="132"/>
      <c r="CSJ10" s="132"/>
      <c r="CSK10" s="132"/>
      <c r="CSL10" s="132"/>
      <c r="CSM10" s="132"/>
      <c r="CSN10" s="132"/>
      <c r="CSO10" s="132"/>
      <c r="CSP10" s="132"/>
      <c r="CSQ10" s="132"/>
      <c r="CSR10" s="132"/>
      <c r="CSS10" s="132"/>
      <c r="CST10" s="132"/>
      <c r="CSU10" s="132"/>
      <c r="CSV10" s="132"/>
      <c r="CSW10" s="132"/>
      <c r="CSX10" s="132"/>
      <c r="CSY10" s="132"/>
      <c r="CSZ10" s="132"/>
      <c r="CTA10" s="132"/>
      <c r="CTB10" s="132"/>
      <c r="CTC10" s="132"/>
      <c r="CTD10" s="132"/>
      <c r="CTE10" s="132"/>
      <c r="CTF10" s="132"/>
      <c r="CTG10" s="132"/>
      <c r="CTH10" s="132"/>
      <c r="CTI10" s="132"/>
      <c r="CTJ10" s="132"/>
      <c r="CTK10" s="132"/>
      <c r="CTL10" s="132"/>
      <c r="CTM10" s="132"/>
      <c r="CTN10" s="132"/>
      <c r="CTO10" s="132"/>
      <c r="CTP10" s="132"/>
      <c r="CTQ10" s="132"/>
      <c r="CTR10" s="132"/>
      <c r="CTS10" s="132"/>
      <c r="CTT10" s="132"/>
      <c r="CTU10" s="132"/>
      <c r="CTV10" s="132"/>
      <c r="CTW10" s="132"/>
      <c r="CTX10" s="132"/>
      <c r="CTY10" s="132"/>
      <c r="CTZ10" s="132"/>
      <c r="CUA10" s="132"/>
      <c r="CUB10" s="132"/>
      <c r="CUC10" s="132"/>
      <c r="CUD10" s="132"/>
      <c r="CUE10" s="132"/>
      <c r="CUF10" s="132"/>
      <c r="CUG10" s="132"/>
      <c r="CUH10" s="132"/>
      <c r="CUI10" s="132"/>
      <c r="CUJ10" s="132"/>
      <c r="CUK10" s="132"/>
      <c r="CUL10" s="132"/>
      <c r="CUM10" s="132"/>
      <c r="CUN10" s="132"/>
      <c r="CUO10" s="132"/>
      <c r="CUP10" s="132"/>
      <c r="CUQ10" s="132"/>
      <c r="CUR10" s="132"/>
      <c r="CUS10" s="132"/>
      <c r="CUT10" s="132"/>
      <c r="CUU10" s="132"/>
      <c r="CUV10" s="132"/>
      <c r="CUW10" s="132"/>
      <c r="CUX10" s="132"/>
      <c r="CUY10" s="132"/>
      <c r="CUZ10" s="132"/>
      <c r="CVA10" s="132"/>
      <c r="CVB10" s="132"/>
      <c r="CVC10" s="132"/>
      <c r="CVD10" s="132"/>
      <c r="CVE10" s="132"/>
      <c r="CVF10" s="132"/>
      <c r="CVG10" s="132"/>
      <c r="CVH10" s="132"/>
      <c r="CVI10" s="132"/>
      <c r="CVJ10" s="132"/>
      <c r="CVK10" s="132"/>
      <c r="CVL10" s="132"/>
      <c r="CVM10" s="132"/>
      <c r="CVN10" s="132"/>
      <c r="CVO10" s="132"/>
      <c r="CVP10" s="132"/>
      <c r="CVQ10" s="132"/>
      <c r="CVR10" s="132"/>
      <c r="CVS10" s="132"/>
      <c r="CVT10" s="132"/>
      <c r="CVU10" s="132"/>
      <c r="CVV10" s="132"/>
      <c r="CVW10" s="132"/>
      <c r="CVX10" s="132"/>
      <c r="CVY10" s="132"/>
      <c r="CVZ10" s="132"/>
      <c r="CWA10" s="132"/>
      <c r="CWB10" s="132"/>
      <c r="CWC10" s="132"/>
      <c r="CWD10" s="132"/>
      <c r="CWE10" s="132"/>
      <c r="CWF10" s="132"/>
      <c r="CWG10" s="132"/>
      <c r="CWH10" s="132"/>
      <c r="CWI10" s="132"/>
      <c r="CWJ10" s="132"/>
      <c r="CWK10" s="132"/>
      <c r="CWL10" s="132"/>
      <c r="CWM10" s="132"/>
      <c r="CWN10" s="132"/>
      <c r="CWO10" s="132"/>
      <c r="CWP10" s="132"/>
      <c r="CWQ10" s="132"/>
      <c r="CWR10" s="132"/>
      <c r="CWS10" s="132"/>
      <c r="CWT10" s="132"/>
      <c r="CWU10" s="132"/>
      <c r="CWV10" s="132"/>
      <c r="CWW10" s="132"/>
      <c r="CWX10" s="132"/>
      <c r="CWY10" s="132"/>
      <c r="CWZ10" s="132"/>
      <c r="CXA10" s="132"/>
      <c r="CXB10" s="132"/>
      <c r="CXC10" s="132"/>
      <c r="CXD10" s="132"/>
      <c r="CXE10" s="132"/>
      <c r="CXF10" s="132"/>
      <c r="CXG10" s="132"/>
      <c r="CXH10" s="132"/>
      <c r="CXI10" s="132"/>
      <c r="CXJ10" s="132"/>
      <c r="CXK10" s="132"/>
      <c r="CXL10" s="132"/>
      <c r="CXM10" s="132"/>
      <c r="CXN10" s="132"/>
      <c r="CXO10" s="132"/>
      <c r="CXP10" s="132"/>
      <c r="CXQ10" s="132"/>
      <c r="CXR10" s="132"/>
      <c r="CXS10" s="132"/>
      <c r="CXT10" s="132"/>
      <c r="CXU10" s="132"/>
      <c r="CXV10" s="132"/>
      <c r="CXW10" s="132"/>
      <c r="CXX10" s="132"/>
      <c r="CXY10" s="132"/>
      <c r="CXZ10" s="132"/>
      <c r="CYA10" s="132"/>
      <c r="CYB10" s="132"/>
      <c r="CYC10" s="132"/>
      <c r="CYD10" s="132"/>
      <c r="CYE10" s="132"/>
      <c r="CYF10" s="132"/>
      <c r="CYG10" s="132"/>
      <c r="CYH10" s="132"/>
      <c r="CYI10" s="132"/>
      <c r="CYJ10" s="132"/>
      <c r="CYK10" s="132"/>
      <c r="CYL10" s="132"/>
      <c r="CYM10" s="132"/>
      <c r="CYN10" s="132"/>
      <c r="CYO10" s="132"/>
      <c r="CYP10" s="132"/>
      <c r="CYQ10" s="132"/>
      <c r="CYR10" s="132"/>
      <c r="CYS10" s="132"/>
      <c r="CYT10" s="132"/>
      <c r="CYU10" s="132"/>
      <c r="CYV10" s="132"/>
      <c r="CYW10" s="132"/>
      <c r="CYX10" s="132"/>
      <c r="CYY10" s="132"/>
      <c r="CYZ10" s="132"/>
      <c r="CZA10" s="132"/>
      <c r="CZB10" s="132"/>
      <c r="CZC10" s="132"/>
      <c r="CZD10" s="132"/>
      <c r="CZE10" s="132"/>
      <c r="CZF10" s="132"/>
      <c r="CZG10" s="132"/>
      <c r="CZH10" s="132"/>
      <c r="CZI10" s="132"/>
      <c r="CZJ10" s="132"/>
      <c r="CZK10" s="132"/>
      <c r="CZL10" s="132"/>
      <c r="CZM10" s="132"/>
      <c r="CZN10" s="132"/>
      <c r="CZO10" s="132"/>
      <c r="CZP10" s="132"/>
      <c r="CZQ10" s="132"/>
      <c r="CZR10" s="132"/>
      <c r="CZS10" s="132"/>
      <c r="CZT10" s="132"/>
      <c r="CZU10" s="132"/>
      <c r="CZV10" s="132"/>
      <c r="CZW10" s="132"/>
      <c r="CZX10" s="132"/>
      <c r="CZY10" s="132"/>
      <c r="CZZ10" s="132"/>
      <c r="DAA10" s="132"/>
      <c r="DAB10" s="132"/>
      <c r="DAC10" s="132"/>
      <c r="DAD10" s="132"/>
      <c r="DAE10" s="132"/>
      <c r="DAF10" s="132"/>
      <c r="DAG10" s="132"/>
      <c r="DAH10" s="132"/>
      <c r="DAI10" s="132"/>
      <c r="DAJ10" s="132"/>
      <c r="DAK10" s="132"/>
      <c r="DAL10" s="132"/>
      <c r="DAM10" s="132"/>
      <c r="DAN10" s="132"/>
      <c r="DAO10" s="132"/>
      <c r="DAP10" s="132"/>
      <c r="DAQ10" s="132"/>
      <c r="DAR10" s="132"/>
      <c r="DAS10" s="132"/>
      <c r="DAT10" s="132"/>
      <c r="DAU10" s="132"/>
      <c r="DAV10" s="132"/>
      <c r="DAW10" s="132"/>
      <c r="DAX10" s="132"/>
      <c r="DAY10" s="132"/>
      <c r="DAZ10" s="132"/>
      <c r="DBA10" s="132"/>
      <c r="DBB10" s="132"/>
      <c r="DBC10" s="132"/>
      <c r="DBD10" s="132"/>
      <c r="DBE10" s="132"/>
      <c r="DBF10" s="132"/>
      <c r="DBG10" s="132"/>
      <c r="DBH10" s="132"/>
      <c r="DBI10" s="132"/>
      <c r="DBJ10" s="132"/>
      <c r="DBK10" s="132"/>
      <c r="DBL10" s="132"/>
      <c r="DBM10" s="132"/>
      <c r="DBN10" s="132"/>
      <c r="DBO10" s="132"/>
      <c r="DBP10" s="132"/>
      <c r="DBQ10" s="132"/>
      <c r="DBR10" s="132"/>
      <c r="DBS10" s="132"/>
      <c r="DBT10" s="132"/>
      <c r="DBU10" s="132"/>
      <c r="DBV10" s="132"/>
      <c r="DBW10" s="132"/>
      <c r="DBX10" s="132"/>
      <c r="DBY10" s="132"/>
      <c r="DBZ10" s="132"/>
      <c r="DCA10" s="132"/>
      <c r="DCB10" s="132"/>
      <c r="DCC10" s="132"/>
      <c r="DCD10" s="132"/>
      <c r="DCE10" s="132"/>
      <c r="DCF10" s="132"/>
      <c r="DCG10" s="132"/>
      <c r="DCH10" s="132"/>
      <c r="DCI10" s="132"/>
      <c r="DCJ10" s="132"/>
      <c r="DCK10" s="132"/>
      <c r="DCL10" s="132"/>
      <c r="DCM10" s="132"/>
      <c r="DCN10" s="132"/>
      <c r="DCO10" s="132"/>
      <c r="DCP10" s="132"/>
      <c r="DCQ10" s="132"/>
      <c r="DCR10" s="132"/>
      <c r="DCS10" s="132"/>
      <c r="DCT10" s="132"/>
      <c r="DCU10" s="132"/>
      <c r="DCV10" s="132"/>
      <c r="DCW10" s="132"/>
      <c r="DCX10" s="132"/>
      <c r="DCY10" s="132"/>
      <c r="DCZ10" s="132"/>
      <c r="DDA10" s="132"/>
      <c r="DDB10" s="132"/>
      <c r="DDC10" s="132"/>
      <c r="DDD10" s="132"/>
      <c r="DDE10" s="132"/>
      <c r="DDF10" s="132"/>
      <c r="DDG10" s="132"/>
      <c r="DDH10" s="132"/>
      <c r="DDI10" s="132"/>
      <c r="DDJ10" s="132"/>
      <c r="DDK10" s="132"/>
      <c r="DDL10" s="132"/>
      <c r="DDM10" s="132"/>
      <c r="DDN10" s="132"/>
      <c r="DDO10" s="132"/>
      <c r="DDP10" s="132"/>
      <c r="DDQ10" s="132"/>
      <c r="DDR10" s="132"/>
      <c r="DDS10" s="132"/>
      <c r="DDT10" s="132"/>
      <c r="DDU10" s="132"/>
      <c r="DDV10" s="132"/>
      <c r="DDW10" s="132"/>
      <c r="DDX10" s="132"/>
      <c r="DDY10" s="132"/>
      <c r="DDZ10" s="132"/>
      <c r="DEA10" s="132"/>
      <c r="DEB10" s="132"/>
      <c r="DEC10" s="132"/>
      <c r="DED10" s="132"/>
      <c r="DEE10" s="132"/>
      <c r="DEF10" s="132"/>
      <c r="DEG10" s="132"/>
      <c r="DEH10" s="132"/>
      <c r="DEI10" s="132"/>
      <c r="DEJ10" s="132"/>
      <c r="DEK10" s="132"/>
      <c r="DEL10" s="132"/>
      <c r="DEM10" s="132"/>
      <c r="DEN10" s="132"/>
      <c r="DEO10" s="132"/>
      <c r="DEP10" s="132"/>
      <c r="DEQ10" s="132"/>
      <c r="DER10" s="132"/>
      <c r="DES10" s="132"/>
      <c r="DET10" s="132"/>
      <c r="DEU10" s="132"/>
      <c r="DEV10" s="132"/>
      <c r="DEW10" s="132"/>
      <c r="DEX10" s="132"/>
      <c r="DEY10" s="132"/>
      <c r="DEZ10" s="132"/>
      <c r="DFA10" s="132"/>
      <c r="DFB10" s="132"/>
      <c r="DFC10" s="132"/>
      <c r="DFD10" s="132"/>
      <c r="DFE10" s="132"/>
      <c r="DFF10" s="132"/>
      <c r="DFG10" s="132"/>
      <c r="DFH10" s="132"/>
      <c r="DFI10" s="132"/>
      <c r="DFJ10" s="132"/>
      <c r="DFK10" s="132"/>
      <c r="DFL10" s="132"/>
      <c r="DFM10" s="132"/>
      <c r="DFN10" s="132"/>
      <c r="DFO10" s="132"/>
      <c r="DFP10" s="132"/>
      <c r="DFQ10" s="132"/>
      <c r="DFR10" s="132"/>
      <c r="DFS10" s="132"/>
      <c r="DFT10" s="132"/>
      <c r="DFU10" s="132"/>
      <c r="DFV10" s="132"/>
      <c r="DFW10" s="132"/>
      <c r="DFX10" s="132"/>
      <c r="DFY10" s="132"/>
      <c r="DFZ10" s="132"/>
      <c r="DGA10" s="132"/>
      <c r="DGB10" s="132"/>
      <c r="DGC10" s="132"/>
      <c r="DGD10" s="132"/>
      <c r="DGE10" s="132"/>
      <c r="DGF10" s="132"/>
      <c r="DGG10" s="132"/>
      <c r="DGH10" s="132"/>
      <c r="DGI10" s="132"/>
      <c r="DGJ10" s="132"/>
      <c r="DGK10" s="132"/>
      <c r="DGL10" s="132"/>
      <c r="DGM10" s="132"/>
      <c r="DGN10" s="132"/>
      <c r="DGO10" s="132"/>
      <c r="DGP10" s="132"/>
      <c r="DGQ10" s="132"/>
      <c r="DGR10" s="132"/>
      <c r="DGS10" s="132"/>
      <c r="DGT10" s="132"/>
      <c r="DGU10" s="132"/>
      <c r="DGV10" s="132"/>
      <c r="DGW10" s="132"/>
      <c r="DGX10" s="132"/>
      <c r="DGY10" s="132"/>
      <c r="DGZ10" s="132"/>
      <c r="DHA10" s="132"/>
      <c r="DHB10" s="132"/>
      <c r="DHC10" s="132"/>
      <c r="DHD10" s="132"/>
      <c r="DHE10" s="132"/>
      <c r="DHF10" s="132"/>
      <c r="DHG10" s="132"/>
      <c r="DHH10" s="132"/>
      <c r="DHI10" s="132"/>
      <c r="DHJ10" s="132"/>
      <c r="DHK10" s="132"/>
      <c r="DHL10" s="132"/>
      <c r="DHM10" s="132"/>
      <c r="DHN10" s="132"/>
      <c r="DHO10" s="132"/>
      <c r="DHP10" s="132"/>
      <c r="DHQ10" s="132"/>
      <c r="DHR10" s="132"/>
      <c r="DHS10" s="132"/>
      <c r="DHT10" s="132"/>
      <c r="DHU10" s="132"/>
      <c r="DHV10" s="132"/>
      <c r="DHW10" s="132"/>
      <c r="DHX10" s="132"/>
      <c r="DHY10" s="132"/>
      <c r="DHZ10" s="132"/>
      <c r="DIA10" s="132"/>
      <c r="DIB10" s="132"/>
      <c r="DIC10" s="132"/>
      <c r="DID10" s="132"/>
      <c r="DIE10" s="132"/>
      <c r="DIF10" s="132"/>
      <c r="DIG10" s="132"/>
      <c r="DIH10" s="132"/>
      <c r="DII10" s="132"/>
      <c r="DIJ10" s="132"/>
      <c r="DIK10" s="132"/>
      <c r="DIL10" s="132"/>
      <c r="DIM10" s="132"/>
      <c r="DIN10" s="132"/>
      <c r="DIO10" s="132"/>
      <c r="DIP10" s="132"/>
      <c r="DIQ10" s="132"/>
      <c r="DIR10" s="132"/>
      <c r="DIS10" s="132"/>
      <c r="DIT10" s="132"/>
      <c r="DIU10" s="132"/>
      <c r="DIV10" s="132"/>
      <c r="DIW10" s="132"/>
      <c r="DIX10" s="132"/>
      <c r="DIY10" s="132"/>
      <c r="DIZ10" s="132"/>
      <c r="DJA10" s="132"/>
      <c r="DJB10" s="132"/>
      <c r="DJC10" s="132"/>
      <c r="DJD10" s="132"/>
      <c r="DJE10" s="132"/>
      <c r="DJF10" s="132"/>
      <c r="DJG10" s="132"/>
      <c r="DJH10" s="132"/>
      <c r="DJI10" s="132"/>
      <c r="DJJ10" s="132"/>
      <c r="DJK10" s="132"/>
      <c r="DJL10" s="132"/>
      <c r="DJM10" s="132"/>
      <c r="DJN10" s="132"/>
      <c r="DJO10" s="132"/>
      <c r="DJP10" s="132"/>
      <c r="DJQ10" s="132"/>
      <c r="DJR10" s="132"/>
      <c r="DJS10" s="132"/>
      <c r="DJT10" s="132"/>
      <c r="DJU10" s="132"/>
      <c r="DJV10" s="132"/>
      <c r="DJW10" s="132"/>
      <c r="DJX10" s="132"/>
      <c r="DJY10" s="132"/>
      <c r="DJZ10" s="132"/>
      <c r="DKA10" s="132"/>
      <c r="DKB10" s="132"/>
      <c r="DKC10" s="132"/>
      <c r="DKD10" s="132"/>
      <c r="DKE10" s="132"/>
      <c r="DKF10" s="132"/>
      <c r="DKG10" s="132"/>
      <c r="DKH10" s="132"/>
      <c r="DKI10" s="132"/>
      <c r="DKJ10" s="132"/>
      <c r="DKK10" s="132"/>
      <c r="DKL10" s="132"/>
      <c r="DKM10" s="132"/>
      <c r="DKN10" s="132"/>
      <c r="DKO10" s="132"/>
      <c r="DKP10" s="132"/>
      <c r="DKQ10" s="132"/>
      <c r="DKR10" s="132"/>
      <c r="DKS10" s="132"/>
      <c r="DKT10" s="132"/>
      <c r="DKU10" s="132"/>
      <c r="DKV10" s="132"/>
      <c r="DKW10" s="132"/>
      <c r="DKX10" s="132"/>
      <c r="DKY10" s="132"/>
      <c r="DKZ10" s="132"/>
      <c r="DLA10" s="132"/>
      <c r="DLB10" s="132"/>
      <c r="DLC10" s="132"/>
      <c r="DLD10" s="132"/>
      <c r="DLE10" s="132"/>
      <c r="DLF10" s="132"/>
      <c r="DLG10" s="132"/>
      <c r="DLH10" s="132"/>
      <c r="DLI10" s="132"/>
      <c r="DLJ10" s="132"/>
      <c r="DLK10" s="132"/>
      <c r="DLL10" s="132"/>
      <c r="DLM10" s="132"/>
      <c r="DLN10" s="132"/>
      <c r="DLO10" s="132"/>
      <c r="DLP10" s="132"/>
      <c r="DLQ10" s="132"/>
      <c r="DLR10" s="132"/>
      <c r="DLS10" s="132"/>
      <c r="DLT10" s="132"/>
      <c r="DLU10" s="132"/>
      <c r="DLV10" s="132"/>
      <c r="DLW10" s="132"/>
      <c r="DLX10" s="132"/>
      <c r="DLY10" s="132"/>
      <c r="DLZ10" s="132"/>
      <c r="DMA10" s="132"/>
      <c r="DMB10" s="132"/>
      <c r="DMC10" s="132"/>
      <c r="DMD10" s="132"/>
      <c r="DME10" s="132"/>
      <c r="DMF10" s="132"/>
      <c r="DMG10" s="132"/>
      <c r="DMH10" s="132"/>
      <c r="DMI10" s="132"/>
      <c r="DMJ10" s="132"/>
      <c r="DMK10" s="132"/>
      <c r="DML10" s="132"/>
      <c r="DMM10" s="132"/>
      <c r="DMN10" s="132"/>
      <c r="DMO10" s="132"/>
      <c r="DMP10" s="132"/>
      <c r="DMQ10" s="132"/>
      <c r="DMR10" s="132"/>
      <c r="DMS10" s="132"/>
      <c r="DMT10" s="132"/>
      <c r="DMU10" s="132"/>
      <c r="DMV10" s="132"/>
      <c r="DMW10" s="132"/>
      <c r="DMX10" s="132"/>
      <c r="DMY10" s="132"/>
      <c r="DMZ10" s="132"/>
      <c r="DNA10" s="132"/>
      <c r="DNB10" s="132"/>
      <c r="DNC10" s="132"/>
      <c r="DND10" s="132"/>
      <c r="DNE10" s="132"/>
      <c r="DNF10" s="132"/>
      <c r="DNG10" s="132"/>
      <c r="DNH10" s="132"/>
      <c r="DNI10" s="132"/>
      <c r="DNJ10" s="132"/>
      <c r="DNK10" s="132"/>
      <c r="DNL10" s="132"/>
      <c r="DNM10" s="132"/>
      <c r="DNN10" s="132"/>
      <c r="DNO10" s="132"/>
      <c r="DNP10" s="132"/>
      <c r="DNQ10" s="132"/>
      <c r="DNR10" s="132"/>
      <c r="DNS10" s="132"/>
      <c r="DNT10" s="132"/>
      <c r="DNU10" s="132"/>
      <c r="DNV10" s="132"/>
      <c r="DNW10" s="132"/>
      <c r="DNX10" s="132"/>
      <c r="DNY10" s="132"/>
      <c r="DNZ10" s="132"/>
      <c r="DOA10" s="132"/>
      <c r="DOB10" s="132"/>
      <c r="DOC10" s="132"/>
      <c r="DOD10" s="132"/>
      <c r="DOE10" s="132"/>
      <c r="DOF10" s="132"/>
      <c r="DOG10" s="132"/>
      <c r="DOH10" s="132"/>
      <c r="DOI10" s="132"/>
      <c r="DOJ10" s="132"/>
      <c r="DOK10" s="132"/>
      <c r="DOL10" s="132"/>
      <c r="DOM10" s="132"/>
      <c r="DON10" s="132"/>
      <c r="DOO10" s="132"/>
      <c r="DOP10" s="132"/>
      <c r="DOQ10" s="132"/>
      <c r="DOR10" s="132"/>
      <c r="DOS10" s="132"/>
      <c r="DOT10" s="132"/>
      <c r="DOU10" s="132"/>
      <c r="DOV10" s="132"/>
      <c r="DOW10" s="132"/>
      <c r="DOX10" s="132"/>
      <c r="DOY10" s="132"/>
      <c r="DOZ10" s="132"/>
      <c r="DPA10" s="132"/>
      <c r="DPB10" s="132"/>
      <c r="DPC10" s="132"/>
      <c r="DPD10" s="132"/>
      <c r="DPE10" s="132"/>
      <c r="DPF10" s="132"/>
      <c r="DPG10" s="132"/>
      <c r="DPH10" s="132"/>
      <c r="DPI10" s="132"/>
      <c r="DPJ10" s="132"/>
      <c r="DPK10" s="132"/>
      <c r="DPL10" s="132"/>
      <c r="DPM10" s="132"/>
      <c r="DPN10" s="132"/>
      <c r="DPO10" s="132"/>
      <c r="DPP10" s="132"/>
      <c r="DPQ10" s="132"/>
      <c r="DPR10" s="132"/>
      <c r="DPS10" s="132"/>
      <c r="DPT10" s="132"/>
      <c r="DPU10" s="132"/>
      <c r="DPV10" s="132"/>
      <c r="DPW10" s="132"/>
      <c r="DPX10" s="132"/>
      <c r="DPY10" s="132"/>
      <c r="DPZ10" s="132"/>
      <c r="DQA10" s="132"/>
      <c r="DQB10" s="132"/>
      <c r="DQC10" s="132"/>
      <c r="DQD10" s="132"/>
      <c r="DQE10" s="132"/>
      <c r="DQF10" s="132"/>
      <c r="DQG10" s="132"/>
      <c r="DQH10" s="132"/>
      <c r="DQI10" s="132"/>
      <c r="DQJ10" s="132"/>
      <c r="DQK10" s="132"/>
      <c r="DQL10" s="132"/>
      <c r="DQM10" s="132"/>
      <c r="DQN10" s="132"/>
      <c r="DQO10" s="132"/>
      <c r="DQP10" s="132"/>
      <c r="DQQ10" s="132"/>
      <c r="DQR10" s="132"/>
      <c r="DQS10" s="132"/>
      <c r="DQT10" s="132"/>
      <c r="DQU10" s="132"/>
      <c r="DQV10" s="132"/>
      <c r="DQW10" s="132"/>
      <c r="DQX10" s="132"/>
      <c r="DQY10" s="132"/>
      <c r="DQZ10" s="132"/>
      <c r="DRA10" s="132"/>
      <c r="DRB10" s="132"/>
      <c r="DRC10" s="132"/>
      <c r="DRD10" s="132"/>
      <c r="DRE10" s="132"/>
      <c r="DRF10" s="132"/>
      <c r="DRG10" s="132"/>
      <c r="DRH10" s="132"/>
      <c r="DRI10" s="132"/>
      <c r="DRJ10" s="132"/>
      <c r="DRK10" s="132"/>
      <c r="DRL10" s="132"/>
      <c r="DRM10" s="132"/>
      <c r="DRN10" s="132"/>
      <c r="DRO10" s="132"/>
      <c r="DRP10" s="132"/>
      <c r="DRQ10" s="132"/>
      <c r="DRR10" s="132"/>
      <c r="DRS10" s="132"/>
      <c r="DRT10" s="132"/>
      <c r="DRU10" s="132"/>
      <c r="DRV10" s="132"/>
      <c r="DRW10" s="132"/>
      <c r="DRX10" s="132"/>
      <c r="DRY10" s="132"/>
      <c r="DRZ10" s="132"/>
      <c r="DSA10" s="132"/>
      <c r="DSB10" s="132"/>
      <c r="DSC10" s="132"/>
      <c r="DSD10" s="132"/>
      <c r="DSE10" s="132"/>
      <c r="DSF10" s="132"/>
      <c r="DSG10" s="132"/>
      <c r="DSH10" s="132"/>
      <c r="DSI10" s="132"/>
      <c r="DSJ10" s="132"/>
      <c r="DSK10" s="132"/>
      <c r="DSL10" s="132"/>
      <c r="DSM10" s="132"/>
      <c r="DSN10" s="132"/>
      <c r="DSO10" s="132"/>
      <c r="DSP10" s="132"/>
      <c r="DSQ10" s="132"/>
      <c r="DSR10" s="132"/>
      <c r="DSS10" s="132"/>
      <c r="DST10" s="132"/>
      <c r="DSU10" s="132"/>
      <c r="DSV10" s="132"/>
      <c r="DSW10" s="132"/>
      <c r="DSX10" s="132"/>
      <c r="DSY10" s="132"/>
      <c r="DSZ10" s="132"/>
      <c r="DTA10" s="132"/>
      <c r="DTB10" s="132"/>
      <c r="DTC10" s="132"/>
      <c r="DTD10" s="132"/>
      <c r="DTE10" s="132"/>
      <c r="DTF10" s="132"/>
      <c r="DTG10" s="132"/>
      <c r="DTH10" s="132"/>
      <c r="DTI10" s="132"/>
      <c r="DTJ10" s="132"/>
      <c r="DTK10" s="132"/>
      <c r="DTL10" s="132"/>
      <c r="DTM10" s="132"/>
      <c r="DTN10" s="132"/>
      <c r="DTO10" s="132"/>
      <c r="DTP10" s="132"/>
      <c r="DTQ10" s="132"/>
      <c r="DTR10" s="132"/>
      <c r="DTS10" s="132"/>
      <c r="DTT10" s="132"/>
      <c r="DTU10" s="132"/>
      <c r="DTV10" s="132"/>
      <c r="DTW10" s="132"/>
      <c r="DTX10" s="132"/>
      <c r="DTY10" s="132"/>
      <c r="DTZ10" s="132"/>
      <c r="DUA10" s="132"/>
      <c r="DUB10" s="132"/>
      <c r="DUC10" s="132"/>
      <c r="DUD10" s="132"/>
      <c r="DUE10" s="132"/>
      <c r="DUF10" s="132"/>
      <c r="DUG10" s="132"/>
      <c r="DUH10" s="132"/>
      <c r="DUI10" s="132"/>
      <c r="DUJ10" s="132"/>
      <c r="DUK10" s="132"/>
      <c r="DUL10" s="132"/>
      <c r="DUM10" s="132"/>
      <c r="DUN10" s="132"/>
      <c r="DUO10" s="132"/>
      <c r="DUP10" s="132"/>
      <c r="DUQ10" s="132"/>
      <c r="DUR10" s="132"/>
      <c r="DUS10" s="132"/>
      <c r="DUT10" s="132"/>
      <c r="DUU10" s="132"/>
      <c r="DUV10" s="132"/>
      <c r="DUW10" s="132"/>
      <c r="DUX10" s="132"/>
      <c r="DUY10" s="132"/>
      <c r="DUZ10" s="132"/>
      <c r="DVA10" s="132"/>
      <c r="DVB10" s="132"/>
      <c r="DVC10" s="132"/>
      <c r="DVD10" s="132"/>
      <c r="DVE10" s="132"/>
      <c r="DVF10" s="132"/>
      <c r="DVG10" s="132"/>
      <c r="DVH10" s="132"/>
      <c r="DVI10" s="132"/>
      <c r="DVJ10" s="132"/>
      <c r="DVK10" s="132"/>
      <c r="DVL10" s="132"/>
      <c r="DVM10" s="132"/>
      <c r="DVN10" s="132"/>
      <c r="DVO10" s="132"/>
      <c r="DVP10" s="132"/>
      <c r="DVQ10" s="132"/>
      <c r="DVR10" s="132"/>
      <c r="DVS10" s="132"/>
      <c r="DVT10" s="132"/>
      <c r="DVU10" s="132"/>
      <c r="DVV10" s="132"/>
      <c r="DVW10" s="132"/>
      <c r="DVX10" s="132"/>
      <c r="DVY10" s="132"/>
      <c r="DVZ10" s="132"/>
      <c r="DWA10" s="132"/>
      <c r="DWB10" s="132"/>
      <c r="DWC10" s="132"/>
      <c r="DWD10" s="132"/>
      <c r="DWE10" s="132"/>
      <c r="DWF10" s="132"/>
      <c r="DWG10" s="132"/>
      <c r="DWH10" s="132"/>
      <c r="DWI10" s="132"/>
      <c r="DWJ10" s="132"/>
      <c r="DWK10" s="132"/>
      <c r="DWL10" s="132"/>
      <c r="DWM10" s="132"/>
      <c r="DWN10" s="132"/>
      <c r="DWO10" s="132"/>
      <c r="DWP10" s="132"/>
      <c r="DWQ10" s="132"/>
      <c r="DWR10" s="132"/>
      <c r="DWS10" s="132"/>
      <c r="DWT10" s="132"/>
      <c r="DWU10" s="132"/>
      <c r="DWV10" s="132"/>
      <c r="DWW10" s="132"/>
      <c r="DWX10" s="132"/>
      <c r="DWY10" s="132"/>
      <c r="DWZ10" s="132"/>
      <c r="DXA10" s="132"/>
      <c r="DXB10" s="132"/>
      <c r="DXC10" s="132"/>
      <c r="DXD10" s="132"/>
      <c r="DXE10" s="132"/>
      <c r="DXF10" s="132"/>
      <c r="DXG10" s="132"/>
      <c r="DXH10" s="132"/>
      <c r="DXI10" s="132"/>
      <c r="DXJ10" s="132"/>
      <c r="DXK10" s="132"/>
      <c r="DXL10" s="132"/>
      <c r="DXM10" s="132"/>
      <c r="DXN10" s="132"/>
      <c r="DXO10" s="132"/>
      <c r="DXP10" s="132"/>
      <c r="DXQ10" s="132"/>
      <c r="DXR10" s="132"/>
      <c r="DXS10" s="132"/>
      <c r="DXT10" s="132"/>
      <c r="DXU10" s="132"/>
      <c r="DXV10" s="132"/>
      <c r="DXW10" s="132"/>
      <c r="DXX10" s="132"/>
      <c r="DXY10" s="132"/>
      <c r="DXZ10" s="132"/>
      <c r="DYA10" s="132"/>
      <c r="DYB10" s="132"/>
      <c r="DYC10" s="132"/>
      <c r="DYD10" s="132"/>
      <c r="DYE10" s="132"/>
      <c r="DYF10" s="132"/>
      <c r="DYG10" s="132"/>
      <c r="DYH10" s="132"/>
      <c r="DYI10" s="132"/>
      <c r="DYJ10" s="132"/>
      <c r="DYK10" s="132"/>
      <c r="DYL10" s="132"/>
      <c r="DYM10" s="132"/>
      <c r="DYN10" s="132"/>
      <c r="DYO10" s="132"/>
      <c r="DYP10" s="132"/>
      <c r="DYQ10" s="132"/>
      <c r="DYR10" s="132"/>
      <c r="DYS10" s="132"/>
      <c r="DYT10" s="132"/>
      <c r="DYU10" s="132"/>
      <c r="DYV10" s="132"/>
      <c r="DYW10" s="132"/>
      <c r="DYX10" s="132"/>
      <c r="DYY10" s="132"/>
      <c r="DYZ10" s="132"/>
      <c r="DZA10" s="132"/>
      <c r="DZB10" s="132"/>
      <c r="DZC10" s="132"/>
      <c r="DZD10" s="132"/>
      <c r="DZE10" s="132"/>
      <c r="DZF10" s="132"/>
      <c r="DZG10" s="132"/>
      <c r="DZH10" s="132"/>
      <c r="DZI10" s="132"/>
      <c r="DZJ10" s="132"/>
      <c r="DZK10" s="132"/>
      <c r="DZL10" s="132"/>
      <c r="DZM10" s="132"/>
      <c r="DZN10" s="132"/>
      <c r="DZO10" s="132"/>
      <c r="DZP10" s="132"/>
      <c r="DZQ10" s="132"/>
      <c r="DZR10" s="132"/>
      <c r="DZS10" s="132"/>
      <c r="DZT10" s="132"/>
      <c r="DZU10" s="132"/>
      <c r="DZV10" s="132"/>
      <c r="DZW10" s="132"/>
      <c r="DZX10" s="132"/>
      <c r="DZY10" s="132"/>
      <c r="DZZ10" s="132"/>
      <c r="EAA10" s="132"/>
      <c r="EAB10" s="132"/>
      <c r="EAC10" s="132"/>
      <c r="EAD10" s="132"/>
      <c r="EAE10" s="132"/>
      <c r="EAF10" s="132"/>
      <c r="EAG10" s="132"/>
      <c r="EAH10" s="132"/>
      <c r="EAI10" s="132"/>
      <c r="EAJ10" s="132"/>
      <c r="EAK10" s="132"/>
      <c r="EAL10" s="132"/>
      <c r="EAM10" s="132"/>
      <c r="EAN10" s="132"/>
      <c r="EAO10" s="132"/>
      <c r="EAP10" s="132"/>
      <c r="EAQ10" s="132"/>
      <c r="EAR10" s="132"/>
      <c r="EAS10" s="132"/>
      <c r="EAT10" s="132"/>
      <c r="EAU10" s="132"/>
      <c r="EAV10" s="132"/>
      <c r="EAW10" s="132"/>
      <c r="EAX10" s="132"/>
      <c r="EAY10" s="132"/>
      <c r="EAZ10" s="132"/>
      <c r="EBA10" s="132"/>
      <c r="EBB10" s="132"/>
      <c r="EBC10" s="132"/>
      <c r="EBD10" s="132"/>
      <c r="EBE10" s="132"/>
      <c r="EBF10" s="132"/>
      <c r="EBG10" s="132"/>
      <c r="EBH10" s="132"/>
      <c r="EBI10" s="132"/>
      <c r="EBJ10" s="132"/>
      <c r="EBK10" s="132"/>
      <c r="EBL10" s="132"/>
      <c r="EBM10" s="132"/>
      <c r="EBN10" s="132"/>
      <c r="EBO10" s="132"/>
      <c r="EBP10" s="132"/>
      <c r="EBQ10" s="132"/>
      <c r="EBR10" s="132"/>
      <c r="EBS10" s="132"/>
      <c r="EBT10" s="132"/>
      <c r="EBU10" s="132"/>
      <c r="EBV10" s="132"/>
      <c r="EBW10" s="132"/>
      <c r="EBX10" s="132"/>
      <c r="EBY10" s="132"/>
      <c r="EBZ10" s="132"/>
      <c r="ECA10" s="132"/>
      <c r="ECB10" s="132"/>
      <c r="ECC10" s="132"/>
      <c r="ECD10" s="132"/>
      <c r="ECE10" s="132"/>
      <c r="ECF10" s="132"/>
      <c r="ECG10" s="132"/>
      <c r="ECH10" s="132"/>
      <c r="ECI10" s="132"/>
      <c r="ECJ10" s="132"/>
      <c r="ECK10" s="132"/>
      <c r="ECL10" s="132"/>
      <c r="ECM10" s="132"/>
      <c r="ECN10" s="132"/>
      <c r="ECO10" s="132"/>
      <c r="ECP10" s="132"/>
      <c r="ECQ10" s="132"/>
      <c r="ECR10" s="132"/>
      <c r="ECS10" s="132"/>
      <c r="ECT10" s="132"/>
      <c r="ECU10" s="132"/>
      <c r="ECV10" s="132"/>
      <c r="ECW10" s="132"/>
      <c r="ECX10" s="132"/>
      <c r="ECY10" s="132"/>
      <c r="ECZ10" s="132"/>
      <c r="EDA10" s="132"/>
      <c r="EDB10" s="132"/>
      <c r="EDC10" s="132"/>
      <c r="EDD10" s="132"/>
      <c r="EDE10" s="132"/>
      <c r="EDF10" s="132"/>
      <c r="EDG10" s="132"/>
      <c r="EDH10" s="132"/>
      <c r="EDI10" s="132"/>
      <c r="EDJ10" s="132"/>
      <c r="EDK10" s="132"/>
      <c r="EDL10" s="132"/>
      <c r="EDM10" s="132"/>
      <c r="EDN10" s="132"/>
      <c r="EDO10" s="132"/>
      <c r="EDP10" s="132"/>
      <c r="EDQ10" s="132"/>
      <c r="EDR10" s="132"/>
      <c r="EDS10" s="132"/>
      <c r="EDT10" s="132"/>
      <c r="EDU10" s="132"/>
      <c r="EDV10" s="132"/>
      <c r="EDW10" s="132"/>
      <c r="EDX10" s="132"/>
      <c r="EDY10" s="132"/>
      <c r="EDZ10" s="132"/>
      <c r="EEA10" s="132"/>
      <c r="EEB10" s="132"/>
      <c r="EEC10" s="132"/>
      <c r="EED10" s="132"/>
      <c r="EEE10" s="132"/>
      <c r="EEF10" s="132"/>
      <c r="EEG10" s="132"/>
      <c r="EEH10" s="132"/>
      <c r="EEI10" s="132"/>
      <c r="EEJ10" s="132"/>
      <c r="EEK10" s="132"/>
      <c r="EEL10" s="132"/>
      <c r="EEM10" s="132"/>
      <c r="EEN10" s="132"/>
      <c r="EEO10" s="132"/>
      <c r="EEP10" s="132"/>
      <c r="EEQ10" s="132"/>
      <c r="EER10" s="132"/>
      <c r="EES10" s="132"/>
      <c r="EET10" s="132"/>
      <c r="EEU10" s="132"/>
      <c r="EEV10" s="132"/>
      <c r="EEW10" s="132"/>
      <c r="EEX10" s="132"/>
      <c r="EEY10" s="132"/>
      <c r="EEZ10" s="132"/>
      <c r="EFA10" s="132"/>
      <c r="EFB10" s="132"/>
      <c r="EFC10" s="132"/>
      <c r="EFD10" s="132"/>
      <c r="EFE10" s="132"/>
      <c r="EFF10" s="132"/>
      <c r="EFG10" s="132"/>
      <c r="EFH10" s="132"/>
      <c r="EFI10" s="132"/>
      <c r="EFJ10" s="132"/>
      <c r="EFK10" s="132"/>
      <c r="EFL10" s="132"/>
      <c r="EFM10" s="132"/>
      <c r="EFN10" s="132"/>
      <c r="EFO10" s="132"/>
      <c r="EFP10" s="132"/>
      <c r="EFQ10" s="132"/>
      <c r="EFR10" s="132"/>
      <c r="EFS10" s="132"/>
      <c r="EFT10" s="132"/>
      <c r="EFU10" s="132"/>
      <c r="EFV10" s="132"/>
      <c r="EFW10" s="132"/>
      <c r="EFX10" s="132"/>
      <c r="EFY10" s="132"/>
      <c r="EFZ10" s="132"/>
      <c r="EGA10" s="132"/>
      <c r="EGB10" s="132"/>
      <c r="EGC10" s="132"/>
      <c r="EGD10" s="132"/>
      <c r="EGE10" s="132"/>
      <c r="EGF10" s="132"/>
      <c r="EGG10" s="132"/>
      <c r="EGH10" s="132"/>
      <c r="EGI10" s="132"/>
      <c r="EGJ10" s="132"/>
      <c r="EGK10" s="132"/>
      <c r="EGL10" s="132"/>
      <c r="EGM10" s="132"/>
      <c r="EGN10" s="132"/>
      <c r="EGO10" s="132"/>
      <c r="EGP10" s="132"/>
      <c r="EGQ10" s="132"/>
      <c r="EGR10" s="132"/>
      <c r="EGS10" s="132"/>
      <c r="EGT10" s="132"/>
      <c r="EGU10" s="132"/>
      <c r="EGV10" s="132"/>
      <c r="EGW10" s="132"/>
      <c r="EGX10" s="132"/>
      <c r="EGY10" s="132"/>
      <c r="EGZ10" s="132"/>
      <c r="EHA10" s="132"/>
      <c r="EHB10" s="132"/>
      <c r="EHC10" s="132"/>
      <c r="EHD10" s="132"/>
      <c r="EHE10" s="132"/>
      <c r="EHF10" s="132"/>
      <c r="EHG10" s="132"/>
      <c r="EHH10" s="132"/>
      <c r="EHI10" s="132"/>
      <c r="EHJ10" s="132"/>
      <c r="EHK10" s="132"/>
      <c r="EHL10" s="132"/>
      <c r="EHM10" s="132"/>
      <c r="EHN10" s="132"/>
      <c r="EHO10" s="132"/>
      <c r="EHP10" s="132"/>
      <c r="EHQ10" s="132"/>
      <c r="EHR10" s="132"/>
      <c r="EHS10" s="132"/>
      <c r="EHT10" s="132"/>
      <c r="EHU10" s="132"/>
      <c r="EHV10" s="132"/>
      <c r="EHW10" s="132"/>
      <c r="EHX10" s="132"/>
      <c r="EHY10" s="132"/>
      <c r="EHZ10" s="132"/>
      <c r="EIA10" s="132"/>
      <c r="EIB10" s="132"/>
      <c r="EIC10" s="132"/>
      <c r="EID10" s="132"/>
      <c r="EIE10" s="132"/>
      <c r="EIF10" s="132"/>
      <c r="EIG10" s="132"/>
      <c r="EIH10" s="132"/>
      <c r="EII10" s="132"/>
      <c r="EIJ10" s="132"/>
      <c r="EIK10" s="132"/>
      <c r="EIL10" s="132"/>
      <c r="EIM10" s="132"/>
      <c r="EIN10" s="132"/>
      <c r="EIO10" s="132"/>
      <c r="EIP10" s="132"/>
      <c r="EIQ10" s="132"/>
      <c r="EIR10" s="132"/>
      <c r="EIS10" s="132"/>
      <c r="EIT10" s="132"/>
      <c r="EIU10" s="132"/>
      <c r="EIV10" s="132"/>
      <c r="EIW10" s="132"/>
      <c r="EIX10" s="132"/>
      <c r="EIY10" s="132"/>
      <c r="EIZ10" s="132"/>
      <c r="EJA10" s="132"/>
      <c r="EJB10" s="132"/>
      <c r="EJC10" s="132"/>
      <c r="EJD10" s="132"/>
      <c r="EJE10" s="132"/>
      <c r="EJF10" s="132"/>
      <c r="EJG10" s="132"/>
      <c r="EJH10" s="132"/>
      <c r="EJI10" s="132"/>
      <c r="EJJ10" s="132"/>
      <c r="EJK10" s="132"/>
      <c r="EJL10" s="132"/>
      <c r="EJM10" s="132"/>
      <c r="EJN10" s="132"/>
      <c r="EJO10" s="132"/>
      <c r="EJP10" s="132"/>
      <c r="EJQ10" s="132"/>
      <c r="EJR10" s="132"/>
      <c r="EJS10" s="132"/>
      <c r="EJT10" s="132"/>
      <c r="EJU10" s="132"/>
      <c r="EJV10" s="132"/>
      <c r="EJW10" s="132"/>
      <c r="EJX10" s="132"/>
      <c r="EJY10" s="132"/>
      <c r="EJZ10" s="132"/>
      <c r="EKA10" s="132"/>
      <c r="EKB10" s="132"/>
      <c r="EKC10" s="132"/>
      <c r="EKD10" s="132"/>
      <c r="EKE10" s="132"/>
      <c r="EKF10" s="132"/>
      <c r="EKG10" s="132"/>
      <c r="EKH10" s="132"/>
      <c r="EKI10" s="132"/>
      <c r="EKJ10" s="132"/>
      <c r="EKK10" s="132"/>
      <c r="EKL10" s="132"/>
      <c r="EKM10" s="132"/>
      <c r="EKN10" s="132"/>
      <c r="EKO10" s="132"/>
      <c r="EKP10" s="132"/>
      <c r="EKQ10" s="132"/>
      <c r="EKR10" s="132"/>
      <c r="EKS10" s="132"/>
      <c r="EKT10" s="132"/>
      <c r="EKU10" s="132"/>
      <c r="EKV10" s="132"/>
      <c r="EKW10" s="132"/>
      <c r="EKX10" s="132"/>
      <c r="EKY10" s="132"/>
      <c r="EKZ10" s="132"/>
      <c r="ELA10" s="132"/>
      <c r="ELB10" s="132"/>
      <c r="ELC10" s="132"/>
      <c r="ELD10" s="132"/>
      <c r="ELE10" s="132"/>
      <c r="ELF10" s="132"/>
      <c r="ELG10" s="132"/>
      <c r="ELH10" s="132"/>
      <c r="ELI10" s="132"/>
      <c r="ELJ10" s="132"/>
      <c r="ELK10" s="132"/>
      <c r="ELL10" s="132"/>
      <c r="ELM10" s="132"/>
      <c r="ELN10" s="132"/>
      <c r="ELO10" s="132"/>
      <c r="ELP10" s="132"/>
      <c r="ELQ10" s="132"/>
      <c r="ELR10" s="132"/>
      <c r="ELS10" s="132"/>
      <c r="ELT10" s="132"/>
      <c r="ELU10" s="132"/>
      <c r="ELV10" s="132"/>
      <c r="ELW10" s="132"/>
      <c r="ELX10" s="132"/>
      <c r="ELY10" s="132"/>
      <c r="ELZ10" s="132"/>
      <c r="EMA10" s="132"/>
      <c r="EMB10" s="132"/>
      <c r="EMC10" s="132"/>
      <c r="EMD10" s="132"/>
      <c r="EME10" s="132"/>
      <c r="EMF10" s="132"/>
      <c r="EMG10" s="132"/>
      <c r="EMH10" s="132"/>
      <c r="EMI10" s="132"/>
      <c r="EMJ10" s="132"/>
      <c r="EMK10" s="132"/>
      <c r="EML10" s="132"/>
      <c r="EMM10" s="132"/>
      <c r="EMN10" s="132"/>
      <c r="EMO10" s="132"/>
      <c r="EMP10" s="132"/>
      <c r="EMQ10" s="132"/>
      <c r="EMR10" s="132"/>
      <c r="EMS10" s="132"/>
      <c r="EMT10" s="132"/>
      <c r="EMU10" s="132"/>
      <c r="EMV10" s="132"/>
      <c r="EMW10" s="132"/>
      <c r="EMX10" s="132"/>
      <c r="EMY10" s="132"/>
      <c r="EMZ10" s="132"/>
      <c r="ENA10" s="132"/>
      <c r="ENB10" s="132"/>
      <c r="ENC10" s="132"/>
      <c r="END10" s="132"/>
      <c r="ENE10" s="132"/>
      <c r="ENF10" s="132"/>
      <c r="ENG10" s="132"/>
      <c r="ENH10" s="132"/>
      <c r="ENI10" s="132"/>
      <c r="ENJ10" s="132"/>
      <c r="ENK10" s="132"/>
      <c r="ENL10" s="132"/>
      <c r="ENM10" s="132"/>
      <c r="ENN10" s="132"/>
      <c r="ENO10" s="132"/>
      <c r="ENP10" s="132"/>
      <c r="ENQ10" s="132"/>
      <c r="ENR10" s="132"/>
      <c r="ENS10" s="132"/>
      <c r="ENT10" s="132"/>
      <c r="ENU10" s="132"/>
      <c r="ENV10" s="132"/>
      <c r="ENW10" s="132"/>
      <c r="ENX10" s="132"/>
      <c r="ENY10" s="132"/>
      <c r="ENZ10" s="132"/>
      <c r="EOA10" s="132"/>
      <c r="EOB10" s="132"/>
      <c r="EOC10" s="132"/>
      <c r="EOD10" s="132"/>
      <c r="EOE10" s="132"/>
      <c r="EOF10" s="132"/>
      <c r="EOG10" s="132"/>
      <c r="EOH10" s="132"/>
      <c r="EOI10" s="132"/>
      <c r="EOJ10" s="132"/>
      <c r="EOK10" s="132"/>
      <c r="EOL10" s="132"/>
      <c r="EOM10" s="132"/>
      <c r="EON10" s="132"/>
      <c r="EOO10" s="132"/>
      <c r="EOP10" s="132"/>
      <c r="EOQ10" s="132"/>
      <c r="EOR10" s="132"/>
      <c r="EOS10" s="132"/>
      <c r="EOT10" s="132"/>
      <c r="EOU10" s="132"/>
      <c r="EOV10" s="132"/>
      <c r="EOW10" s="132"/>
      <c r="EOX10" s="132"/>
      <c r="EOY10" s="132"/>
      <c r="EOZ10" s="132"/>
      <c r="EPA10" s="132"/>
      <c r="EPB10" s="132"/>
      <c r="EPC10" s="132"/>
      <c r="EPD10" s="132"/>
      <c r="EPE10" s="132"/>
      <c r="EPF10" s="132"/>
      <c r="EPG10" s="132"/>
      <c r="EPH10" s="132"/>
      <c r="EPI10" s="132"/>
      <c r="EPJ10" s="132"/>
      <c r="EPK10" s="132"/>
      <c r="EPL10" s="132"/>
      <c r="EPM10" s="132"/>
      <c r="EPN10" s="132"/>
      <c r="EPO10" s="132"/>
      <c r="EPP10" s="132"/>
      <c r="EPQ10" s="132"/>
      <c r="EPR10" s="132"/>
      <c r="EPS10" s="132"/>
      <c r="EPT10" s="132"/>
      <c r="EPU10" s="132"/>
      <c r="EPV10" s="132"/>
      <c r="EPW10" s="132"/>
      <c r="EPX10" s="132"/>
      <c r="EPY10" s="132"/>
      <c r="EPZ10" s="132"/>
      <c r="EQA10" s="132"/>
      <c r="EQB10" s="132"/>
      <c r="EQC10" s="132"/>
      <c r="EQD10" s="132"/>
      <c r="EQE10" s="132"/>
      <c r="EQF10" s="132"/>
      <c r="EQG10" s="132"/>
      <c r="EQH10" s="132"/>
      <c r="EQI10" s="132"/>
      <c r="EQJ10" s="132"/>
      <c r="EQK10" s="132"/>
      <c r="EQL10" s="132"/>
      <c r="EQM10" s="132"/>
      <c r="EQN10" s="132"/>
      <c r="EQO10" s="132"/>
      <c r="EQP10" s="132"/>
      <c r="EQQ10" s="132"/>
      <c r="EQR10" s="132"/>
      <c r="EQS10" s="132"/>
      <c r="EQT10" s="132"/>
      <c r="EQU10" s="132"/>
      <c r="EQV10" s="132"/>
      <c r="EQW10" s="132"/>
      <c r="EQX10" s="132"/>
      <c r="EQY10" s="132"/>
      <c r="EQZ10" s="132"/>
      <c r="ERA10" s="132"/>
      <c r="ERB10" s="132"/>
      <c r="ERC10" s="132"/>
      <c r="ERD10" s="132"/>
      <c r="ERE10" s="132"/>
      <c r="ERF10" s="132"/>
      <c r="ERG10" s="132"/>
      <c r="ERH10" s="132"/>
      <c r="ERI10" s="132"/>
      <c r="ERJ10" s="132"/>
      <c r="ERK10" s="132"/>
      <c r="ERL10" s="132"/>
      <c r="ERM10" s="132"/>
      <c r="ERN10" s="132"/>
      <c r="ERO10" s="132"/>
      <c r="ERP10" s="132"/>
      <c r="ERQ10" s="132"/>
      <c r="ERR10" s="132"/>
      <c r="ERS10" s="132"/>
      <c r="ERT10" s="132"/>
      <c r="ERU10" s="132"/>
      <c r="ERV10" s="132"/>
      <c r="ERW10" s="132"/>
      <c r="ERX10" s="132"/>
      <c r="ERY10" s="132"/>
      <c r="ERZ10" s="132"/>
      <c r="ESA10" s="132"/>
      <c r="ESB10" s="132"/>
      <c r="ESC10" s="132"/>
      <c r="ESD10" s="132"/>
      <c r="ESE10" s="132"/>
      <c r="ESF10" s="132"/>
      <c r="ESG10" s="132"/>
      <c r="ESH10" s="132"/>
      <c r="ESI10" s="132"/>
      <c r="ESJ10" s="132"/>
      <c r="ESK10" s="132"/>
      <c r="ESL10" s="132"/>
      <c r="ESM10" s="132"/>
      <c r="ESN10" s="132"/>
      <c r="ESO10" s="132"/>
      <c r="ESP10" s="132"/>
      <c r="ESQ10" s="132"/>
      <c r="ESR10" s="132"/>
      <c r="ESS10" s="132"/>
      <c r="EST10" s="132"/>
      <c r="ESU10" s="132"/>
      <c r="ESV10" s="132"/>
      <c r="ESW10" s="132"/>
      <c r="ESX10" s="132"/>
      <c r="ESY10" s="132"/>
      <c r="ESZ10" s="132"/>
      <c r="ETA10" s="132"/>
      <c r="ETB10" s="132"/>
      <c r="ETC10" s="132"/>
      <c r="ETD10" s="132"/>
      <c r="ETE10" s="132"/>
      <c r="ETF10" s="132"/>
      <c r="ETG10" s="132"/>
      <c r="ETH10" s="132"/>
      <c r="ETI10" s="132"/>
      <c r="ETJ10" s="132"/>
      <c r="ETK10" s="132"/>
      <c r="ETL10" s="132"/>
      <c r="ETM10" s="132"/>
      <c r="ETN10" s="132"/>
      <c r="ETO10" s="132"/>
      <c r="ETP10" s="132"/>
      <c r="ETQ10" s="132"/>
      <c r="ETR10" s="132"/>
      <c r="ETS10" s="132"/>
      <c r="ETT10" s="132"/>
      <c r="ETU10" s="132"/>
      <c r="ETV10" s="132"/>
      <c r="ETW10" s="132"/>
      <c r="ETX10" s="132"/>
      <c r="ETY10" s="132"/>
      <c r="ETZ10" s="132"/>
      <c r="EUA10" s="132"/>
      <c r="EUB10" s="132"/>
      <c r="EUC10" s="132"/>
      <c r="EUD10" s="132"/>
      <c r="EUE10" s="132"/>
      <c r="EUF10" s="132"/>
      <c r="EUG10" s="132"/>
      <c r="EUH10" s="132"/>
      <c r="EUI10" s="132"/>
      <c r="EUJ10" s="132"/>
      <c r="EUK10" s="132"/>
      <c r="EUL10" s="132"/>
      <c r="EUM10" s="132"/>
      <c r="EUN10" s="132"/>
      <c r="EUO10" s="132"/>
      <c r="EUP10" s="132"/>
      <c r="EUQ10" s="132"/>
      <c r="EUR10" s="132"/>
      <c r="EUS10" s="132"/>
      <c r="EUT10" s="132"/>
      <c r="EUU10" s="132"/>
      <c r="EUV10" s="132"/>
      <c r="EUW10" s="132"/>
      <c r="EUX10" s="132"/>
      <c r="EUY10" s="132"/>
      <c r="EUZ10" s="132"/>
      <c r="EVA10" s="132"/>
      <c r="EVB10" s="132"/>
      <c r="EVC10" s="132"/>
      <c r="EVD10" s="132"/>
      <c r="EVE10" s="132"/>
      <c r="EVF10" s="132"/>
      <c r="EVG10" s="132"/>
      <c r="EVH10" s="132"/>
      <c r="EVI10" s="132"/>
      <c r="EVJ10" s="132"/>
      <c r="EVK10" s="132"/>
      <c r="EVL10" s="132"/>
      <c r="EVM10" s="132"/>
      <c r="EVN10" s="132"/>
      <c r="EVO10" s="132"/>
      <c r="EVP10" s="132"/>
      <c r="EVQ10" s="132"/>
      <c r="EVR10" s="132"/>
      <c r="EVS10" s="132"/>
      <c r="EVT10" s="132"/>
      <c r="EVU10" s="132"/>
      <c r="EVV10" s="132"/>
      <c r="EVW10" s="132"/>
      <c r="EVX10" s="132"/>
      <c r="EVY10" s="132"/>
      <c r="EVZ10" s="132"/>
      <c r="EWA10" s="132"/>
      <c r="EWB10" s="132"/>
      <c r="EWC10" s="132"/>
      <c r="EWD10" s="132"/>
      <c r="EWE10" s="132"/>
      <c r="EWF10" s="132"/>
      <c r="EWG10" s="132"/>
      <c r="EWH10" s="132"/>
      <c r="EWI10" s="132"/>
      <c r="EWJ10" s="132"/>
      <c r="EWK10" s="132"/>
      <c r="EWL10" s="132"/>
      <c r="EWM10" s="132"/>
      <c r="EWN10" s="132"/>
      <c r="EWO10" s="132"/>
      <c r="EWP10" s="132"/>
      <c r="EWQ10" s="132"/>
      <c r="EWR10" s="132"/>
      <c r="EWS10" s="132"/>
      <c r="EWT10" s="132"/>
      <c r="EWU10" s="132"/>
      <c r="EWV10" s="132"/>
      <c r="EWW10" s="132"/>
      <c r="EWX10" s="132"/>
      <c r="EWY10" s="132"/>
      <c r="EWZ10" s="132"/>
      <c r="EXA10" s="132"/>
      <c r="EXB10" s="132"/>
      <c r="EXC10" s="132"/>
      <c r="EXD10" s="132"/>
      <c r="EXE10" s="132"/>
      <c r="EXF10" s="132"/>
      <c r="EXG10" s="132"/>
      <c r="EXH10" s="132"/>
      <c r="EXI10" s="132"/>
      <c r="EXJ10" s="132"/>
      <c r="EXK10" s="132"/>
      <c r="EXL10" s="132"/>
      <c r="EXM10" s="132"/>
      <c r="EXN10" s="132"/>
      <c r="EXO10" s="132"/>
      <c r="EXP10" s="132"/>
      <c r="EXQ10" s="132"/>
      <c r="EXR10" s="132"/>
      <c r="EXS10" s="132"/>
      <c r="EXT10" s="132"/>
      <c r="EXU10" s="132"/>
      <c r="EXV10" s="132"/>
      <c r="EXW10" s="132"/>
      <c r="EXX10" s="132"/>
      <c r="EXY10" s="132"/>
      <c r="EXZ10" s="132"/>
      <c r="EYA10" s="132"/>
      <c r="EYB10" s="132"/>
      <c r="EYC10" s="132"/>
      <c r="EYD10" s="132"/>
      <c r="EYE10" s="132"/>
      <c r="EYF10" s="132"/>
      <c r="EYG10" s="132"/>
      <c r="EYH10" s="132"/>
      <c r="EYI10" s="132"/>
      <c r="EYJ10" s="132"/>
      <c r="EYK10" s="132"/>
      <c r="EYL10" s="132"/>
      <c r="EYM10" s="132"/>
      <c r="EYN10" s="132"/>
      <c r="EYO10" s="132"/>
      <c r="EYP10" s="132"/>
      <c r="EYQ10" s="132"/>
      <c r="EYR10" s="132"/>
      <c r="EYS10" s="132"/>
      <c r="EYT10" s="132"/>
      <c r="EYU10" s="132"/>
      <c r="EYV10" s="132"/>
      <c r="EYW10" s="132"/>
      <c r="EYX10" s="132"/>
      <c r="EYY10" s="132"/>
      <c r="EYZ10" s="132"/>
      <c r="EZA10" s="132"/>
      <c r="EZB10" s="132"/>
      <c r="EZC10" s="132"/>
      <c r="EZD10" s="132"/>
      <c r="EZE10" s="132"/>
      <c r="EZF10" s="132"/>
      <c r="EZG10" s="132"/>
      <c r="EZH10" s="132"/>
      <c r="EZI10" s="132"/>
      <c r="EZJ10" s="132"/>
      <c r="EZK10" s="132"/>
      <c r="EZL10" s="132"/>
      <c r="EZM10" s="132"/>
      <c r="EZN10" s="132"/>
      <c r="EZO10" s="132"/>
      <c r="EZP10" s="132"/>
      <c r="EZQ10" s="132"/>
      <c r="EZR10" s="132"/>
      <c r="EZS10" s="132"/>
      <c r="EZT10" s="132"/>
      <c r="EZU10" s="132"/>
      <c r="EZV10" s="132"/>
      <c r="EZW10" s="132"/>
      <c r="EZX10" s="132"/>
      <c r="EZY10" s="132"/>
      <c r="EZZ10" s="132"/>
      <c r="FAA10" s="132"/>
      <c r="FAB10" s="132"/>
      <c r="FAC10" s="132"/>
      <c r="FAD10" s="132"/>
      <c r="FAE10" s="132"/>
      <c r="FAF10" s="132"/>
      <c r="FAG10" s="132"/>
      <c r="FAH10" s="132"/>
      <c r="FAI10" s="132"/>
      <c r="FAJ10" s="132"/>
      <c r="FAK10" s="132"/>
      <c r="FAL10" s="132"/>
      <c r="FAM10" s="132"/>
      <c r="FAN10" s="132"/>
      <c r="FAO10" s="132"/>
      <c r="FAP10" s="132"/>
      <c r="FAQ10" s="132"/>
      <c r="FAR10" s="132"/>
      <c r="FAS10" s="132"/>
      <c r="FAT10" s="132"/>
      <c r="FAU10" s="132"/>
      <c r="FAV10" s="132"/>
      <c r="FAW10" s="132"/>
      <c r="FAX10" s="132"/>
      <c r="FAY10" s="132"/>
      <c r="FAZ10" s="132"/>
      <c r="FBA10" s="132"/>
      <c r="FBB10" s="132"/>
      <c r="FBC10" s="132"/>
      <c r="FBD10" s="132"/>
      <c r="FBE10" s="132"/>
      <c r="FBF10" s="132"/>
      <c r="FBG10" s="132"/>
      <c r="FBH10" s="132"/>
      <c r="FBI10" s="132"/>
      <c r="FBJ10" s="132"/>
      <c r="FBK10" s="132"/>
      <c r="FBL10" s="132"/>
      <c r="FBM10" s="132"/>
      <c r="FBN10" s="132"/>
      <c r="FBO10" s="132"/>
      <c r="FBP10" s="132"/>
      <c r="FBQ10" s="132"/>
      <c r="FBR10" s="132"/>
      <c r="FBS10" s="132"/>
      <c r="FBT10" s="132"/>
      <c r="FBU10" s="132"/>
      <c r="FBV10" s="132"/>
      <c r="FBW10" s="132"/>
      <c r="FBX10" s="132"/>
      <c r="FBY10" s="132"/>
      <c r="FBZ10" s="132"/>
      <c r="FCA10" s="132"/>
      <c r="FCB10" s="132"/>
      <c r="FCC10" s="132"/>
      <c r="FCD10" s="132"/>
      <c r="FCE10" s="132"/>
      <c r="FCF10" s="132"/>
      <c r="FCG10" s="132"/>
      <c r="FCH10" s="132"/>
      <c r="FCI10" s="132"/>
      <c r="FCJ10" s="132"/>
      <c r="FCK10" s="132"/>
      <c r="FCL10" s="132"/>
      <c r="FCM10" s="132"/>
      <c r="FCN10" s="132"/>
      <c r="FCO10" s="132"/>
      <c r="FCP10" s="132"/>
      <c r="FCQ10" s="132"/>
      <c r="FCR10" s="132"/>
      <c r="FCS10" s="132"/>
      <c r="FCT10" s="132"/>
      <c r="FCU10" s="132"/>
      <c r="FCV10" s="132"/>
      <c r="FCW10" s="132"/>
      <c r="FCX10" s="132"/>
      <c r="FCY10" s="132"/>
      <c r="FCZ10" s="132"/>
      <c r="FDA10" s="132"/>
      <c r="FDB10" s="132"/>
      <c r="FDC10" s="132"/>
      <c r="FDD10" s="132"/>
      <c r="FDE10" s="132"/>
      <c r="FDF10" s="132"/>
      <c r="FDG10" s="132"/>
      <c r="FDH10" s="132"/>
      <c r="FDI10" s="132"/>
      <c r="FDJ10" s="132"/>
      <c r="FDK10" s="132"/>
      <c r="FDL10" s="132"/>
      <c r="FDM10" s="132"/>
      <c r="FDN10" s="132"/>
      <c r="FDO10" s="132"/>
      <c r="FDP10" s="132"/>
      <c r="FDQ10" s="132"/>
      <c r="FDR10" s="132"/>
      <c r="FDS10" s="132"/>
      <c r="FDT10" s="132"/>
      <c r="FDU10" s="132"/>
      <c r="FDV10" s="132"/>
      <c r="FDW10" s="132"/>
      <c r="FDX10" s="132"/>
      <c r="FDY10" s="132"/>
      <c r="FDZ10" s="132"/>
      <c r="FEA10" s="132"/>
      <c r="FEB10" s="132"/>
      <c r="FEC10" s="132"/>
      <c r="FED10" s="132"/>
      <c r="FEE10" s="132"/>
      <c r="FEF10" s="132"/>
      <c r="FEG10" s="132"/>
      <c r="FEH10" s="132"/>
      <c r="FEI10" s="132"/>
      <c r="FEJ10" s="132"/>
      <c r="FEK10" s="132"/>
      <c r="FEL10" s="132"/>
      <c r="FEM10" s="132"/>
      <c r="FEN10" s="132"/>
      <c r="FEO10" s="132"/>
      <c r="FEP10" s="132"/>
      <c r="FEQ10" s="132"/>
      <c r="FER10" s="132"/>
      <c r="FES10" s="132"/>
      <c r="FET10" s="132"/>
      <c r="FEU10" s="132"/>
      <c r="FEV10" s="132"/>
      <c r="FEW10" s="132"/>
      <c r="FEX10" s="132"/>
      <c r="FEY10" s="132"/>
      <c r="FEZ10" s="132"/>
      <c r="FFA10" s="132"/>
      <c r="FFB10" s="132"/>
      <c r="FFC10" s="132"/>
      <c r="FFD10" s="132"/>
      <c r="FFE10" s="132"/>
      <c r="FFF10" s="132"/>
      <c r="FFG10" s="132"/>
      <c r="FFH10" s="132"/>
      <c r="FFI10" s="132"/>
      <c r="FFJ10" s="132"/>
      <c r="FFK10" s="132"/>
      <c r="FFL10" s="132"/>
      <c r="FFM10" s="132"/>
      <c r="FFN10" s="132"/>
      <c r="FFO10" s="132"/>
      <c r="FFP10" s="132"/>
      <c r="FFQ10" s="132"/>
      <c r="FFR10" s="132"/>
      <c r="FFS10" s="132"/>
      <c r="FFT10" s="132"/>
      <c r="FFU10" s="132"/>
      <c r="FFV10" s="132"/>
      <c r="FFW10" s="132"/>
      <c r="FFX10" s="132"/>
      <c r="FFY10" s="132"/>
      <c r="FFZ10" s="132"/>
      <c r="FGA10" s="132"/>
      <c r="FGB10" s="132"/>
      <c r="FGC10" s="132"/>
      <c r="FGD10" s="132"/>
      <c r="FGE10" s="132"/>
      <c r="FGF10" s="132"/>
      <c r="FGG10" s="132"/>
      <c r="FGH10" s="132"/>
      <c r="FGI10" s="132"/>
      <c r="FGJ10" s="132"/>
      <c r="FGK10" s="132"/>
      <c r="FGL10" s="132"/>
      <c r="FGM10" s="132"/>
      <c r="FGN10" s="132"/>
      <c r="FGO10" s="132"/>
      <c r="FGP10" s="132"/>
      <c r="FGQ10" s="132"/>
      <c r="FGR10" s="132"/>
      <c r="FGS10" s="132"/>
      <c r="FGT10" s="132"/>
      <c r="FGU10" s="132"/>
      <c r="FGV10" s="132"/>
      <c r="FGW10" s="132"/>
      <c r="FGX10" s="132"/>
      <c r="FGY10" s="132"/>
      <c r="FGZ10" s="132"/>
      <c r="FHA10" s="132"/>
      <c r="FHB10" s="132"/>
      <c r="FHC10" s="132"/>
      <c r="FHD10" s="132"/>
      <c r="FHE10" s="132"/>
      <c r="FHF10" s="132"/>
      <c r="FHG10" s="132"/>
      <c r="FHH10" s="132"/>
      <c r="FHI10" s="132"/>
      <c r="FHJ10" s="132"/>
      <c r="FHK10" s="132"/>
      <c r="FHL10" s="132"/>
      <c r="FHM10" s="132"/>
      <c r="FHN10" s="132"/>
      <c r="FHO10" s="132"/>
      <c r="FHP10" s="132"/>
      <c r="FHQ10" s="132"/>
      <c r="FHR10" s="132"/>
      <c r="FHS10" s="132"/>
      <c r="FHT10" s="132"/>
      <c r="FHU10" s="132"/>
      <c r="FHV10" s="132"/>
      <c r="FHW10" s="132"/>
      <c r="FHX10" s="132"/>
      <c r="FHY10" s="132"/>
      <c r="FHZ10" s="132"/>
      <c r="FIA10" s="132"/>
      <c r="FIB10" s="132"/>
      <c r="FIC10" s="132"/>
      <c r="FID10" s="132"/>
      <c r="FIE10" s="132"/>
      <c r="FIF10" s="132"/>
      <c r="FIG10" s="132"/>
      <c r="FIH10" s="132"/>
      <c r="FII10" s="132"/>
      <c r="FIJ10" s="132"/>
      <c r="FIK10" s="132"/>
      <c r="FIL10" s="132"/>
      <c r="FIM10" s="132"/>
      <c r="FIN10" s="132"/>
      <c r="FIO10" s="132"/>
      <c r="FIP10" s="132"/>
      <c r="FIQ10" s="132"/>
      <c r="FIR10" s="132"/>
      <c r="FIS10" s="132"/>
      <c r="FIT10" s="132"/>
      <c r="FIU10" s="132"/>
      <c r="FIV10" s="132"/>
      <c r="FIW10" s="132"/>
      <c r="FIX10" s="132"/>
      <c r="FIY10" s="132"/>
      <c r="FIZ10" s="132"/>
      <c r="FJA10" s="132"/>
      <c r="FJB10" s="132"/>
      <c r="FJC10" s="132"/>
      <c r="FJD10" s="132"/>
      <c r="FJE10" s="132"/>
      <c r="FJF10" s="132"/>
      <c r="FJG10" s="132"/>
      <c r="FJH10" s="132"/>
      <c r="FJI10" s="132"/>
      <c r="FJJ10" s="132"/>
      <c r="FJK10" s="132"/>
      <c r="FJL10" s="132"/>
      <c r="FJM10" s="132"/>
      <c r="FJN10" s="132"/>
      <c r="FJO10" s="132"/>
      <c r="FJP10" s="132"/>
      <c r="FJQ10" s="132"/>
      <c r="FJR10" s="132"/>
      <c r="FJS10" s="132"/>
      <c r="FJT10" s="132"/>
      <c r="FJU10" s="132"/>
      <c r="FJV10" s="132"/>
      <c r="FJW10" s="132"/>
      <c r="FJX10" s="132"/>
      <c r="FJY10" s="132"/>
      <c r="FJZ10" s="132"/>
      <c r="FKA10" s="132"/>
      <c r="FKB10" s="132"/>
      <c r="FKC10" s="132"/>
      <c r="FKD10" s="132"/>
      <c r="FKE10" s="132"/>
      <c r="FKF10" s="132"/>
      <c r="FKG10" s="132"/>
      <c r="FKH10" s="132"/>
      <c r="FKI10" s="132"/>
      <c r="FKJ10" s="132"/>
      <c r="FKK10" s="132"/>
      <c r="FKL10" s="132"/>
      <c r="FKM10" s="132"/>
      <c r="FKN10" s="132"/>
      <c r="FKO10" s="132"/>
      <c r="FKP10" s="132"/>
      <c r="FKQ10" s="132"/>
      <c r="FKR10" s="132"/>
      <c r="FKS10" s="132"/>
      <c r="FKT10" s="132"/>
      <c r="FKU10" s="132"/>
      <c r="FKV10" s="132"/>
      <c r="FKW10" s="132"/>
      <c r="FKX10" s="132"/>
      <c r="FKY10" s="132"/>
      <c r="FKZ10" s="132"/>
      <c r="FLA10" s="132"/>
      <c r="FLB10" s="132"/>
      <c r="FLC10" s="132"/>
      <c r="FLD10" s="132"/>
      <c r="FLE10" s="132"/>
      <c r="FLF10" s="132"/>
      <c r="FLG10" s="132"/>
      <c r="FLH10" s="132"/>
      <c r="FLI10" s="132"/>
      <c r="FLJ10" s="132"/>
      <c r="FLK10" s="132"/>
      <c r="FLL10" s="132"/>
      <c r="FLM10" s="132"/>
      <c r="FLN10" s="132"/>
      <c r="FLO10" s="132"/>
      <c r="FLP10" s="132"/>
      <c r="FLQ10" s="132"/>
      <c r="FLR10" s="132"/>
      <c r="FLS10" s="132"/>
      <c r="FLT10" s="132"/>
      <c r="FLU10" s="132"/>
      <c r="FLV10" s="132"/>
      <c r="FLW10" s="132"/>
      <c r="FLX10" s="132"/>
      <c r="FLY10" s="132"/>
      <c r="FLZ10" s="132"/>
      <c r="FMA10" s="132"/>
      <c r="FMB10" s="132"/>
      <c r="FMC10" s="132"/>
      <c r="FMD10" s="132"/>
      <c r="FME10" s="132"/>
      <c r="FMF10" s="132"/>
      <c r="FMG10" s="132"/>
      <c r="FMH10" s="132"/>
      <c r="FMI10" s="132"/>
      <c r="FMJ10" s="132"/>
      <c r="FMK10" s="132"/>
      <c r="FML10" s="132"/>
      <c r="FMM10" s="132"/>
      <c r="FMN10" s="132"/>
      <c r="FMO10" s="132"/>
      <c r="FMP10" s="132"/>
      <c r="FMQ10" s="132"/>
      <c r="FMR10" s="132"/>
      <c r="FMS10" s="132"/>
      <c r="FMT10" s="132"/>
      <c r="FMU10" s="132"/>
      <c r="FMV10" s="132"/>
      <c r="FMW10" s="132"/>
      <c r="FMX10" s="132"/>
      <c r="FMY10" s="132"/>
      <c r="FMZ10" s="132"/>
      <c r="FNA10" s="132"/>
      <c r="FNB10" s="132"/>
      <c r="FNC10" s="132"/>
      <c r="FND10" s="132"/>
      <c r="FNE10" s="132"/>
      <c r="FNF10" s="132"/>
      <c r="FNG10" s="132"/>
      <c r="FNH10" s="132"/>
      <c r="FNI10" s="132"/>
      <c r="FNJ10" s="132"/>
      <c r="FNK10" s="132"/>
      <c r="FNL10" s="132"/>
      <c r="FNM10" s="132"/>
      <c r="FNN10" s="132"/>
      <c r="FNO10" s="132"/>
      <c r="FNP10" s="132"/>
      <c r="FNQ10" s="132"/>
      <c r="FNR10" s="132"/>
      <c r="FNS10" s="132"/>
      <c r="FNT10" s="132"/>
      <c r="FNU10" s="132"/>
      <c r="FNV10" s="132"/>
      <c r="FNW10" s="132"/>
      <c r="FNX10" s="132"/>
      <c r="FNY10" s="132"/>
      <c r="FNZ10" s="132"/>
      <c r="FOA10" s="132"/>
      <c r="FOB10" s="132"/>
      <c r="FOC10" s="132"/>
      <c r="FOD10" s="132"/>
      <c r="FOE10" s="132"/>
      <c r="FOF10" s="132"/>
      <c r="FOG10" s="132"/>
      <c r="FOH10" s="132"/>
      <c r="FOI10" s="132"/>
      <c r="FOJ10" s="132"/>
      <c r="FOK10" s="132"/>
      <c r="FOL10" s="132"/>
      <c r="FOM10" s="132"/>
      <c r="FON10" s="132"/>
      <c r="FOO10" s="132"/>
      <c r="FOP10" s="132"/>
      <c r="FOQ10" s="132"/>
      <c r="FOR10" s="132"/>
      <c r="FOS10" s="132"/>
      <c r="FOT10" s="132"/>
      <c r="FOU10" s="132"/>
      <c r="FOV10" s="132"/>
      <c r="FOW10" s="132"/>
      <c r="FOX10" s="132"/>
      <c r="FOY10" s="132"/>
      <c r="FOZ10" s="132"/>
      <c r="FPA10" s="132"/>
      <c r="FPB10" s="132"/>
      <c r="FPC10" s="132"/>
      <c r="FPD10" s="132"/>
      <c r="FPE10" s="132"/>
      <c r="FPF10" s="132"/>
      <c r="FPG10" s="132"/>
      <c r="FPH10" s="132"/>
      <c r="FPI10" s="132"/>
      <c r="FPJ10" s="132"/>
      <c r="FPK10" s="132"/>
      <c r="FPL10" s="132"/>
      <c r="FPM10" s="132"/>
      <c r="FPN10" s="132"/>
      <c r="FPO10" s="132"/>
      <c r="FPP10" s="132"/>
      <c r="FPQ10" s="132"/>
      <c r="FPR10" s="132"/>
      <c r="FPS10" s="132"/>
      <c r="FPT10" s="132"/>
      <c r="FPU10" s="132"/>
      <c r="FPV10" s="132"/>
      <c r="FPW10" s="132"/>
      <c r="FPX10" s="132"/>
      <c r="FPY10" s="132"/>
      <c r="FPZ10" s="132"/>
      <c r="FQA10" s="132"/>
      <c r="FQB10" s="132"/>
      <c r="FQC10" s="132"/>
      <c r="FQD10" s="132"/>
      <c r="FQE10" s="132"/>
      <c r="FQF10" s="132"/>
      <c r="FQG10" s="132"/>
      <c r="FQH10" s="132"/>
      <c r="FQI10" s="132"/>
      <c r="FQJ10" s="132"/>
      <c r="FQK10" s="132"/>
      <c r="FQL10" s="132"/>
      <c r="FQM10" s="132"/>
      <c r="FQN10" s="132"/>
      <c r="FQO10" s="132"/>
      <c r="FQP10" s="132"/>
      <c r="FQQ10" s="132"/>
      <c r="FQR10" s="132"/>
      <c r="FQS10" s="132"/>
      <c r="FQT10" s="132"/>
      <c r="FQU10" s="132"/>
      <c r="FQV10" s="132"/>
      <c r="FQW10" s="132"/>
      <c r="FQX10" s="132"/>
      <c r="FQY10" s="132"/>
      <c r="FQZ10" s="132"/>
      <c r="FRA10" s="132"/>
      <c r="FRB10" s="132"/>
      <c r="FRC10" s="132"/>
      <c r="FRD10" s="132"/>
      <c r="FRE10" s="132"/>
      <c r="FRF10" s="132"/>
      <c r="FRG10" s="132"/>
      <c r="FRH10" s="132"/>
      <c r="FRI10" s="132"/>
      <c r="FRJ10" s="132"/>
      <c r="FRK10" s="132"/>
      <c r="FRL10" s="132"/>
      <c r="FRM10" s="132"/>
      <c r="FRN10" s="132"/>
      <c r="FRO10" s="132"/>
      <c r="FRP10" s="132"/>
      <c r="FRQ10" s="132"/>
      <c r="FRR10" s="132"/>
      <c r="FRS10" s="132"/>
      <c r="FRT10" s="132"/>
      <c r="FRU10" s="132"/>
      <c r="FRV10" s="132"/>
      <c r="FRW10" s="132"/>
      <c r="FRX10" s="132"/>
      <c r="FRY10" s="132"/>
      <c r="FRZ10" s="132"/>
      <c r="FSA10" s="132"/>
      <c r="FSB10" s="132"/>
      <c r="FSC10" s="132"/>
      <c r="FSD10" s="132"/>
      <c r="FSE10" s="132"/>
      <c r="FSF10" s="132"/>
      <c r="FSG10" s="132"/>
      <c r="FSH10" s="132"/>
      <c r="FSI10" s="132"/>
      <c r="FSJ10" s="132"/>
      <c r="FSK10" s="132"/>
      <c r="FSL10" s="132"/>
      <c r="FSM10" s="132"/>
      <c r="FSN10" s="132"/>
      <c r="FSO10" s="132"/>
      <c r="FSP10" s="132"/>
      <c r="FSQ10" s="132"/>
      <c r="FSR10" s="132"/>
      <c r="FSS10" s="132"/>
      <c r="FST10" s="132"/>
      <c r="FSU10" s="132"/>
      <c r="FSV10" s="132"/>
      <c r="FSW10" s="132"/>
      <c r="FSX10" s="132"/>
      <c r="FSY10" s="132"/>
      <c r="FSZ10" s="132"/>
      <c r="FTA10" s="132"/>
      <c r="FTB10" s="132"/>
      <c r="FTC10" s="132"/>
      <c r="FTD10" s="132"/>
      <c r="FTE10" s="132"/>
      <c r="FTF10" s="132"/>
      <c r="FTG10" s="132"/>
      <c r="FTH10" s="132"/>
      <c r="FTI10" s="132"/>
      <c r="FTJ10" s="132"/>
      <c r="FTK10" s="132"/>
      <c r="FTL10" s="132"/>
      <c r="FTM10" s="132"/>
      <c r="FTN10" s="132"/>
      <c r="FTO10" s="132"/>
      <c r="FTP10" s="132"/>
      <c r="FTQ10" s="132"/>
      <c r="FTR10" s="132"/>
      <c r="FTS10" s="132"/>
      <c r="FTT10" s="132"/>
      <c r="FTU10" s="132"/>
      <c r="FTV10" s="132"/>
      <c r="FTW10" s="132"/>
      <c r="FTX10" s="132"/>
      <c r="FTY10" s="132"/>
      <c r="FTZ10" s="132"/>
      <c r="FUA10" s="132"/>
      <c r="FUB10" s="132"/>
      <c r="FUC10" s="132"/>
      <c r="FUD10" s="132"/>
      <c r="FUE10" s="132"/>
      <c r="FUF10" s="132"/>
      <c r="FUG10" s="132"/>
      <c r="FUH10" s="132"/>
      <c r="FUI10" s="132"/>
      <c r="FUJ10" s="132"/>
      <c r="FUK10" s="132"/>
      <c r="FUL10" s="132"/>
      <c r="FUM10" s="132"/>
      <c r="FUN10" s="132"/>
      <c r="FUO10" s="132"/>
      <c r="FUP10" s="132"/>
      <c r="FUQ10" s="132"/>
      <c r="FUR10" s="132"/>
      <c r="FUS10" s="132"/>
      <c r="FUT10" s="132"/>
      <c r="FUU10" s="132"/>
      <c r="FUV10" s="132"/>
      <c r="FUW10" s="132"/>
      <c r="FUX10" s="132"/>
      <c r="FUY10" s="132"/>
      <c r="FUZ10" s="132"/>
      <c r="FVA10" s="132"/>
      <c r="FVB10" s="132"/>
      <c r="FVC10" s="132"/>
      <c r="FVD10" s="132"/>
      <c r="FVE10" s="132"/>
      <c r="FVF10" s="132"/>
      <c r="FVG10" s="132"/>
      <c r="FVH10" s="132"/>
      <c r="FVI10" s="132"/>
      <c r="FVJ10" s="132"/>
      <c r="FVK10" s="132"/>
      <c r="FVL10" s="132"/>
      <c r="FVM10" s="132"/>
      <c r="FVN10" s="132"/>
      <c r="FVO10" s="132"/>
      <c r="FVP10" s="132"/>
      <c r="FVQ10" s="132"/>
      <c r="FVR10" s="132"/>
      <c r="FVS10" s="132"/>
      <c r="FVT10" s="132"/>
      <c r="FVU10" s="132"/>
      <c r="FVV10" s="132"/>
      <c r="FVW10" s="132"/>
      <c r="FVX10" s="132"/>
      <c r="FVY10" s="132"/>
      <c r="FVZ10" s="132"/>
      <c r="FWA10" s="132"/>
      <c r="FWB10" s="132"/>
      <c r="FWC10" s="132"/>
      <c r="FWD10" s="132"/>
      <c r="FWE10" s="132"/>
      <c r="FWF10" s="132"/>
      <c r="FWG10" s="132"/>
      <c r="FWH10" s="132"/>
      <c r="FWI10" s="132"/>
      <c r="FWJ10" s="132"/>
      <c r="FWK10" s="132"/>
      <c r="FWL10" s="132"/>
      <c r="FWM10" s="132"/>
      <c r="FWN10" s="132"/>
      <c r="FWO10" s="132"/>
      <c r="FWP10" s="132"/>
      <c r="FWQ10" s="132"/>
      <c r="FWR10" s="132"/>
      <c r="FWS10" s="132"/>
      <c r="FWT10" s="132"/>
      <c r="FWU10" s="132"/>
      <c r="FWV10" s="132"/>
      <c r="FWW10" s="132"/>
      <c r="FWX10" s="132"/>
      <c r="FWY10" s="132"/>
      <c r="FWZ10" s="132"/>
      <c r="FXA10" s="132"/>
      <c r="FXB10" s="132"/>
      <c r="FXC10" s="132"/>
      <c r="FXD10" s="132"/>
      <c r="FXE10" s="132"/>
      <c r="FXF10" s="132"/>
      <c r="FXG10" s="132"/>
      <c r="FXH10" s="132"/>
      <c r="FXI10" s="132"/>
      <c r="FXJ10" s="132"/>
      <c r="FXK10" s="132"/>
      <c r="FXL10" s="132"/>
      <c r="FXM10" s="132"/>
      <c r="FXN10" s="132"/>
      <c r="FXO10" s="132"/>
      <c r="FXP10" s="132"/>
      <c r="FXQ10" s="132"/>
      <c r="FXR10" s="132"/>
      <c r="FXS10" s="132"/>
      <c r="FXT10" s="132"/>
      <c r="FXU10" s="132"/>
      <c r="FXV10" s="132"/>
      <c r="FXW10" s="132"/>
      <c r="FXX10" s="132"/>
      <c r="FXY10" s="132"/>
      <c r="FXZ10" s="132"/>
      <c r="FYA10" s="132"/>
      <c r="FYB10" s="132"/>
      <c r="FYC10" s="132"/>
      <c r="FYD10" s="132"/>
      <c r="FYE10" s="132"/>
      <c r="FYF10" s="132"/>
      <c r="FYG10" s="132"/>
      <c r="FYH10" s="132"/>
      <c r="FYI10" s="132"/>
      <c r="FYJ10" s="132"/>
      <c r="FYK10" s="132"/>
      <c r="FYL10" s="132"/>
      <c r="FYM10" s="132"/>
      <c r="FYN10" s="132"/>
      <c r="FYO10" s="132"/>
      <c r="FYP10" s="132"/>
      <c r="FYQ10" s="132"/>
      <c r="FYR10" s="132"/>
      <c r="FYS10" s="132"/>
      <c r="FYT10" s="132"/>
      <c r="FYU10" s="132"/>
      <c r="FYV10" s="132"/>
      <c r="FYW10" s="132"/>
      <c r="FYX10" s="132"/>
      <c r="FYY10" s="132"/>
      <c r="FYZ10" s="132"/>
      <c r="FZA10" s="132"/>
      <c r="FZB10" s="132"/>
      <c r="FZC10" s="132"/>
      <c r="FZD10" s="132"/>
      <c r="FZE10" s="132"/>
      <c r="FZF10" s="132"/>
      <c r="FZG10" s="132"/>
      <c r="FZH10" s="132"/>
      <c r="FZI10" s="132"/>
      <c r="FZJ10" s="132"/>
      <c r="FZK10" s="132"/>
      <c r="FZL10" s="132"/>
      <c r="FZM10" s="132"/>
      <c r="FZN10" s="132"/>
      <c r="FZO10" s="132"/>
      <c r="FZP10" s="132"/>
      <c r="FZQ10" s="132"/>
      <c r="FZR10" s="132"/>
      <c r="FZS10" s="132"/>
      <c r="FZT10" s="132"/>
      <c r="FZU10" s="132"/>
      <c r="FZV10" s="132"/>
      <c r="FZW10" s="132"/>
      <c r="FZX10" s="132"/>
      <c r="FZY10" s="132"/>
      <c r="FZZ10" s="132"/>
      <c r="GAA10" s="132"/>
      <c r="GAB10" s="132"/>
      <c r="GAC10" s="132"/>
      <c r="GAD10" s="132"/>
      <c r="GAE10" s="132"/>
      <c r="GAF10" s="132"/>
      <c r="GAG10" s="132"/>
      <c r="GAH10" s="132"/>
      <c r="GAI10" s="132"/>
      <c r="GAJ10" s="132"/>
      <c r="GAK10" s="132"/>
      <c r="GAL10" s="132"/>
      <c r="GAM10" s="132"/>
      <c r="GAN10" s="132"/>
      <c r="GAO10" s="132"/>
      <c r="GAP10" s="132"/>
      <c r="GAQ10" s="132"/>
      <c r="GAR10" s="132"/>
      <c r="GAS10" s="132"/>
      <c r="GAT10" s="132"/>
      <c r="GAU10" s="132"/>
      <c r="GAV10" s="132"/>
      <c r="GAW10" s="132"/>
      <c r="GAX10" s="132"/>
      <c r="GAY10" s="132"/>
      <c r="GAZ10" s="132"/>
      <c r="GBA10" s="132"/>
      <c r="GBB10" s="132"/>
      <c r="GBC10" s="132"/>
      <c r="GBD10" s="132"/>
      <c r="GBE10" s="132"/>
      <c r="GBF10" s="132"/>
      <c r="GBG10" s="132"/>
      <c r="GBH10" s="132"/>
      <c r="GBI10" s="132"/>
      <c r="GBJ10" s="132"/>
      <c r="GBK10" s="132"/>
      <c r="GBL10" s="132"/>
      <c r="GBM10" s="132"/>
      <c r="GBN10" s="132"/>
      <c r="GBO10" s="132"/>
      <c r="GBP10" s="132"/>
      <c r="GBQ10" s="132"/>
      <c r="GBR10" s="132"/>
      <c r="GBS10" s="132"/>
      <c r="GBT10" s="132"/>
      <c r="GBU10" s="132"/>
      <c r="GBV10" s="132"/>
      <c r="GBW10" s="132"/>
      <c r="GBX10" s="132"/>
      <c r="GBY10" s="132"/>
      <c r="GBZ10" s="132"/>
      <c r="GCA10" s="132"/>
      <c r="GCB10" s="132"/>
      <c r="GCC10" s="132"/>
      <c r="GCD10" s="132"/>
      <c r="GCE10" s="132"/>
      <c r="GCF10" s="132"/>
      <c r="GCG10" s="132"/>
      <c r="GCH10" s="132"/>
      <c r="GCI10" s="132"/>
      <c r="GCJ10" s="132"/>
      <c r="GCK10" s="132"/>
      <c r="GCL10" s="132"/>
      <c r="GCM10" s="132"/>
      <c r="GCN10" s="132"/>
      <c r="GCO10" s="132"/>
      <c r="GCP10" s="132"/>
      <c r="GCQ10" s="132"/>
      <c r="GCR10" s="132"/>
      <c r="GCS10" s="132"/>
      <c r="GCT10" s="132"/>
      <c r="GCU10" s="132"/>
      <c r="GCV10" s="132"/>
      <c r="GCW10" s="132"/>
      <c r="GCX10" s="132"/>
      <c r="GCY10" s="132"/>
      <c r="GCZ10" s="132"/>
      <c r="GDA10" s="132"/>
      <c r="GDB10" s="132"/>
      <c r="GDC10" s="132"/>
      <c r="GDD10" s="132"/>
      <c r="GDE10" s="132"/>
      <c r="GDF10" s="132"/>
      <c r="GDG10" s="132"/>
      <c r="GDH10" s="132"/>
      <c r="GDI10" s="132"/>
      <c r="GDJ10" s="132"/>
      <c r="GDK10" s="132"/>
      <c r="GDL10" s="132"/>
      <c r="GDM10" s="132"/>
      <c r="GDN10" s="132"/>
      <c r="GDO10" s="132"/>
      <c r="GDP10" s="132"/>
      <c r="GDQ10" s="132"/>
      <c r="GDR10" s="132"/>
      <c r="GDS10" s="132"/>
      <c r="GDT10" s="132"/>
      <c r="GDU10" s="132"/>
      <c r="GDV10" s="132"/>
      <c r="GDW10" s="132"/>
      <c r="GDX10" s="132"/>
      <c r="GDY10" s="132"/>
      <c r="GDZ10" s="132"/>
      <c r="GEA10" s="132"/>
      <c r="GEB10" s="132"/>
      <c r="GEC10" s="132"/>
      <c r="GED10" s="132"/>
      <c r="GEE10" s="132"/>
      <c r="GEF10" s="132"/>
      <c r="GEG10" s="132"/>
      <c r="GEH10" s="132"/>
      <c r="GEI10" s="132"/>
      <c r="GEJ10" s="132"/>
      <c r="GEK10" s="132"/>
      <c r="GEL10" s="132"/>
      <c r="GEM10" s="132"/>
      <c r="GEN10" s="132"/>
      <c r="GEO10" s="132"/>
      <c r="GEP10" s="132"/>
      <c r="GEQ10" s="132"/>
      <c r="GER10" s="132"/>
      <c r="GES10" s="132"/>
      <c r="GET10" s="132"/>
      <c r="GEU10" s="132"/>
      <c r="GEV10" s="132"/>
      <c r="GEW10" s="132"/>
      <c r="GEX10" s="132"/>
      <c r="GEY10" s="132"/>
      <c r="GEZ10" s="132"/>
      <c r="GFA10" s="132"/>
      <c r="GFB10" s="132"/>
      <c r="GFC10" s="132"/>
      <c r="GFD10" s="132"/>
      <c r="GFE10" s="132"/>
      <c r="GFF10" s="132"/>
      <c r="GFG10" s="132"/>
      <c r="GFH10" s="132"/>
      <c r="GFI10" s="132"/>
      <c r="GFJ10" s="132"/>
      <c r="GFK10" s="132"/>
      <c r="GFL10" s="132"/>
      <c r="GFM10" s="132"/>
      <c r="GFN10" s="132"/>
      <c r="GFO10" s="132"/>
      <c r="GFP10" s="132"/>
      <c r="GFQ10" s="132"/>
      <c r="GFR10" s="132"/>
      <c r="GFS10" s="132"/>
      <c r="GFT10" s="132"/>
      <c r="GFU10" s="132"/>
      <c r="GFV10" s="132"/>
      <c r="GFW10" s="132"/>
      <c r="GFX10" s="132"/>
      <c r="GFY10" s="132"/>
      <c r="GFZ10" s="132"/>
      <c r="GGA10" s="132"/>
      <c r="GGB10" s="132"/>
      <c r="GGC10" s="132"/>
      <c r="GGD10" s="132"/>
      <c r="GGE10" s="132"/>
      <c r="GGF10" s="132"/>
      <c r="GGG10" s="132"/>
      <c r="GGH10" s="132"/>
      <c r="GGI10" s="132"/>
      <c r="GGJ10" s="132"/>
      <c r="GGK10" s="132"/>
      <c r="GGL10" s="132"/>
      <c r="GGM10" s="132"/>
      <c r="GGN10" s="132"/>
      <c r="GGO10" s="132"/>
      <c r="GGP10" s="132"/>
      <c r="GGQ10" s="132"/>
      <c r="GGR10" s="132"/>
      <c r="GGS10" s="132"/>
      <c r="GGT10" s="132"/>
      <c r="GGU10" s="132"/>
      <c r="GGV10" s="132"/>
      <c r="GGW10" s="132"/>
      <c r="GGX10" s="132"/>
      <c r="GGY10" s="132"/>
      <c r="GGZ10" s="132"/>
      <c r="GHA10" s="132"/>
      <c r="GHB10" s="132"/>
      <c r="GHC10" s="132"/>
      <c r="GHD10" s="132"/>
      <c r="GHE10" s="132"/>
      <c r="GHF10" s="132"/>
      <c r="GHG10" s="132"/>
      <c r="GHH10" s="132"/>
      <c r="GHI10" s="132"/>
      <c r="GHJ10" s="132"/>
      <c r="GHK10" s="132"/>
      <c r="GHL10" s="132"/>
      <c r="GHM10" s="132"/>
      <c r="GHN10" s="132"/>
      <c r="GHO10" s="132"/>
      <c r="GHP10" s="132"/>
      <c r="GHQ10" s="132"/>
      <c r="GHR10" s="132"/>
      <c r="GHS10" s="132"/>
      <c r="GHT10" s="132"/>
      <c r="GHU10" s="132"/>
      <c r="GHV10" s="132"/>
      <c r="GHW10" s="132"/>
      <c r="GHX10" s="132"/>
      <c r="GHY10" s="132"/>
      <c r="GHZ10" s="132"/>
      <c r="GIA10" s="132"/>
      <c r="GIB10" s="132"/>
      <c r="GIC10" s="132"/>
      <c r="GID10" s="132"/>
      <c r="GIE10" s="132"/>
      <c r="GIF10" s="132"/>
      <c r="GIG10" s="132"/>
      <c r="GIH10" s="132"/>
      <c r="GII10" s="132"/>
      <c r="GIJ10" s="132"/>
      <c r="GIK10" s="132"/>
      <c r="GIL10" s="132"/>
      <c r="GIM10" s="132"/>
      <c r="GIN10" s="132"/>
      <c r="GIO10" s="132"/>
      <c r="GIP10" s="132"/>
      <c r="GIQ10" s="132"/>
      <c r="GIR10" s="132"/>
      <c r="GIS10" s="132"/>
      <c r="GIT10" s="132"/>
      <c r="GIU10" s="132"/>
      <c r="GIV10" s="132"/>
      <c r="GIW10" s="132"/>
      <c r="GIX10" s="132"/>
      <c r="GIY10" s="132"/>
      <c r="GIZ10" s="132"/>
      <c r="GJA10" s="132"/>
      <c r="GJB10" s="132"/>
      <c r="GJC10" s="132"/>
      <c r="GJD10" s="132"/>
      <c r="GJE10" s="132"/>
      <c r="GJF10" s="132"/>
      <c r="GJG10" s="132"/>
      <c r="GJH10" s="132"/>
      <c r="GJI10" s="132"/>
      <c r="GJJ10" s="132"/>
      <c r="GJK10" s="132"/>
      <c r="GJL10" s="132"/>
      <c r="GJM10" s="132"/>
      <c r="GJN10" s="132"/>
      <c r="GJO10" s="132"/>
      <c r="GJP10" s="132"/>
      <c r="GJQ10" s="132"/>
      <c r="GJR10" s="132"/>
      <c r="GJS10" s="132"/>
      <c r="GJT10" s="132"/>
      <c r="GJU10" s="132"/>
      <c r="GJV10" s="132"/>
      <c r="GJW10" s="132"/>
      <c r="GJX10" s="132"/>
      <c r="GJY10" s="132"/>
      <c r="GJZ10" s="132"/>
      <c r="GKA10" s="132"/>
      <c r="GKB10" s="132"/>
      <c r="GKC10" s="132"/>
      <c r="GKD10" s="132"/>
      <c r="GKE10" s="132"/>
      <c r="GKF10" s="132"/>
      <c r="GKG10" s="132"/>
      <c r="GKH10" s="132"/>
      <c r="GKI10" s="132"/>
      <c r="GKJ10" s="132"/>
      <c r="GKK10" s="132"/>
      <c r="GKL10" s="132"/>
      <c r="GKM10" s="132"/>
      <c r="GKN10" s="132"/>
      <c r="GKO10" s="132"/>
      <c r="GKP10" s="132"/>
      <c r="GKQ10" s="132"/>
      <c r="GKR10" s="132"/>
      <c r="GKS10" s="132"/>
      <c r="GKT10" s="132"/>
      <c r="GKU10" s="132"/>
      <c r="GKV10" s="132"/>
      <c r="GKW10" s="132"/>
      <c r="GKX10" s="132"/>
      <c r="GKY10" s="132"/>
      <c r="GKZ10" s="132"/>
      <c r="GLA10" s="132"/>
      <c r="GLB10" s="132"/>
      <c r="GLC10" s="132"/>
      <c r="GLD10" s="132"/>
      <c r="GLE10" s="132"/>
      <c r="GLF10" s="132"/>
      <c r="GLG10" s="132"/>
      <c r="GLH10" s="132"/>
      <c r="GLI10" s="132"/>
      <c r="GLJ10" s="132"/>
      <c r="GLK10" s="132"/>
      <c r="GLL10" s="132"/>
      <c r="GLM10" s="132"/>
      <c r="GLN10" s="132"/>
      <c r="GLO10" s="132"/>
      <c r="GLP10" s="132"/>
      <c r="GLQ10" s="132"/>
      <c r="GLR10" s="132"/>
      <c r="GLS10" s="132"/>
      <c r="GLT10" s="132"/>
      <c r="GLU10" s="132"/>
      <c r="GLV10" s="132"/>
      <c r="GLW10" s="132"/>
      <c r="GLX10" s="132"/>
      <c r="GLY10" s="132"/>
      <c r="GLZ10" s="132"/>
      <c r="GMA10" s="132"/>
      <c r="GMB10" s="132"/>
      <c r="GMC10" s="132"/>
      <c r="GMD10" s="132"/>
      <c r="GME10" s="132"/>
      <c r="GMF10" s="132"/>
      <c r="GMG10" s="132"/>
      <c r="GMH10" s="132"/>
      <c r="GMI10" s="132"/>
      <c r="GMJ10" s="132"/>
      <c r="GMK10" s="132"/>
      <c r="GML10" s="132"/>
      <c r="GMM10" s="132"/>
      <c r="GMN10" s="132"/>
      <c r="GMO10" s="132"/>
      <c r="GMP10" s="132"/>
      <c r="GMQ10" s="132"/>
      <c r="GMR10" s="132"/>
      <c r="GMS10" s="132"/>
      <c r="GMT10" s="132"/>
      <c r="GMU10" s="132"/>
      <c r="GMV10" s="132"/>
      <c r="GMW10" s="132"/>
      <c r="GMX10" s="132"/>
      <c r="GMY10" s="132"/>
      <c r="GMZ10" s="132"/>
      <c r="GNA10" s="132"/>
      <c r="GNB10" s="132"/>
      <c r="GNC10" s="132"/>
      <c r="GND10" s="132"/>
      <c r="GNE10" s="132"/>
      <c r="GNF10" s="132"/>
      <c r="GNG10" s="132"/>
      <c r="GNH10" s="132"/>
      <c r="GNI10" s="132"/>
      <c r="GNJ10" s="132"/>
      <c r="GNK10" s="132"/>
      <c r="GNL10" s="132"/>
      <c r="GNM10" s="132"/>
      <c r="GNN10" s="132"/>
      <c r="GNO10" s="132"/>
      <c r="GNP10" s="132"/>
      <c r="GNQ10" s="132"/>
      <c r="GNR10" s="132"/>
      <c r="GNS10" s="132"/>
      <c r="GNT10" s="132"/>
      <c r="GNU10" s="132"/>
      <c r="GNV10" s="132"/>
      <c r="GNW10" s="132"/>
      <c r="GNX10" s="132"/>
      <c r="GNY10" s="132"/>
      <c r="GNZ10" s="132"/>
      <c r="GOA10" s="132"/>
      <c r="GOB10" s="132"/>
      <c r="GOC10" s="132"/>
      <c r="GOD10" s="132"/>
      <c r="GOE10" s="132"/>
      <c r="GOF10" s="132"/>
      <c r="GOG10" s="132"/>
      <c r="GOH10" s="132"/>
      <c r="GOI10" s="132"/>
      <c r="GOJ10" s="132"/>
      <c r="GOK10" s="132"/>
      <c r="GOL10" s="132"/>
      <c r="GOM10" s="132"/>
      <c r="GON10" s="132"/>
      <c r="GOO10" s="132"/>
      <c r="GOP10" s="132"/>
      <c r="GOQ10" s="132"/>
      <c r="GOR10" s="132"/>
      <c r="GOS10" s="132"/>
      <c r="GOT10" s="132"/>
      <c r="GOU10" s="132"/>
      <c r="GOV10" s="132"/>
      <c r="GOW10" s="132"/>
      <c r="GOX10" s="132"/>
      <c r="GOY10" s="132"/>
      <c r="GOZ10" s="132"/>
      <c r="GPA10" s="132"/>
      <c r="GPB10" s="132"/>
      <c r="GPC10" s="132"/>
      <c r="GPD10" s="132"/>
      <c r="GPE10" s="132"/>
      <c r="GPF10" s="132"/>
      <c r="GPG10" s="132"/>
      <c r="GPH10" s="132"/>
      <c r="GPI10" s="132"/>
      <c r="GPJ10" s="132"/>
      <c r="GPK10" s="132"/>
      <c r="GPL10" s="132"/>
      <c r="GPM10" s="132"/>
      <c r="GPN10" s="132"/>
      <c r="GPO10" s="132"/>
      <c r="GPP10" s="132"/>
      <c r="GPQ10" s="132"/>
      <c r="GPR10" s="132"/>
      <c r="GPS10" s="132"/>
      <c r="GPT10" s="132"/>
      <c r="GPU10" s="132"/>
      <c r="GPV10" s="132"/>
      <c r="GPW10" s="132"/>
      <c r="GPX10" s="132"/>
      <c r="GPY10" s="132"/>
      <c r="GPZ10" s="132"/>
      <c r="GQA10" s="132"/>
      <c r="GQB10" s="132"/>
      <c r="GQC10" s="132"/>
      <c r="GQD10" s="132"/>
      <c r="GQE10" s="132"/>
      <c r="GQF10" s="132"/>
      <c r="GQG10" s="132"/>
      <c r="GQH10" s="132"/>
      <c r="GQI10" s="132"/>
      <c r="GQJ10" s="132"/>
      <c r="GQK10" s="132"/>
      <c r="GQL10" s="132"/>
      <c r="GQM10" s="132"/>
      <c r="GQN10" s="132"/>
      <c r="GQO10" s="132"/>
      <c r="GQP10" s="132"/>
      <c r="GQQ10" s="132"/>
      <c r="GQR10" s="132"/>
      <c r="GQS10" s="132"/>
      <c r="GQT10" s="132"/>
      <c r="GQU10" s="132"/>
      <c r="GQV10" s="132"/>
      <c r="GQW10" s="132"/>
      <c r="GQX10" s="132"/>
      <c r="GQY10" s="132"/>
      <c r="GQZ10" s="132"/>
      <c r="GRA10" s="132"/>
      <c r="GRB10" s="132"/>
      <c r="GRC10" s="132"/>
      <c r="GRD10" s="132"/>
      <c r="GRE10" s="132"/>
      <c r="GRF10" s="132"/>
      <c r="GRG10" s="132"/>
      <c r="GRH10" s="132"/>
      <c r="GRI10" s="132"/>
      <c r="GRJ10" s="132"/>
      <c r="GRK10" s="132"/>
      <c r="GRL10" s="132"/>
      <c r="GRM10" s="132"/>
      <c r="GRN10" s="132"/>
      <c r="GRO10" s="132"/>
      <c r="GRP10" s="132"/>
      <c r="GRQ10" s="132"/>
      <c r="GRR10" s="132"/>
      <c r="GRS10" s="132"/>
      <c r="GRT10" s="132"/>
      <c r="GRU10" s="132"/>
      <c r="GRV10" s="132"/>
      <c r="GRW10" s="132"/>
      <c r="GRX10" s="132"/>
      <c r="GRY10" s="132"/>
      <c r="GRZ10" s="132"/>
      <c r="GSA10" s="132"/>
      <c r="GSB10" s="132"/>
      <c r="GSC10" s="132"/>
      <c r="GSD10" s="132"/>
      <c r="GSE10" s="132"/>
      <c r="GSF10" s="132"/>
      <c r="GSG10" s="132"/>
      <c r="GSH10" s="132"/>
      <c r="GSI10" s="132"/>
      <c r="GSJ10" s="132"/>
      <c r="GSK10" s="132"/>
      <c r="GSL10" s="132"/>
      <c r="GSM10" s="132"/>
      <c r="GSN10" s="132"/>
      <c r="GSO10" s="132"/>
      <c r="GSP10" s="132"/>
      <c r="GSQ10" s="132"/>
      <c r="GSR10" s="132"/>
      <c r="GSS10" s="132"/>
      <c r="GST10" s="132"/>
      <c r="GSU10" s="132"/>
      <c r="GSV10" s="132"/>
      <c r="GSW10" s="132"/>
      <c r="GSX10" s="132"/>
      <c r="GSY10" s="132"/>
      <c r="GSZ10" s="132"/>
      <c r="GTA10" s="132"/>
      <c r="GTB10" s="132"/>
      <c r="GTC10" s="132"/>
      <c r="GTD10" s="132"/>
      <c r="GTE10" s="132"/>
      <c r="GTF10" s="132"/>
      <c r="GTG10" s="132"/>
      <c r="GTH10" s="132"/>
      <c r="GTI10" s="132"/>
      <c r="GTJ10" s="132"/>
      <c r="GTK10" s="132"/>
      <c r="GTL10" s="132"/>
      <c r="GTM10" s="132"/>
      <c r="GTN10" s="132"/>
      <c r="GTO10" s="132"/>
      <c r="GTP10" s="132"/>
      <c r="GTQ10" s="132"/>
      <c r="GTR10" s="132"/>
      <c r="GTS10" s="132"/>
      <c r="GTT10" s="132"/>
      <c r="GTU10" s="132"/>
      <c r="GTV10" s="132"/>
      <c r="GTW10" s="132"/>
      <c r="GTX10" s="132"/>
      <c r="GTY10" s="132"/>
      <c r="GTZ10" s="132"/>
      <c r="GUA10" s="132"/>
      <c r="GUB10" s="132"/>
      <c r="GUC10" s="132"/>
      <c r="GUD10" s="132"/>
      <c r="GUE10" s="132"/>
      <c r="GUF10" s="132"/>
      <c r="GUG10" s="132"/>
      <c r="GUH10" s="132"/>
      <c r="GUI10" s="132"/>
      <c r="GUJ10" s="132"/>
      <c r="GUK10" s="132"/>
      <c r="GUL10" s="132"/>
      <c r="GUM10" s="132"/>
      <c r="GUN10" s="132"/>
      <c r="GUO10" s="132"/>
      <c r="GUP10" s="132"/>
      <c r="GUQ10" s="132"/>
      <c r="GUR10" s="132"/>
      <c r="GUS10" s="132"/>
      <c r="GUT10" s="132"/>
      <c r="GUU10" s="132"/>
      <c r="GUV10" s="132"/>
      <c r="GUW10" s="132"/>
      <c r="GUX10" s="132"/>
      <c r="GUY10" s="132"/>
      <c r="GUZ10" s="132"/>
      <c r="GVA10" s="132"/>
      <c r="GVB10" s="132"/>
      <c r="GVC10" s="132"/>
      <c r="GVD10" s="132"/>
      <c r="GVE10" s="132"/>
      <c r="GVF10" s="132"/>
      <c r="GVG10" s="132"/>
      <c r="GVH10" s="132"/>
      <c r="GVI10" s="132"/>
      <c r="GVJ10" s="132"/>
      <c r="GVK10" s="132"/>
      <c r="GVL10" s="132"/>
      <c r="GVM10" s="132"/>
      <c r="GVN10" s="132"/>
      <c r="GVO10" s="132"/>
      <c r="GVP10" s="132"/>
      <c r="GVQ10" s="132"/>
      <c r="GVR10" s="132"/>
      <c r="GVS10" s="132"/>
      <c r="GVT10" s="132"/>
      <c r="GVU10" s="132"/>
      <c r="GVV10" s="132"/>
      <c r="GVW10" s="132"/>
      <c r="GVX10" s="132"/>
      <c r="GVY10" s="132"/>
      <c r="GVZ10" s="132"/>
      <c r="GWA10" s="132"/>
      <c r="GWB10" s="132"/>
      <c r="GWC10" s="132"/>
      <c r="GWD10" s="132"/>
      <c r="GWE10" s="132"/>
      <c r="GWF10" s="132"/>
      <c r="GWG10" s="132"/>
      <c r="GWH10" s="132"/>
      <c r="GWI10" s="132"/>
      <c r="GWJ10" s="132"/>
      <c r="GWK10" s="132"/>
      <c r="GWL10" s="132"/>
      <c r="GWM10" s="132"/>
      <c r="GWN10" s="132"/>
      <c r="GWO10" s="132"/>
      <c r="GWP10" s="132"/>
      <c r="GWQ10" s="132"/>
      <c r="GWR10" s="132"/>
      <c r="GWS10" s="132"/>
      <c r="GWT10" s="132"/>
      <c r="GWU10" s="132"/>
      <c r="GWV10" s="132"/>
      <c r="GWW10" s="132"/>
      <c r="GWX10" s="132"/>
      <c r="GWY10" s="132"/>
      <c r="GWZ10" s="132"/>
      <c r="GXA10" s="132"/>
      <c r="GXB10" s="132"/>
      <c r="GXC10" s="132"/>
      <c r="GXD10" s="132"/>
      <c r="GXE10" s="132"/>
      <c r="GXF10" s="132"/>
      <c r="GXG10" s="132"/>
      <c r="GXH10" s="132"/>
      <c r="GXI10" s="132"/>
      <c r="GXJ10" s="132"/>
      <c r="GXK10" s="132"/>
      <c r="GXL10" s="132"/>
      <c r="GXM10" s="132"/>
      <c r="GXN10" s="132"/>
      <c r="GXO10" s="132"/>
      <c r="GXP10" s="132"/>
      <c r="GXQ10" s="132"/>
      <c r="GXR10" s="132"/>
      <c r="GXS10" s="132"/>
      <c r="GXT10" s="132"/>
      <c r="GXU10" s="132"/>
      <c r="GXV10" s="132"/>
      <c r="GXW10" s="132"/>
      <c r="GXX10" s="132"/>
      <c r="GXY10" s="132"/>
      <c r="GXZ10" s="132"/>
      <c r="GYA10" s="132"/>
      <c r="GYB10" s="132"/>
      <c r="GYC10" s="132"/>
      <c r="GYD10" s="132"/>
      <c r="GYE10" s="132"/>
      <c r="GYF10" s="132"/>
      <c r="GYG10" s="132"/>
      <c r="GYH10" s="132"/>
      <c r="GYI10" s="132"/>
      <c r="GYJ10" s="132"/>
      <c r="GYK10" s="132"/>
      <c r="GYL10" s="132"/>
      <c r="GYM10" s="132"/>
      <c r="GYN10" s="132"/>
      <c r="GYO10" s="132"/>
      <c r="GYP10" s="132"/>
      <c r="GYQ10" s="132"/>
      <c r="GYR10" s="132"/>
      <c r="GYS10" s="132"/>
      <c r="GYT10" s="132"/>
      <c r="GYU10" s="132"/>
      <c r="GYV10" s="132"/>
      <c r="GYW10" s="132"/>
      <c r="GYX10" s="132"/>
      <c r="GYY10" s="132"/>
      <c r="GYZ10" s="132"/>
      <c r="GZA10" s="132"/>
      <c r="GZB10" s="132"/>
      <c r="GZC10" s="132"/>
      <c r="GZD10" s="132"/>
      <c r="GZE10" s="132"/>
      <c r="GZF10" s="132"/>
      <c r="GZG10" s="132"/>
      <c r="GZH10" s="132"/>
      <c r="GZI10" s="132"/>
      <c r="GZJ10" s="132"/>
      <c r="GZK10" s="132"/>
      <c r="GZL10" s="132"/>
      <c r="GZM10" s="132"/>
      <c r="GZN10" s="132"/>
      <c r="GZO10" s="132"/>
      <c r="GZP10" s="132"/>
      <c r="GZQ10" s="132"/>
      <c r="GZR10" s="132"/>
      <c r="GZS10" s="132"/>
      <c r="GZT10" s="132"/>
      <c r="GZU10" s="132"/>
      <c r="GZV10" s="132"/>
      <c r="GZW10" s="132"/>
      <c r="GZX10" s="132"/>
      <c r="GZY10" s="132"/>
      <c r="GZZ10" s="132"/>
      <c r="HAA10" s="132"/>
      <c r="HAB10" s="132"/>
      <c r="HAC10" s="132"/>
      <c r="HAD10" s="132"/>
      <c r="HAE10" s="132"/>
      <c r="HAF10" s="132"/>
      <c r="HAG10" s="132"/>
      <c r="HAH10" s="132"/>
      <c r="HAI10" s="132"/>
      <c r="HAJ10" s="132"/>
      <c r="HAK10" s="132"/>
      <c r="HAL10" s="132"/>
      <c r="HAM10" s="132"/>
      <c r="HAN10" s="132"/>
      <c r="HAO10" s="132"/>
      <c r="HAP10" s="132"/>
      <c r="HAQ10" s="132"/>
      <c r="HAR10" s="132"/>
      <c r="HAS10" s="132"/>
      <c r="HAT10" s="132"/>
      <c r="HAU10" s="132"/>
      <c r="HAV10" s="132"/>
      <c r="HAW10" s="132"/>
      <c r="HAX10" s="132"/>
      <c r="HAY10" s="132"/>
      <c r="HAZ10" s="132"/>
      <c r="HBA10" s="132"/>
      <c r="HBB10" s="132"/>
      <c r="HBC10" s="132"/>
      <c r="HBD10" s="132"/>
      <c r="HBE10" s="132"/>
      <c r="HBF10" s="132"/>
      <c r="HBG10" s="132"/>
      <c r="HBH10" s="132"/>
      <c r="HBI10" s="132"/>
      <c r="HBJ10" s="132"/>
      <c r="HBK10" s="132"/>
      <c r="HBL10" s="132"/>
      <c r="HBM10" s="132"/>
      <c r="HBN10" s="132"/>
      <c r="HBO10" s="132"/>
      <c r="HBP10" s="132"/>
      <c r="HBQ10" s="132"/>
      <c r="HBR10" s="132"/>
      <c r="HBS10" s="132"/>
      <c r="HBT10" s="132"/>
      <c r="HBU10" s="132"/>
      <c r="HBV10" s="132"/>
      <c r="HBW10" s="132"/>
      <c r="HBX10" s="132"/>
      <c r="HBY10" s="132"/>
      <c r="HBZ10" s="132"/>
      <c r="HCA10" s="132"/>
      <c r="HCB10" s="132"/>
      <c r="HCC10" s="132"/>
      <c r="HCD10" s="132"/>
      <c r="HCE10" s="132"/>
      <c r="HCF10" s="132"/>
      <c r="HCG10" s="132"/>
      <c r="HCH10" s="132"/>
      <c r="HCI10" s="132"/>
      <c r="HCJ10" s="132"/>
      <c r="HCK10" s="132"/>
      <c r="HCL10" s="132"/>
      <c r="HCM10" s="132"/>
      <c r="HCN10" s="132"/>
      <c r="HCO10" s="132"/>
      <c r="HCP10" s="132"/>
      <c r="HCQ10" s="132"/>
      <c r="HCR10" s="132"/>
      <c r="HCS10" s="132"/>
      <c r="HCT10" s="132"/>
      <c r="HCU10" s="132"/>
      <c r="HCV10" s="132"/>
      <c r="HCW10" s="132"/>
      <c r="HCX10" s="132"/>
      <c r="HCY10" s="132"/>
      <c r="HCZ10" s="132"/>
      <c r="HDA10" s="132"/>
      <c r="HDB10" s="132"/>
      <c r="HDC10" s="132"/>
      <c r="HDD10" s="132"/>
      <c r="HDE10" s="132"/>
      <c r="HDF10" s="132"/>
      <c r="HDG10" s="132"/>
      <c r="HDH10" s="132"/>
      <c r="HDI10" s="132"/>
      <c r="HDJ10" s="132"/>
      <c r="HDK10" s="132"/>
      <c r="HDL10" s="132"/>
      <c r="HDM10" s="132"/>
      <c r="HDN10" s="132"/>
      <c r="HDO10" s="132"/>
      <c r="HDP10" s="132"/>
      <c r="HDQ10" s="132"/>
      <c r="HDR10" s="132"/>
      <c r="HDS10" s="132"/>
      <c r="HDT10" s="132"/>
      <c r="HDU10" s="132"/>
      <c r="HDV10" s="132"/>
      <c r="HDW10" s="132"/>
      <c r="HDX10" s="132"/>
      <c r="HDY10" s="132"/>
      <c r="HDZ10" s="132"/>
      <c r="HEA10" s="132"/>
      <c r="HEB10" s="132"/>
      <c r="HEC10" s="132"/>
      <c r="HED10" s="132"/>
      <c r="HEE10" s="132"/>
      <c r="HEF10" s="132"/>
      <c r="HEG10" s="132"/>
      <c r="HEH10" s="132"/>
      <c r="HEI10" s="132"/>
      <c r="HEJ10" s="132"/>
      <c r="HEK10" s="132"/>
      <c r="HEL10" s="132"/>
      <c r="HEM10" s="132"/>
      <c r="HEN10" s="132"/>
      <c r="HEO10" s="132"/>
      <c r="HEP10" s="132"/>
      <c r="HEQ10" s="132"/>
      <c r="HER10" s="132"/>
      <c r="HES10" s="132"/>
      <c r="HET10" s="132"/>
      <c r="HEU10" s="132"/>
      <c r="HEV10" s="132"/>
      <c r="HEW10" s="132"/>
      <c r="HEX10" s="132"/>
      <c r="HEY10" s="132"/>
      <c r="HEZ10" s="132"/>
      <c r="HFA10" s="132"/>
      <c r="HFB10" s="132"/>
      <c r="HFC10" s="132"/>
      <c r="HFD10" s="132"/>
      <c r="HFE10" s="132"/>
      <c r="HFF10" s="132"/>
      <c r="HFG10" s="132"/>
      <c r="HFH10" s="132"/>
      <c r="HFI10" s="132"/>
      <c r="HFJ10" s="132"/>
      <c r="HFK10" s="132"/>
      <c r="HFL10" s="132"/>
      <c r="HFM10" s="132"/>
      <c r="HFN10" s="132"/>
      <c r="HFO10" s="132"/>
      <c r="HFP10" s="132"/>
      <c r="HFQ10" s="132"/>
      <c r="HFR10" s="132"/>
      <c r="HFS10" s="132"/>
      <c r="HFT10" s="132"/>
      <c r="HFU10" s="132"/>
      <c r="HFV10" s="132"/>
      <c r="HFW10" s="132"/>
      <c r="HFX10" s="132"/>
      <c r="HFY10" s="132"/>
      <c r="HFZ10" s="132"/>
      <c r="HGA10" s="132"/>
      <c r="HGB10" s="132"/>
      <c r="HGC10" s="132"/>
      <c r="HGD10" s="132"/>
      <c r="HGE10" s="132"/>
      <c r="HGF10" s="132"/>
      <c r="HGG10" s="132"/>
      <c r="HGH10" s="132"/>
      <c r="HGI10" s="132"/>
      <c r="HGJ10" s="132"/>
      <c r="HGK10" s="132"/>
      <c r="HGL10" s="132"/>
      <c r="HGM10" s="132"/>
      <c r="HGN10" s="132"/>
      <c r="HGO10" s="132"/>
      <c r="HGP10" s="132"/>
      <c r="HGQ10" s="132"/>
      <c r="HGR10" s="132"/>
      <c r="HGS10" s="132"/>
      <c r="HGT10" s="132"/>
      <c r="HGU10" s="132"/>
      <c r="HGV10" s="132"/>
      <c r="HGW10" s="132"/>
      <c r="HGX10" s="132"/>
      <c r="HGY10" s="132"/>
      <c r="HGZ10" s="132"/>
      <c r="HHA10" s="132"/>
      <c r="HHB10" s="132"/>
      <c r="HHC10" s="132"/>
      <c r="HHD10" s="132"/>
      <c r="HHE10" s="132"/>
      <c r="HHF10" s="132"/>
      <c r="HHG10" s="132"/>
      <c r="HHH10" s="132"/>
      <c r="HHI10" s="132"/>
      <c r="HHJ10" s="132"/>
      <c r="HHK10" s="132"/>
      <c r="HHL10" s="132"/>
      <c r="HHM10" s="132"/>
      <c r="HHN10" s="132"/>
      <c r="HHO10" s="132"/>
      <c r="HHP10" s="132"/>
      <c r="HHQ10" s="132"/>
      <c r="HHR10" s="132"/>
      <c r="HHS10" s="132"/>
      <c r="HHT10" s="132"/>
      <c r="HHU10" s="132"/>
      <c r="HHV10" s="132"/>
      <c r="HHW10" s="132"/>
      <c r="HHX10" s="132"/>
      <c r="HHY10" s="132"/>
      <c r="HHZ10" s="132"/>
      <c r="HIA10" s="132"/>
      <c r="HIB10" s="132"/>
      <c r="HIC10" s="132"/>
      <c r="HID10" s="132"/>
      <c r="HIE10" s="132"/>
      <c r="HIF10" s="132"/>
      <c r="HIG10" s="132"/>
      <c r="HIH10" s="132"/>
      <c r="HII10" s="132"/>
      <c r="HIJ10" s="132"/>
      <c r="HIK10" s="132"/>
      <c r="HIL10" s="132"/>
      <c r="HIM10" s="132"/>
      <c r="HIN10" s="132"/>
      <c r="HIO10" s="132"/>
      <c r="HIP10" s="132"/>
      <c r="HIQ10" s="132"/>
      <c r="HIR10" s="132"/>
      <c r="HIS10" s="132"/>
      <c r="HIT10" s="132"/>
      <c r="HIU10" s="132"/>
      <c r="HIV10" s="132"/>
      <c r="HIW10" s="132"/>
      <c r="HIX10" s="132"/>
      <c r="HIY10" s="132"/>
      <c r="HIZ10" s="132"/>
      <c r="HJA10" s="132"/>
      <c r="HJB10" s="132"/>
      <c r="HJC10" s="132"/>
      <c r="HJD10" s="132"/>
      <c r="HJE10" s="132"/>
      <c r="HJF10" s="132"/>
      <c r="HJG10" s="132"/>
      <c r="HJH10" s="132"/>
      <c r="HJI10" s="132"/>
      <c r="HJJ10" s="132"/>
      <c r="HJK10" s="132"/>
      <c r="HJL10" s="132"/>
      <c r="HJM10" s="132"/>
      <c r="HJN10" s="132"/>
      <c r="HJO10" s="132"/>
      <c r="HJP10" s="132"/>
      <c r="HJQ10" s="132"/>
      <c r="HJR10" s="132"/>
      <c r="HJS10" s="132"/>
      <c r="HJT10" s="132"/>
      <c r="HJU10" s="132"/>
      <c r="HJV10" s="132"/>
      <c r="HJW10" s="132"/>
      <c r="HJX10" s="132"/>
      <c r="HJY10" s="132"/>
      <c r="HJZ10" s="132"/>
      <c r="HKA10" s="132"/>
      <c r="HKB10" s="132"/>
      <c r="HKC10" s="132"/>
      <c r="HKD10" s="132"/>
      <c r="HKE10" s="132"/>
      <c r="HKF10" s="132"/>
      <c r="HKG10" s="132"/>
      <c r="HKH10" s="132"/>
      <c r="HKI10" s="132"/>
      <c r="HKJ10" s="132"/>
      <c r="HKK10" s="132"/>
      <c r="HKL10" s="132"/>
      <c r="HKM10" s="132"/>
      <c r="HKN10" s="132"/>
      <c r="HKO10" s="132"/>
      <c r="HKP10" s="132"/>
      <c r="HKQ10" s="132"/>
      <c r="HKR10" s="132"/>
      <c r="HKS10" s="132"/>
      <c r="HKT10" s="132"/>
      <c r="HKU10" s="132"/>
      <c r="HKV10" s="132"/>
      <c r="HKW10" s="132"/>
      <c r="HKX10" s="132"/>
      <c r="HKY10" s="132"/>
      <c r="HKZ10" s="132"/>
      <c r="HLA10" s="132"/>
      <c r="HLB10" s="132"/>
      <c r="HLC10" s="132"/>
      <c r="HLD10" s="132"/>
      <c r="HLE10" s="132"/>
      <c r="HLF10" s="132"/>
      <c r="HLG10" s="132"/>
      <c r="HLH10" s="132"/>
      <c r="HLI10" s="132"/>
      <c r="HLJ10" s="132"/>
      <c r="HLK10" s="132"/>
      <c r="HLL10" s="132"/>
      <c r="HLM10" s="132"/>
      <c r="HLN10" s="132"/>
      <c r="HLO10" s="132"/>
      <c r="HLP10" s="132"/>
      <c r="HLQ10" s="132"/>
      <c r="HLR10" s="132"/>
      <c r="HLS10" s="132"/>
      <c r="HLT10" s="132"/>
      <c r="HLU10" s="132"/>
      <c r="HLV10" s="132"/>
      <c r="HLW10" s="132"/>
      <c r="HLX10" s="132"/>
      <c r="HLY10" s="132"/>
      <c r="HLZ10" s="132"/>
      <c r="HMA10" s="132"/>
      <c r="HMB10" s="132"/>
      <c r="HMC10" s="132"/>
      <c r="HMD10" s="132"/>
      <c r="HME10" s="132"/>
      <c r="HMF10" s="132"/>
      <c r="HMG10" s="132"/>
      <c r="HMH10" s="132"/>
      <c r="HMI10" s="132"/>
      <c r="HMJ10" s="132"/>
      <c r="HMK10" s="132"/>
      <c r="HML10" s="132"/>
      <c r="HMM10" s="132"/>
      <c r="HMN10" s="132"/>
      <c r="HMO10" s="132"/>
      <c r="HMP10" s="132"/>
      <c r="HMQ10" s="132"/>
      <c r="HMR10" s="132"/>
      <c r="HMS10" s="132"/>
      <c r="HMT10" s="132"/>
      <c r="HMU10" s="132"/>
      <c r="HMV10" s="132"/>
      <c r="HMW10" s="132"/>
      <c r="HMX10" s="132"/>
      <c r="HMY10" s="132"/>
      <c r="HMZ10" s="132"/>
      <c r="HNA10" s="132"/>
      <c r="HNB10" s="132"/>
      <c r="HNC10" s="132"/>
      <c r="HND10" s="132"/>
      <c r="HNE10" s="132"/>
      <c r="HNF10" s="132"/>
      <c r="HNG10" s="132"/>
      <c r="HNH10" s="132"/>
      <c r="HNI10" s="132"/>
      <c r="HNJ10" s="132"/>
      <c r="HNK10" s="132"/>
      <c r="HNL10" s="132"/>
      <c r="HNM10" s="132"/>
      <c r="HNN10" s="132"/>
      <c r="HNO10" s="132"/>
      <c r="HNP10" s="132"/>
      <c r="HNQ10" s="132"/>
      <c r="HNR10" s="132"/>
      <c r="HNS10" s="132"/>
      <c r="HNT10" s="132"/>
      <c r="HNU10" s="132"/>
      <c r="HNV10" s="132"/>
      <c r="HNW10" s="132"/>
      <c r="HNX10" s="132"/>
      <c r="HNY10" s="132"/>
      <c r="HNZ10" s="132"/>
      <c r="HOA10" s="132"/>
      <c r="HOB10" s="132"/>
      <c r="HOC10" s="132"/>
      <c r="HOD10" s="132"/>
      <c r="HOE10" s="132"/>
      <c r="HOF10" s="132"/>
      <c r="HOG10" s="132"/>
      <c r="HOH10" s="132"/>
      <c r="HOI10" s="132"/>
      <c r="HOJ10" s="132"/>
      <c r="HOK10" s="132"/>
      <c r="HOL10" s="132"/>
      <c r="HOM10" s="132"/>
      <c r="HON10" s="132"/>
      <c r="HOO10" s="132"/>
      <c r="HOP10" s="132"/>
      <c r="HOQ10" s="132"/>
      <c r="HOR10" s="132"/>
      <c r="HOS10" s="132"/>
      <c r="HOT10" s="132"/>
      <c r="HOU10" s="132"/>
      <c r="HOV10" s="132"/>
      <c r="HOW10" s="132"/>
      <c r="HOX10" s="132"/>
      <c r="HOY10" s="132"/>
      <c r="HOZ10" s="132"/>
      <c r="HPA10" s="132"/>
      <c r="HPB10" s="132"/>
      <c r="HPC10" s="132"/>
      <c r="HPD10" s="132"/>
      <c r="HPE10" s="132"/>
      <c r="HPF10" s="132"/>
      <c r="HPG10" s="132"/>
      <c r="HPH10" s="132"/>
      <c r="HPI10" s="132"/>
      <c r="HPJ10" s="132"/>
      <c r="HPK10" s="132"/>
      <c r="HPL10" s="132"/>
      <c r="HPM10" s="132"/>
      <c r="HPN10" s="132"/>
      <c r="HPO10" s="132"/>
      <c r="HPP10" s="132"/>
      <c r="HPQ10" s="132"/>
      <c r="HPR10" s="132"/>
      <c r="HPS10" s="132"/>
      <c r="HPT10" s="132"/>
      <c r="HPU10" s="132"/>
      <c r="HPV10" s="132"/>
      <c r="HPW10" s="132"/>
      <c r="HPX10" s="132"/>
      <c r="HPY10" s="132"/>
      <c r="HPZ10" s="132"/>
      <c r="HQA10" s="132"/>
      <c r="HQB10" s="132"/>
      <c r="HQC10" s="132"/>
      <c r="HQD10" s="132"/>
      <c r="HQE10" s="132"/>
      <c r="HQF10" s="132"/>
      <c r="HQG10" s="132"/>
      <c r="HQH10" s="132"/>
      <c r="HQI10" s="132"/>
      <c r="HQJ10" s="132"/>
      <c r="HQK10" s="132"/>
      <c r="HQL10" s="132"/>
      <c r="HQM10" s="132"/>
      <c r="HQN10" s="132"/>
      <c r="HQO10" s="132"/>
      <c r="HQP10" s="132"/>
      <c r="HQQ10" s="132"/>
      <c r="HQR10" s="132"/>
      <c r="HQS10" s="132"/>
      <c r="HQT10" s="132"/>
      <c r="HQU10" s="132"/>
      <c r="HQV10" s="132"/>
      <c r="HQW10" s="132"/>
      <c r="HQX10" s="132"/>
      <c r="HQY10" s="132"/>
      <c r="HQZ10" s="132"/>
      <c r="HRA10" s="132"/>
      <c r="HRB10" s="132"/>
      <c r="HRC10" s="132"/>
      <c r="HRD10" s="132"/>
      <c r="HRE10" s="132"/>
      <c r="HRF10" s="132"/>
      <c r="HRG10" s="132"/>
      <c r="HRH10" s="132"/>
      <c r="HRI10" s="132"/>
      <c r="HRJ10" s="132"/>
      <c r="HRK10" s="132"/>
      <c r="HRL10" s="132"/>
      <c r="HRM10" s="132"/>
      <c r="HRN10" s="132"/>
      <c r="HRO10" s="132"/>
      <c r="HRP10" s="132"/>
      <c r="HRQ10" s="132"/>
      <c r="HRR10" s="132"/>
      <c r="HRS10" s="132"/>
      <c r="HRT10" s="132"/>
      <c r="HRU10" s="132"/>
      <c r="HRV10" s="132"/>
      <c r="HRW10" s="132"/>
      <c r="HRX10" s="132"/>
      <c r="HRY10" s="132"/>
      <c r="HRZ10" s="132"/>
      <c r="HSA10" s="132"/>
      <c r="HSB10" s="132"/>
      <c r="HSC10" s="132"/>
      <c r="HSD10" s="132"/>
      <c r="HSE10" s="132"/>
      <c r="HSF10" s="132"/>
      <c r="HSG10" s="132"/>
      <c r="HSH10" s="132"/>
      <c r="HSI10" s="132"/>
      <c r="HSJ10" s="132"/>
      <c r="HSK10" s="132"/>
      <c r="HSL10" s="132"/>
      <c r="HSM10" s="132"/>
      <c r="HSN10" s="132"/>
      <c r="HSO10" s="132"/>
      <c r="HSP10" s="132"/>
      <c r="HSQ10" s="132"/>
      <c r="HSR10" s="132"/>
      <c r="HSS10" s="132"/>
      <c r="HST10" s="132"/>
      <c r="HSU10" s="132"/>
      <c r="HSV10" s="132"/>
      <c r="HSW10" s="132"/>
      <c r="HSX10" s="132"/>
      <c r="HSY10" s="132"/>
      <c r="HSZ10" s="132"/>
      <c r="HTA10" s="132"/>
      <c r="HTB10" s="132"/>
      <c r="HTC10" s="132"/>
      <c r="HTD10" s="132"/>
      <c r="HTE10" s="132"/>
      <c r="HTF10" s="132"/>
      <c r="HTG10" s="132"/>
      <c r="HTH10" s="132"/>
      <c r="HTI10" s="132"/>
      <c r="HTJ10" s="132"/>
      <c r="HTK10" s="132"/>
      <c r="HTL10" s="132"/>
      <c r="HTM10" s="132"/>
      <c r="HTN10" s="132"/>
      <c r="HTO10" s="132"/>
      <c r="HTP10" s="132"/>
      <c r="HTQ10" s="132"/>
      <c r="HTR10" s="132"/>
      <c r="HTS10" s="132"/>
      <c r="HTT10" s="132"/>
      <c r="HTU10" s="132"/>
      <c r="HTV10" s="132"/>
      <c r="HTW10" s="132"/>
      <c r="HTX10" s="132"/>
      <c r="HTY10" s="132"/>
      <c r="HTZ10" s="132"/>
      <c r="HUA10" s="132"/>
      <c r="HUB10" s="132"/>
      <c r="HUC10" s="132"/>
      <c r="HUD10" s="132"/>
      <c r="HUE10" s="132"/>
      <c r="HUF10" s="132"/>
      <c r="HUG10" s="132"/>
      <c r="HUH10" s="132"/>
      <c r="HUI10" s="132"/>
      <c r="HUJ10" s="132"/>
      <c r="HUK10" s="132"/>
      <c r="HUL10" s="132"/>
      <c r="HUM10" s="132"/>
      <c r="HUN10" s="132"/>
      <c r="HUO10" s="132"/>
      <c r="HUP10" s="132"/>
      <c r="HUQ10" s="132"/>
      <c r="HUR10" s="132"/>
      <c r="HUS10" s="132"/>
      <c r="HUT10" s="132"/>
      <c r="HUU10" s="132"/>
      <c r="HUV10" s="132"/>
      <c r="HUW10" s="132"/>
      <c r="HUX10" s="132"/>
      <c r="HUY10" s="132"/>
      <c r="HUZ10" s="132"/>
      <c r="HVA10" s="132"/>
      <c r="HVB10" s="132"/>
      <c r="HVC10" s="132"/>
      <c r="HVD10" s="132"/>
      <c r="HVE10" s="132"/>
      <c r="HVF10" s="132"/>
      <c r="HVG10" s="132"/>
      <c r="HVH10" s="132"/>
      <c r="HVI10" s="132"/>
      <c r="HVJ10" s="132"/>
      <c r="HVK10" s="132"/>
      <c r="HVL10" s="132"/>
      <c r="HVM10" s="132"/>
      <c r="HVN10" s="132"/>
      <c r="HVO10" s="132"/>
      <c r="HVP10" s="132"/>
      <c r="HVQ10" s="132"/>
      <c r="HVR10" s="132"/>
      <c r="HVS10" s="132"/>
      <c r="HVT10" s="132"/>
      <c r="HVU10" s="132"/>
      <c r="HVV10" s="132"/>
      <c r="HVW10" s="132"/>
      <c r="HVX10" s="132"/>
      <c r="HVY10" s="132"/>
      <c r="HVZ10" s="132"/>
      <c r="HWA10" s="132"/>
      <c r="HWB10" s="132"/>
      <c r="HWC10" s="132"/>
      <c r="HWD10" s="132"/>
      <c r="HWE10" s="132"/>
      <c r="HWF10" s="132"/>
      <c r="HWG10" s="132"/>
      <c r="HWH10" s="132"/>
      <c r="HWI10" s="132"/>
      <c r="HWJ10" s="132"/>
      <c r="HWK10" s="132"/>
      <c r="HWL10" s="132"/>
      <c r="HWM10" s="132"/>
      <c r="HWN10" s="132"/>
      <c r="HWO10" s="132"/>
      <c r="HWP10" s="132"/>
      <c r="HWQ10" s="132"/>
      <c r="HWR10" s="132"/>
      <c r="HWS10" s="132"/>
      <c r="HWT10" s="132"/>
      <c r="HWU10" s="132"/>
      <c r="HWV10" s="132"/>
      <c r="HWW10" s="132"/>
      <c r="HWX10" s="132"/>
      <c r="HWY10" s="132"/>
      <c r="HWZ10" s="132"/>
      <c r="HXA10" s="132"/>
      <c r="HXB10" s="132"/>
      <c r="HXC10" s="132"/>
      <c r="HXD10" s="132"/>
      <c r="HXE10" s="132"/>
      <c r="HXF10" s="132"/>
      <c r="HXG10" s="132"/>
      <c r="HXH10" s="132"/>
      <c r="HXI10" s="132"/>
      <c r="HXJ10" s="132"/>
      <c r="HXK10" s="132"/>
      <c r="HXL10" s="132"/>
      <c r="HXM10" s="132"/>
      <c r="HXN10" s="132"/>
      <c r="HXO10" s="132"/>
      <c r="HXP10" s="132"/>
      <c r="HXQ10" s="132"/>
      <c r="HXR10" s="132"/>
      <c r="HXS10" s="132"/>
      <c r="HXT10" s="132"/>
      <c r="HXU10" s="132"/>
      <c r="HXV10" s="132"/>
      <c r="HXW10" s="132"/>
      <c r="HXX10" s="132"/>
      <c r="HXY10" s="132"/>
      <c r="HXZ10" s="132"/>
      <c r="HYA10" s="132"/>
      <c r="HYB10" s="132"/>
      <c r="HYC10" s="132"/>
      <c r="HYD10" s="132"/>
      <c r="HYE10" s="132"/>
      <c r="HYF10" s="132"/>
      <c r="HYG10" s="132"/>
      <c r="HYH10" s="132"/>
      <c r="HYI10" s="132"/>
      <c r="HYJ10" s="132"/>
      <c r="HYK10" s="132"/>
      <c r="HYL10" s="132"/>
      <c r="HYM10" s="132"/>
      <c r="HYN10" s="132"/>
      <c r="HYO10" s="132"/>
      <c r="HYP10" s="132"/>
      <c r="HYQ10" s="132"/>
      <c r="HYR10" s="132"/>
      <c r="HYS10" s="132"/>
      <c r="HYT10" s="132"/>
      <c r="HYU10" s="132"/>
      <c r="HYV10" s="132"/>
      <c r="HYW10" s="132"/>
      <c r="HYX10" s="132"/>
      <c r="HYY10" s="132"/>
      <c r="HYZ10" s="132"/>
      <c r="HZA10" s="132"/>
      <c r="HZB10" s="132"/>
      <c r="HZC10" s="132"/>
      <c r="HZD10" s="132"/>
      <c r="HZE10" s="132"/>
      <c r="HZF10" s="132"/>
      <c r="HZG10" s="132"/>
      <c r="HZH10" s="132"/>
      <c r="HZI10" s="132"/>
      <c r="HZJ10" s="132"/>
      <c r="HZK10" s="132"/>
      <c r="HZL10" s="132"/>
      <c r="HZM10" s="132"/>
      <c r="HZN10" s="132"/>
      <c r="HZO10" s="132"/>
      <c r="HZP10" s="132"/>
      <c r="HZQ10" s="132"/>
      <c r="HZR10" s="132"/>
      <c r="HZS10" s="132"/>
      <c r="HZT10" s="132"/>
      <c r="HZU10" s="132"/>
      <c r="HZV10" s="132"/>
      <c r="HZW10" s="132"/>
      <c r="HZX10" s="132"/>
      <c r="HZY10" s="132"/>
      <c r="HZZ10" s="132"/>
      <c r="IAA10" s="132"/>
      <c r="IAB10" s="132"/>
      <c r="IAC10" s="132"/>
      <c r="IAD10" s="132"/>
      <c r="IAE10" s="132"/>
      <c r="IAF10" s="132"/>
      <c r="IAG10" s="132"/>
      <c r="IAH10" s="132"/>
      <c r="IAI10" s="132"/>
      <c r="IAJ10" s="132"/>
      <c r="IAK10" s="132"/>
      <c r="IAL10" s="132"/>
      <c r="IAM10" s="132"/>
      <c r="IAN10" s="132"/>
      <c r="IAO10" s="132"/>
      <c r="IAP10" s="132"/>
      <c r="IAQ10" s="132"/>
      <c r="IAR10" s="132"/>
      <c r="IAS10" s="132"/>
      <c r="IAT10" s="132"/>
      <c r="IAU10" s="132"/>
      <c r="IAV10" s="132"/>
      <c r="IAW10" s="132"/>
      <c r="IAX10" s="132"/>
      <c r="IAY10" s="132"/>
      <c r="IAZ10" s="132"/>
      <c r="IBA10" s="132"/>
      <c r="IBB10" s="132"/>
      <c r="IBC10" s="132"/>
      <c r="IBD10" s="132"/>
      <c r="IBE10" s="132"/>
      <c r="IBF10" s="132"/>
      <c r="IBG10" s="132"/>
      <c r="IBH10" s="132"/>
      <c r="IBI10" s="132"/>
      <c r="IBJ10" s="132"/>
      <c r="IBK10" s="132"/>
      <c r="IBL10" s="132"/>
      <c r="IBM10" s="132"/>
      <c r="IBN10" s="132"/>
      <c r="IBO10" s="132"/>
      <c r="IBP10" s="132"/>
      <c r="IBQ10" s="132"/>
      <c r="IBR10" s="132"/>
      <c r="IBS10" s="132"/>
      <c r="IBT10" s="132"/>
      <c r="IBU10" s="132"/>
      <c r="IBV10" s="132"/>
      <c r="IBW10" s="132"/>
      <c r="IBX10" s="132"/>
      <c r="IBY10" s="132"/>
      <c r="IBZ10" s="132"/>
      <c r="ICA10" s="132"/>
      <c r="ICB10" s="132"/>
      <c r="ICC10" s="132"/>
      <c r="ICD10" s="132"/>
      <c r="ICE10" s="132"/>
      <c r="ICF10" s="132"/>
      <c r="ICG10" s="132"/>
      <c r="ICH10" s="132"/>
      <c r="ICI10" s="132"/>
      <c r="ICJ10" s="132"/>
      <c r="ICK10" s="132"/>
      <c r="ICL10" s="132"/>
      <c r="ICM10" s="132"/>
      <c r="ICN10" s="132"/>
      <c r="ICO10" s="132"/>
      <c r="ICP10" s="132"/>
      <c r="ICQ10" s="132"/>
      <c r="ICR10" s="132"/>
      <c r="ICS10" s="132"/>
      <c r="ICT10" s="132"/>
      <c r="ICU10" s="132"/>
      <c r="ICV10" s="132"/>
      <c r="ICW10" s="132"/>
      <c r="ICX10" s="132"/>
      <c r="ICY10" s="132"/>
      <c r="ICZ10" s="132"/>
      <c r="IDA10" s="132"/>
      <c r="IDB10" s="132"/>
      <c r="IDC10" s="132"/>
      <c r="IDD10" s="132"/>
      <c r="IDE10" s="132"/>
      <c r="IDF10" s="132"/>
      <c r="IDG10" s="132"/>
      <c r="IDH10" s="132"/>
      <c r="IDI10" s="132"/>
      <c r="IDJ10" s="132"/>
      <c r="IDK10" s="132"/>
      <c r="IDL10" s="132"/>
      <c r="IDM10" s="132"/>
      <c r="IDN10" s="132"/>
      <c r="IDO10" s="132"/>
      <c r="IDP10" s="132"/>
      <c r="IDQ10" s="132"/>
      <c r="IDR10" s="132"/>
      <c r="IDS10" s="132"/>
      <c r="IDT10" s="132"/>
      <c r="IDU10" s="132"/>
      <c r="IDV10" s="132"/>
      <c r="IDW10" s="132"/>
      <c r="IDX10" s="132"/>
      <c r="IDY10" s="132"/>
      <c r="IDZ10" s="132"/>
      <c r="IEA10" s="132"/>
      <c r="IEB10" s="132"/>
      <c r="IEC10" s="132"/>
      <c r="IED10" s="132"/>
      <c r="IEE10" s="132"/>
      <c r="IEF10" s="132"/>
      <c r="IEG10" s="132"/>
      <c r="IEH10" s="132"/>
      <c r="IEI10" s="132"/>
      <c r="IEJ10" s="132"/>
      <c r="IEK10" s="132"/>
      <c r="IEL10" s="132"/>
      <c r="IEM10" s="132"/>
      <c r="IEN10" s="132"/>
      <c r="IEO10" s="132"/>
      <c r="IEP10" s="132"/>
      <c r="IEQ10" s="132"/>
      <c r="IER10" s="132"/>
      <c r="IES10" s="132"/>
      <c r="IET10" s="132"/>
      <c r="IEU10" s="132"/>
      <c r="IEV10" s="132"/>
      <c r="IEW10" s="132"/>
      <c r="IEX10" s="132"/>
      <c r="IEY10" s="132"/>
      <c r="IEZ10" s="132"/>
      <c r="IFA10" s="132"/>
      <c r="IFB10" s="132"/>
      <c r="IFC10" s="132"/>
      <c r="IFD10" s="132"/>
      <c r="IFE10" s="132"/>
      <c r="IFF10" s="132"/>
      <c r="IFG10" s="132"/>
      <c r="IFH10" s="132"/>
      <c r="IFI10" s="132"/>
      <c r="IFJ10" s="132"/>
      <c r="IFK10" s="132"/>
      <c r="IFL10" s="132"/>
      <c r="IFM10" s="132"/>
      <c r="IFN10" s="132"/>
      <c r="IFO10" s="132"/>
      <c r="IFP10" s="132"/>
      <c r="IFQ10" s="132"/>
      <c r="IFR10" s="132"/>
      <c r="IFS10" s="132"/>
      <c r="IFT10" s="132"/>
      <c r="IFU10" s="132"/>
      <c r="IFV10" s="132"/>
      <c r="IFW10" s="132"/>
      <c r="IFX10" s="132"/>
      <c r="IFY10" s="132"/>
      <c r="IFZ10" s="132"/>
      <c r="IGA10" s="132"/>
      <c r="IGB10" s="132"/>
      <c r="IGC10" s="132"/>
      <c r="IGD10" s="132"/>
      <c r="IGE10" s="132"/>
      <c r="IGF10" s="132"/>
      <c r="IGG10" s="132"/>
      <c r="IGH10" s="132"/>
      <c r="IGI10" s="132"/>
      <c r="IGJ10" s="132"/>
      <c r="IGK10" s="132"/>
      <c r="IGL10" s="132"/>
      <c r="IGM10" s="132"/>
      <c r="IGN10" s="132"/>
      <c r="IGO10" s="132"/>
      <c r="IGP10" s="132"/>
      <c r="IGQ10" s="132"/>
      <c r="IGR10" s="132"/>
      <c r="IGS10" s="132"/>
      <c r="IGT10" s="132"/>
      <c r="IGU10" s="132"/>
      <c r="IGV10" s="132"/>
      <c r="IGW10" s="132"/>
      <c r="IGX10" s="132"/>
      <c r="IGY10" s="132"/>
      <c r="IGZ10" s="132"/>
      <c r="IHA10" s="132"/>
      <c r="IHB10" s="132"/>
      <c r="IHC10" s="132"/>
      <c r="IHD10" s="132"/>
      <c r="IHE10" s="132"/>
      <c r="IHF10" s="132"/>
      <c r="IHG10" s="132"/>
      <c r="IHH10" s="132"/>
      <c r="IHI10" s="132"/>
      <c r="IHJ10" s="132"/>
      <c r="IHK10" s="132"/>
      <c r="IHL10" s="132"/>
      <c r="IHM10" s="132"/>
      <c r="IHN10" s="132"/>
      <c r="IHO10" s="132"/>
      <c r="IHP10" s="132"/>
      <c r="IHQ10" s="132"/>
      <c r="IHR10" s="132"/>
      <c r="IHS10" s="132"/>
      <c r="IHT10" s="132"/>
      <c r="IHU10" s="132"/>
      <c r="IHV10" s="132"/>
      <c r="IHW10" s="132"/>
      <c r="IHX10" s="132"/>
      <c r="IHY10" s="132"/>
      <c r="IHZ10" s="132"/>
      <c r="IIA10" s="132"/>
      <c r="IIB10" s="132"/>
      <c r="IIC10" s="132"/>
      <c r="IID10" s="132"/>
      <c r="IIE10" s="132"/>
      <c r="IIF10" s="132"/>
      <c r="IIG10" s="132"/>
      <c r="IIH10" s="132"/>
      <c r="III10" s="132"/>
      <c r="IIJ10" s="132"/>
      <c r="IIK10" s="132"/>
      <c r="IIL10" s="132"/>
      <c r="IIM10" s="132"/>
      <c r="IIN10" s="132"/>
      <c r="IIO10" s="132"/>
      <c r="IIP10" s="132"/>
      <c r="IIQ10" s="132"/>
      <c r="IIR10" s="132"/>
      <c r="IIS10" s="132"/>
      <c r="IIT10" s="132"/>
      <c r="IIU10" s="132"/>
      <c r="IIV10" s="132"/>
      <c r="IIW10" s="132"/>
      <c r="IIX10" s="132"/>
      <c r="IIY10" s="132"/>
      <c r="IIZ10" s="132"/>
      <c r="IJA10" s="132"/>
      <c r="IJB10" s="132"/>
      <c r="IJC10" s="132"/>
      <c r="IJD10" s="132"/>
      <c r="IJE10" s="132"/>
      <c r="IJF10" s="132"/>
      <c r="IJG10" s="132"/>
      <c r="IJH10" s="132"/>
      <c r="IJI10" s="132"/>
      <c r="IJJ10" s="132"/>
      <c r="IJK10" s="132"/>
      <c r="IJL10" s="132"/>
      <c r="IJM10" s="132"/>
      <c r="IJN10" s="132"/>
      <c r="IJO10" s="132"/>
      <c r="IJP10" s="132"/>
      <c r="IJQ10" s="132"/>
      <c r="IJR10" s="132"/>
      <c r="IJS10" s="132"/>
      <c r="IJT10" s="132"/>
      <c r="IJU10" s="132"/>
      <c r="IJV10" s="132"/>
      <c r="IJW10" s="132"/>
      <c r="IJX10" s="132"/>
      <c r="IJY10" s="132"/>
      <c r="IJZ10" s="132"/>
      <c r="IKA10" s="132"/>
      <c r="IKB10" s="132"/>
      <c r="IKC10" s="132"/>
      <c r="IKD10" s="132"/>
      <c r="IKE10" s="132"/>
      <c r="IKF10" s="132"/>
      <c r="IKG10" s="132"/>
      <c r="IKH10" s="132"/>
      <c r="IKI10" s="132"/>
      <c r="IKJ10" s="132"/>
      <c r="IKK10" s="132"/>
      <c r="IKL10" s="132"/>
      <c r="IKM10" s="132"/>
      <c r="IKN10" s="132"/>
      <c r="IKO10" s="132"/>
      <c r="IKP10" s="132"/>
      <c r="IKQ10" s="132"/>
      <c r="IKR10" s="132"/>
      <c r="IKS10" s="132"/>
      <c r="IKT10" s="132"/>
      <c r="IKU10" s="132"/>
      <c r="IKV10" s="132"/>
      <c r="IKW10" s="132"/>
      <c r="IKX10" s="132"/>
      <c r="IKY10" s="132"/>
      <c r="IKZ10" s="132"/>
      <c r="ILA10" s="132"/>
      <c r="ILB10" s="132"/>
      <c r="ILC10" s="132"/>
      <c r="ILD10" s="132"/>
      <c r="ILE10" s="132"/>
      <c r="ILF10" s="132"/>
      <c r="ILG10" s="132"/>
      <c r="ILH10" s="132"/>
      <c r="ILI10" s="132"/>
      <c r="ILJ10" s="132"/>
      <c r="ILK10" s="132"/>
      <c r="ILL10" s="132"/>
      <c r="ILM10" s="132"/>
      <c r="ILN10" s="132"/>
      <c r="ILO10" s="132"/>
      <c r="ILP10" s="132"/>
      <c r="ILQ10" s="132"/>
      <c r="ILR10" s="132"/>
      <c r="ILS10" s="132"/>
      <c r="ILT10" s="132"/>
      <c r="ILU10" s="132"/>
      <c r="ILV10" s="132"/>
      <c r="ILW10" s="132"/>
      <c r="ILX10" s="132"/>
      <c r="ILY10" s="132"/>
      <c r="ILZ10" s="132"/>
      <c r="IMA10" s="132"/>
      <c r="IMB10" s="132"/>
      <c r="IMC10" s="132"/>
      <c r="IMD10" s="132"/>
      <c r="IME10" s="132"/>
      <c r="IMF10" s="132"/>
      <c r="IMG10" s="132"/>
      <c r="IMH10" s="132"/>
      <c r="IMI10" s="132"/>
      <c r="IMJ10" s="132"/>
      <c r="IMK10" s="132"/>
      <c r="IML10" s="132"/>
      <c r="IMM10" s="132"/>
      <c r="IMN10" s="132"/>
      <c r="IMO10" s="132"/>
      <c r="IMP10" s="132"/>
      <c r="IMQ10" s="132"/>
      <c r="IMR10" s="132"/>
      <c r="IMS10" s="132"/>
      <c r="IMT10" s="132"/>
      <c r="IMU10" s="132"/>
      <c r="IMV10" s="132"/>
      <c r="IMW10" s="132"/>
      <c r="IMX10" s="132"/>
      <c r="IMY10" s="132"/>
      <c r="IMZ10" s="132"/>
      <c r="INA10" s="132"/>
      <c r="INB10" s="132"/>
      <c r="INC10" s="132"/>
      <c r="IND10" s="132"/>
      <c r="INE10" s="132"/>
      <c r="INF10" s="132"/>
      <c r="ING10" s="132"/>
      <c r="INH10" s="132"/>
      <c r="INI10" s="132"/>
      <c r="INJ10" s="132"/>
      <c r="INK10" s="132"/>
      <c r="INL10" s="132"/>
      <c r="INM10" s="132"/>
      <c r="INN10" s="132"/>
      <c r="INO10" s="132"/>
      <c r="INP10" s="132"/>
      <c r="INQ10" s="132"/>
      <c r="INR10" s="132"/>
      <c r="INS10" s="132"/>
      <c r="INT10" s="132"/>
      <c r="INU10" s="132"/>
      <c r="INV10" s="132"/>
      <c r="INW10" s="132"/>
      <c r="INX10" s="132"/>
      <c r="INY10" s="132"/>
      <c r="INZ10" s="132"/>
      <c r="IOA10" s="132"/>
      <c r="IOB10" s="132"/>
      <c r="IOC10" s="132"/>
      <c r="IOD10" s="132"/>
      <c r="IOE10" s="132"/>
      <c r="IOF10" s="132"/>
      <c r="IOG10" s="132"/>
      <c r="IOH10" s="132"/>
      <c r="IOI10" s="132"/>
      <c r="IOJ10" s="132"/>
      <c r="IOK10" s="132"/>
      <c r="IOL10" s="132"/>
      <c r="IOM10" s="132"/>
      <c r="ION10" s="132"/>
      <c r="IOO10" s="132"/>
      <c r="IOP10" s="132"/>
      <c r="IOQ10" s="132"/>
      <c r="IOR10" s="132"/>
      <c r="IOS10" s="132"/>
      <c r="IOT10" s="132"/>
      <c r="IOU10" s="132"/>
      <c r="IOV10" s="132"/>
      <c r="IOW10" s="132"/>
      <c r="IOX10" s="132"/>
      <c r="IOY10" s="132"/>
      <c r="IOZ10" s="132"/>
      <c r="IPA10" s="132"/>
      <c r="IPB10" s="132"/>
      <c r="IPC10" s="132"/>
      <c r="IPD10" s="132"/>
      <c r="IPE10" s="132"/>
      <c r="IPF10" s="132"/>
      <c r="IPG10" s="132"/>
      <c r="IPH10" s="132"/>
      <c r="IPI10" s="132"/>
      <c r="IPJ10" s="132"/>
      <c r="IPK10" s="132"/>
      <c r="IPL10" s="132"/>
      <c r="IPM10" s="132"/>
      <c r="IPN10" s="132"/>
      <c r="IPO10" s="132"/>
      <c r="IPP10" s="132"/>
      <c r="IPQ10" s="132"/>
      <c r="IPR10" s="132"/>
      <c r="IPS10" s="132"/>
      <c r="IPT10" s="132"/>
      <c r="IPU10" s="132"/>
      <c r="IPV10" s="132"/>
      <c r="IPW10" s="132"/>
      <c r="IPX10" s="132"/>
      <c r="IPY10" s="132"/>
      <c r="IPZ10" s="132"/>
      <c r="IQA10" s="132"/>
      <c r="IQB10" s="132"/>
      <c r="IQC10" s="132"/>
      <c r="IQD10" s="132"/>
      <c r="IQE10" s="132"/>
      <c r="IQF10" s="132"/>
      <c r="IQG10" s="132"/>
      <c r="IQH10" s="132"/>
      <c r="IQI10" s="132"/>
      <c r="IQJ10" s="132"/>
      <c r="IQK10" s="132"/>
      <c r="IQL10" s="132"/>
      <c r="IQM10" s="132"/>
      <c r="IQN10" s="132"/>
      <c r="IQO10" s="132"/>
      <c r="IQP10" s="132"/>
      <c r="IQQ10" s="132"/>
      <c r="IQR10" s="132"/>
      <c r="IQS10" s="132"/>
      <c r="IQT10" s="132"/>
      <c r="IQU10" s="132"/>
      <c r="IQV10" s="132"/>
      <c r="IQW10" s="132"/>
      <c r="IQX10" s="132"/>
      <c r="IQY10" s="132"/>
      <c r="IQZ10" s="132"/>
      <c r="IRA10" s="132"/>
      <c r="IRB10" s="132"/>
      <c r="IRC10" s="132"/>
      <c r="IRD10" s="132"/>
      <c r="IRE10" s="132"/>
      <c r="IRF10" s="132"/>
      <c r="IRG10" s="132"/>
      <c r="IRH10" s="132"/>
      <c r="IRI10" s="132"/>
      <c r="IRJ10" s="132"/>
      <c r="IRK10" s="132"/>
      <c r="IRL10" s="132"/>
      <c r="IRM10" s="132"/>
      <c r="IRN10" s="132"/>
      <c r="IRO10" s="132"/>
      <c r="IRP10" s="132"/>
      <c r="IRQ10" s="132"/>
      <c r="IRR10" s="132"/>
      <c r="IRS10" s="132"/>
      <c r="IRT10" s="132"/>
      <c r="IRU10" s="132"/>
      <c r="IRV10" s="132"/>
      <c r="IRW10" s="132"/>
      <c r="IRX10" s="132"/>
      <c r="IRY10" s="132"/>
      <c r="IRZ10" s="132"/>
      <c r="ISA10" s="132"/>
      <c r="ISB10" s="132"/>
      <c r="ISC10" s="132"/>
      <c r="ISD10" s="132"/>
      <c r="ISE10" s="132"/>
      <c r="ISF10" s="132"/>
      <c r="ISG10" s="132"/>
      <c r="ISH10" s="132"/>
      <c r="ISI10" s="132"/>
      <c r="ISJ10" s="132"/>
      <c r="ISK10" s="132"/>
      <c r="ISL10" s="132"/>
      <c r="ISM10" s="132"/>
      <c r="ISN10" s="132"/>
      <c r="ISO10" s="132"/>
      <c r="ISP10" s="132"/>
      <c r="ISQ10" s="132"/>
      <c r="ISR10" s="132"/>
      <c r="ISS10" s="132"/>
      <c r="IST10" s="132"/>
      <c r="ISU10" s="132"/>
      <c r="ISV10" s="132"/>
      <c r="ISW10" s="132"/>
      <c r="ISX10" s="132"/>
      <c r="ISY10" s="132"/>
      <c r="ISZ10" s="132"/>
      <c r="ITA10" s="132"/>
      <c r="ITB10" s="132"/>
      <c r="ITC10" s="132"/>
      <c r="ITD10" s="132"/>
      <c r="ITE10" s="132"/>
      <c r="ITF10" s="132"/>
      <c r="ITG10" s="132"/>
      <c r="ITH10" s="132"/>
      <c r="ITI10" s="132"/>
      <c r="ITJ10" s="132"/>
      <c r="ITK10" s="132"/>
      <c r="ITL10" s="132"/>
      <c r="ITM10" s="132"/>
      <c r="ITN10" s="132"/>
      <c r="ITO10" s="132"/>
      <c r="ITP10" s="132"/>
      <c r="ITQ10" s="132"/>
      <c r="ITR10" s="132"/>
      <c r="ITS10" s="132"/>
      <c r="ITT10" s="132"/>
      <c r="ITU10" s="132"/>
      <c r="ITV10" s="132"/>
      <c r="ITW10" s="132"/>
      <c r="ITX10" s="132"/>
      <c r="ITY10" s="132"/>
      <c r="ITZ10" s="132"/>
      <c r="IUA10" s="132"/>
      <c r="IUB10" s="132"/>
      <c r="IUC10" s="132"/>
      <c r="IUD10" s="132"/>
      <c r="IUE10" s="132"/>
      <c r="IUF10" s="132"/>
      <c r="IUG10" s="132"/>
      <c r="IUH10" s="132"/>
      <c r="IUI10" s="132"/>
      <c r="IUJ10" s="132"/>
      <c r="IUK10" s="132"/>
      <c r="IUL10" s="132"/>
      <c r="IUM10" s="132"/>
      <c r="IUN10" s="132"/>
      <c r="IUO10" s="132"/>
      <c r="IUP10" s="132"/>
      <c r="IUQ10" s="132"/>
      <c r="IUR10" s="132"/>
      <c r="IUS10" s="132"/>
      <c r="IUT10" s="132"/>
      <c r="IUU10" s="132"/>
      <c r="IUV10" s="132"/>
      <c r="IUW10" s="132"/>
      <c r="IUX10" s="132"/>
      <c r="IUY10" s="132"/>
      <c r="IUZ10" s="132"/>
      <c r="IVA10" s="132"/>
      <c r="IVB10" s="132"/>
      <c r="IVC10" s="132"/>
      <c r="IVD10" s="132"/>
      <c r="IVE10" s="132"/>
      <c r="IVF10" s="132"/>
      <c r="IVG10" s="132"/>
      <c r="IVH10" s="132"/>
      <c r="IVI10" s="132"/>
      <c r="IVJ10" s="132"/>
      <c r="IVK10" s="132"/>
      <c r="IVL10" s="132"/>
      <c r="IVM10" s="132"/>
      <c r="IVN10" s="132"/>
      <c r="IVO10" s="132"/>
      <c r="IVP10" s="132"/>
      <c r="IVQ10" s="132"/>
      <c r="IVR10" s="132"/>
      <c r="IVS10" s="132"/>
      <c r="IVT10" s="132"/>
      <c r="IVU10" s="132"/>
      <c r="IVV10" s="132"/>
      <c r="IVW10" s="132"/>
      <c r="IVX10" s="132"/>
      <c r="IVY10" s="132"/>
      <c r="IVZ10" s="132"/>
      <c r="IWA10" s="132"/>
      <c r="IWB10" s="132"/>
      <c r="IWC10" s="132"/>
      <c r="IWD10" s="132"/>
      <c r="IWE10" s="132"/>
      <c r="IWF10" s="132"/>
      <c r="IWG10" s="132"/>
      <c r="IWH10" s="132"/>
      <c r="IWI10" s="132"/>
      <c r="IWJ10" s="132"/>
      <c r="IWK10" s="132"/>
      <c r="IWL10" s="132"/>
      <c r="IWM10" s="132"/>
      <c r="IWN10" s="132"/>
      <c r="IWO10" s="132"/>
      <c r="IWP10" s="132"/>
      <c r="IWQ10" s="132"/>
      <c r="IWR10" s="132"/>
      <c r="IWS10" s="132"/>
      <c r="IWT10" s="132"/>
      <c r="IWU10" s="132"/>
      <c r="IWV10" s="132"/>
      <c r="IWW10" s="132"/>
      <c r="IWX10" s="132"/>
      <c r="IWY10" s="132"/>
      <c r="IWZ10" s="132"/>
      <c r="IXA10" s="132"/>
      <c r="IXB10" s="132"/>
      <c r="IXC10" s="132"/>
      <c r="IXD10" s="132"/>
      <c r="IXE10" s="132"/>
      <c r="IXF10" s="132"/>
      <c r="IXG10" s="132"/>
      <c r="IXH10" s="132"/>
      <c r="IXI10" s="132"/>
      <c r="IXJ10" s="132"/>
      <c r="IXK10" s="132"/>
      <c r="IXL10" s="132"/>
      <c r="IXM10" s="132"/>
      <c r="IXN10" s="132"/>
      <c r="IXO10" s="132"/>
      <c r="IXP10" s="132"/>
      <c r="IXQ10" s="132"/>
      <c r="IXR10" s="132"/>
      <c r="IXS10" s="132"/>
      <c r="IXT10" s="132"/>
      <c r="IXU10" s="132"/>
      <c r="IXV10" s="132"/>
      <c r="IXW10" s="132"/>
      <c r="IXX10" s="132"/>
      <c r="IXY10" s="132"/>
      <c r="IXZ10" s="132"/>
      <c r="IYA10" s="132"/>
      <c r="IYB10" s="132"/>
      <c r="IYC10" s="132"/>
      <c r="IYD10" s="132"/>
      <c r="IYE10" s="132"/>
      <c r="IYF10" s="132"/>
      <c r="IYG10" s="132"/>
      <c r="IYH10" s="132"/>
      <c r="IYI10" s="132"/>
      <c r="IYJ10" s="132"/>
      <c r="IYK10" s="132"/>
      <c r="IYL10" s="132"/>
      <c r="IYM10" s="132"/>
      <c r="IYN10" s="132"/>
      <c r="IYO10" s="132"/>
      <c r="IYP10" s="132"/>
      <c r="IYQ10" s="132"/>
      <c r="IYR10" s="132"/>
      <c r="IYS10" s="132"/>
      <c r="IYT10" s="132"/>
      <c r="IYU10" s="132"/>
      <c r="IYV10" s="132"/>
      <c r="IYW10" s="132"/>
      <c r="IYX10" s="132"/>
      <c r="IYY10" s="132"/>
      <c r="IYZ10" s="132"/>
      <c r="IZA10" s="132"/>
      <c r="IZB10" s="132"/>
      <c r="IZC10" s="132"/>
      <c r="IZD10" s="132"/>
      <c r="IZE10" s="132"/>
      <c r="IZF10" s="132"/>
      <c r="IZG10" s="132"/>
      <c r="IZH10" s="132"/>
      <c r="IZI10" s="132"/>
      <c r="IZJ10" s="132"/>
      <c r="IZK10" s="132"/>
      <c r="IZL10" s="132"/>
      <c r="IZM10" s="132"/>
      <c r="IZN10" s="132"/>
      <c r="IZO10" s="132"/>
      <c r="IZP10" s="132"/>
      <c r="IZQ10" s="132"/>
      <c r="IZR10" s="132"/>
      <c r="IZS10" s="132"/>
      <c r="IZT10" s="132"/>
      <c r="IZU10" s="132"/>
      <c r="IZV10" s="132"/>
      <c r="IZW10" s="132"/>
      <c r="IZX10" s="132"/>
      <c r="IZY10" s="132"/>
      <c r="IZZ10" s="132"/>
      <c r="JAA10" s="132"/>
      <c r="JAB10" s="132"/>
      <c r="JAC10" s="132"/>
      <c r="JAD10" s="132"/>
      <c r="JAE10" s="132"/>
      <c r="JAF10" s="132"/>
      <c r="JAG10" s="132"/>
      <c r="JAH10" s="132"/>
      <c r="JAI10" s="132"/>
      <c r="JAJ10" s="132"/>
      <c r="JAK10" s="132"/>
      <c r="JAL10" s="132"/>
      <c r="JAM10" s="132"/>
      <c r="JAN10" s="132"/>
      <c r="JAO10" s="132"/>
      <c r="JAP10" s="132"/>
      <c r="JAQ10" s="132"/>
      <c r="JAR10" s="132"/>
      <c r="JAS10" s="132"/>
      <c r="JAT10" s="132"/>
      <c r="JAU10" s="132"/>
      <c r="JAV10" s="132"/>
      <c r="JAW10" s="132"/>
      <c r="JAX10" s="132"/>
      <c r="JAY10" s="132"/>
      <c r="JAZ10" s="132"/>
      <c r="JBA10" s="132"/>
      <c r="JBB10" s="132"/>
      <c r="JBC10" s="132"/>
      <c r="JBD10" s="132"/>
      <c r="JBE10" s="132"/>
      <c r="JBF10" s="132"/>
      <c r="JBG10" s="132"/>
      <c r="JBH10" s="132"/>
      <c r="JBI10" s="132"/>
      <c r="JBJ10" s="132"/>
      <c r="JBK10" s="132"/>
      <c r="JBL10" s="132"/>
      <c r="JBM10" s="132"/>
      <c r="JBN10" s="132"/>
      <c r="JBO10" s="132"/>
      <c r="JBP10" s="132"/>
      <c r="JBQ10" s="132"/>
      <c r="JBR10" s="132"/>
      <c r="JBS10" s="132"/>
      <c r="JBT10" s="132"/>
      <c r="JBU10" s="132"/>
      <c r="JBV10" s="132"/>
      <c r="JBW10" s="132"/>
      <c r="JBX10" s="132"/>
      <c r="JBY10" s="132"/>
      <c r="JBZ10" s="132"/>
      <c r="JCA10" s="132"/>
      <c r="JCB10" s="132"/>
      <c r="JCC10" s="132"/>
      <c r="JCD10" s="132"/>
      <c r="JCE10" s="132"/>
      <c r="JCF10" s="132"/>
      <c r="JCG10" s="132"/>
      <c r="JCH10" s="132"/>
      <c r="JCI10" s="132"/>
      <c r="JCJ10" s="132"/>
      <c r="JCK10" s="132"/>
      <c r="JCL10" s="132"/>
      <c r="JCM10" s="132"/>
      <c r="JCN10" s="132"/>
      <c r="JCO10" s="132"/>
      <c r="JCP10" s="132"/>
      <c r="JCQ10" s="132"/>
      <c r="JCR10" s="132"/>
      <c r="JCS10" s="132"/>
      <c r="JCT10" s="132"/>
      <c r="JCU10" s="132"/>
      <c r="JCV10" s="132"/>
      <c r="JCW10" s="132"/>
      <c r="JCX10" s="132"/>
      <c r="JCY10" s="132"/>
      <c r="JCZ10" s="132"/>
      <c r="JDA10" s="132"/>
      <c r="JDB10" s="132"/>
      <c r="JDC10" s="132"/>
      <c r="JDD10" s="132"/>
      <c r="JDE10" s="132"/>
      <c r="JDF10" s="132"/>
      <c r="JDG10" s="132"/>
      <c r="JDH10" s="132"/>
      <c r="JDI10" s="132"/>
      <c r="JDJ10" s="132"/>
      <c r="JDK10" s="132"/>
      <c r="JDL10" s="132"/>
      <c r="JDM10" s="132"/>
      <c r="JDN10" s="132"/>
      <c r="JDO10" s="132"/>
      <c r="JDP10" s="132"/>
      <c r="JDQ10" s="132"/>
      <c r="JDR10" s="132"/>
      <c r="JDS10" s="132"/>
      <c r="JDT10" s="132"/>
      <c r="JDU10" s="132"/>
      <c r="JDV10" s="132"/>
      <c r="JDW10" s="132"/>
      <c r="JDX10" s="132"/>
      <c r="JDY10" s="132"/>
      <c r="JDZ10" s="132"/>
      <c r="JEA10" s="132"/>
      <c r="JEB10" s="132"/>
      <c r="JEC10" s="132"/>
      <c r="JED10" s="132"/>
      <c r="JEE10" s="132"/>
      <c r="JEF10" s="132"/>
      <c r="JEG10" s="132"/>
      <c r="JEH10" s="132"/>
      <c r="JEI10" s="132"/>
      <c r="JEJ10" s="132"/>
      <c r="JEK10" s="132"/>
      <c r="JEL10" s="132"/>
      <c r="JEM10" s="132"/>
      <c r="JEN10" s="132"/>
      <c r="JEO10" s="132"/>
      <c r="JEP10" s="132"/>
      <c r="JEQ10" s="132"/>
      <c r="JER10" s="132"/>
      <c r="JES10" s="132"/>
      <c r="JET10" s="132"/>
      <c r="JEU10" s="132"/>
      <c r="JEV10" s="132"/>
      <c r="JEW10" s="132"/>
      <c r="JEX10" s="132"/>
      <c r="JEY10" s="132"/>
      <c r="JEZ10" s="132"/>
      <c r="JFA10" s="132"/>
      <c r="JFB10" s="132"/>
      <c r="JFC10" s="132"/>
      <c r="JFD10" s="132"/>
      <c r="JFE10" s="132"/>
      <c r="JFF10" s="132"/>
      <c r="JFG10" s="132"/>
      <c r="JFH10" s="132"/>
      <c r="JFI10" s="132"/>
      <c r="JFJ10" s="132"/>
      <c r="JFK10" s="132"/>
      <c r="JFL10" s="132"/>
      <c r="JFM10" s="132"/>
      <c r="JFN10" s="132"/>
      <c r="JFO10" s="132"/>
      <c r="JFP10" s="132"/>
      <c r="JFQ10" s="132"/>
      <c r="JFR10" s="132"/>
      <c r="JFS10" s="132"/>
      <c r="JFT10" s="132"/>
      <c r="JFU10" s="132"/>
      <c r="JFV10" s="132"/>
      <c r="JFW10" s="132"/>
      <c r="JFX10" s="132"/>
      <c r="JFY10" s="132"/>
      <c r="JFZ10" s="132"/>
      <c r="JGA10" s="132"/>
      <c r="JGB10" s="132"/>
      <c r="JGC10" s="132"/>
      <c r="JGD10" s="132"/>
      <c r="JGE10" s="132"/>
      <c r="JGF10" s="132"/>
      <c r="JGG10" s="132"/>
      <c r="JGH10" s="132"/>
      <c r="JGI10" s="132"/>
      <c r="JGJ10" s="132"/>
      <c r="JGK10" s="132"/>
      <c r="JGL10" s="132"/>
      <c r="JGM10" s="132"/>
      <c r="JGN10" s="132"/>
      <c r="JGO10" s="132"/>
      <c r="JGP10" s="132"/>
      <c r="JGQ10" s="132"/>
      <c r="JGR10" s="132"/>
      <c r="JGS10" s="132"/>
      <c r="JGT10" s="132"/>
      <c r="JGU10" s="132"/>
      <c r="JGV10" s="132"/>
      <c r="JGW10" s="132"/>
      <c r="JGX10" s="132"/>
      <c r="JGY10" s="132"/>
      <c r="JGZ10" s="132"/>
      <c r="JHA10" s="132"/>
      <c r="JHB10" s="132"/>
      <c r="JHC10" s="132"/>
      <c r="JHD10" s="132"/>
      <c r="JHE10" s="132"/>
      <c r="JHF10" s="132"/>
      <c r="JHG10" s="132"/>
      <c r="JHH10" s="132"/>
      <c r="JHI10" s="132"/>
      <c r="JHJ10" s="132"/>
      <c r="JHK10" s="132"/>
      <c r="JHL10" s="132"/>
      <c r="JHM10" s="132"/>
      <c r="JHN10" s="132"/>
      <c r="JHO10" s="132"/>
      <c r="JHP10" s="132"/>
      <c r="JHQ10" s="132"/>
      <c r="JHR10" s="132"/>
      <c r="JHS10" s="132"/>
      <c r="JHT10" s="132"/>
      <c r="JHU10" s="132"/>
      <c r="JHV10" s="132"/>
      <c r="JHW10" s="132"/>
      <c r="JHX10" s="132"/>
      <c r="JHY10" s="132"/>
      <c r="JHZ10" s="132"/>
      <c r="JIA10" s="132"/>
      <c r="JIB10" s="132"/>
      <c r="JIC10" s="132"/>
      <c r="JID10" s="132"/>
      <c r="JIE10" s="132"/>
      <c r="JIF10" s="132"/>
      <c r="JIG10" s="132"/>
      <c r="JIH10" s="132"/>
      <c r="JII10" s="132"/>
      <c r="JIJ10" s="132"/>
      <c r="JIK10" s="132"/>
      <c r="JIL10" s="132"/>
      <c r="JIM10" s="132"/>
      <c r="JIN10" s="132"/>
      <c r="JIO10" s="132"/>
      <c r="JIP10" s="132"/>
      <c r="JIQ10" s="132"/>
      <c r="JIR10" s="132"/>
      <c r="JIS10" s="132"/>
      <c r="JIT10" s="132"/>
      <c r="JIU10" s="132"/>
      <c r="JIV10" s="132"/>
      <c r="JIW10" s="132"/>
      <c r="JIX10" s="132"/>
      <c r="JIY10" s="132"/>
      <c r="JIZ10" s="132"/>
      <c r="JJA10" s="132"/>
      <c r="JJB10" s="132"/>
      <c r="JJC10" s="132"/>
      <c r="JJD10" s="132"/>
      <c r="JJE10" s="132"/>
      <c r="JJF10" s="132"/>
      <c r="JJG10" s="132"/>
      <c r="JJH10" s="132"/>
      <c r="JJI10" s="132"/>
      <c r="JJJ10" s="132"/>
      <c r="JJK10" s="132"/>
      <c r="JJL10" s="132"/>
      <c r="JJM10" s="132"/>
      <c r="JJN10" s="132"/>
      <c r="JJO10" s="132"/>
      <c r="JJP10" s="132"/>
      <c r="JJQ10" s="132"/>
      <c r="JJR10" s="132"/>
      <c r="JJS10" s="132"/>
      <c r="JJT10" s="132"/>
      <c r="JJU10" s="132"/>
      <c r="JJV10" s="132"/>
      <c r="JJW10" s="132"/>
      <c r="JJX10" s="132"/>
      <c r="JJY10" s="132"/>
      <c r="JJZ10" s="132"/>
      <c r="JKA10" s="132"/>
      <c r="JKB10" s="132"/>
      <c r="JKC10" s="132"/>
      <c r="JKD10" s="132"/>
      <c r="JKE10" s="132"/>
      <c r="JKF10" s="132"/>
      <c r="JKG10" s="132"/>
      <c r="JKH10" s="132"/>
      <c r="JKI10" s="132"/>
      <c r="JKJ10" s="132"/>
      <c r="JKK10" s="132"/>
      <c r="JKL10" s="132"/>
      <c r="JKM10" s="132"/>
      <c r="JKN10" s="132"/>
      <c r="JKO10" s="132"/>
      <c r="JKP10" s="132"/>
      <c r="JKQ10" s="132"/>
      <c r="JKR10" s="132"/>
      <c r="JKS10" s="132"/>
      <c r="JKT10" s="132"/>
      <c r="JKU10" s="132"/>
      <c r="JKV10" s="132"/>
      <c r="JKW10" s="132"/>
      <c r="JKX10" s="132"/>
      <c r="JKY10" s="132"/>
      <c r="JKZ10" s="132"/>
      <c r="JLA10" s="132"/>
      <c r="JLB10" s="132"/>
      <c r="JLC10" s="132"/>
      <c r="JLD10" s="132"/>
      <c r="JLE10" s="132"/>
      <c r="JLF10" s="132"/>
      <c r="JLG10" s="132"/>
      <c r="JLH10" s="132"/>
      <c r="JLI10" s="132"/>
      <c r="JLJ10" s="132"/>
      <c r="JLK10" s="132"/>
      <c r="JLL10" s="132"/>
      <c r="JLM10" s="132"/>
      <c r="JLN10" s="132"/>
      <c r="JLO10" s="132"/>
      <c r="JLP10" s="132"/>
      <c r="JLQ10" s="132"/>
      <c r="JLR10" s="132"/>
      <c r="JLS10" s="132"/>
      <c r="JLT10" s="132"/>
      <c r="JLU10" s="132"/>
      <c r="JLV10" s="132"/>
      <c r="JLW10" s="132"/>
      <c r="JLX10" s="132"/>
      <c r="JLY10" s="132"/>
      <c r="JLZ10" s="132"/>
      <c r="JMA10" s="132"/>
      <c r="JMB10" s="132"/>
      <c r="JMC10" s="132"/>
      <c r="JMD10" s="132"/>
      <c r="JME10" s="132"/>
      <c r="JMF10" s="132"/>
      <c r="JMG10" s="132"/>
      <c r="JMH10" s="132"/>
      <c r="JMI10" s="132"/>
      <c r="JMJ10" s="132"/>
      <c r="JMK10" s="132"/>
      <c r="JML10" s="132"/>
      <c r="JMM10" s="132"/>
      <c r="JMN10" s="132"/>
      <c r="JMO10" s="132"/>
      <c r="JMP10" s="132"/>
      <c r="JMQ10" s="132"/>
      <c r="JMR10" s="132"/>
      <c r="JMS10" s="132"/>
      <c r="JMT10" s="132"/>
      <c r="JMU10" s="132"/>
      <c r="JMV10" s="132"/>
      <c r="JMW10" s="132"/>
      <c r="JMX10" s="132"/>
      <c r="JMY10" s="132"/>
      <c r="JMZ10" s="132"/>
      <c r="JNA10" s="132"/>
      <c r="JNB10" s="132"/>
      <c r="JNC10" s="132"/>
      <c r="JND10" s="132"/>
      <c r="JNE10" s="132"/>
      <c r="JNF10" s="132"/>
      <c r="JNG10" s="132"/>
      <c r="JNH10" s="132"/>
      <c r="JNI10" s="132"/>
      <c r="JNJ10" s="132"/>
      <c r="JNK10" s="132"/>
      <c r="JNL10" s="132"/>
      <c r="JNM10" s="132"/>
      <c r="JNN10" s="132"/>
      <c r="JNO10" s="132"/>
      <c r="JNP10" s="132"/>
      <c r="JNQ10" s="132"/>
      <c r="JNR10" s="132"/>
      <c r="JNS10" s="132"/>
      <c r="JNT10" s="132"/>
      <c r="JNU10" s="132"/>
      <c r="JNV10" s="132"/>
      <c r="JNW10" s="132"/>
      <c r="JNX10" s="132"/>
      <c r="JNY10" s="132"/>
      <c r="JNZ10" s="132"/>
      <c r="JOA10" s="132"/>
      <c r="JOB10" s="132"/>
      <c r="JOC10" s="132"/>
      <c r="JOD10" s="132"/>
      <c r="JOE10" s="132"/>
      <c r="JOF10" s="132"/>
      <c r="JOG10" s="132"/>
      <c r="JOH10" s="132"/>
      <c r="JOI10" s="132"/>
      <c r="JOJ10" s="132"/>
      <c r="JOK10" s="132"/>
      <c r="JOL10" s="132"/>
      <c r="JOM10" s="132"/>
      <c r="JON10" s="132"/>
      <c r="JOO10" s="132"/>
      <c r="JOP10" s="132"/>
      <c r="JOQ10" s="132"/>
      <c r="JOR10" s="132"/>
      <c r="JOS10" s="132"/>
      <c r="JOT10" s="132"/>
      <c r="JOU10" s="132"/>
      <c r="JOV10" s="132"/>
      <c r="JOW10" s="132"/>
      <c r="JOX10" s="132"/>
      <c r="JOY10" s="132"/>
      <c r="JOZ10" s="132"/>
      <c r="JPA10" s="132"/>
      <c r="JPB10" s="132"/>
      <c r="JPC10" s="132"/>
      <c r="JPD10" s="132"/>
      <c r="JPE10" s="132"/>
      <c r="JPF10" s="132"/>
      <c r="JPG10" s="132"/>
      <c r="JPH10" s="132"/>
      <c r="JPI10" s="132"/>
      <c r="JPJ10" s="132"/>
      <c r="JPK10" s="132"/>
      <c r="JPL10" s="132"/>
      <c r="JPM10" s="132"/>
      <c r="JPN10" s="132"/>
      <c r="JPO10" s="132"/>
      <c r="JPP10" s="132"/>
      <c r="JPQ10" s="132"/>
      <c r="JPR10" s="132"/>
      <c r="JPS10" s="132"/>
      <c r="JPT10" s="132"/>
      <c r="JPU10" s="132"/>
      <c r="JPV10" s="132"/>
      <c r="JPW10" s="132"/>
      <c r="JPX10" s="132"/>
      <c r="JPY10" s="132"/>
      <c r="JPZ10" s="132"/>
      <c r="JQA10" s="132"/>
      <c r="JQB10" s="132"/>
      <c r="JQC10" s="132"/>
      <c r="JQD10" s="132"/>
      <c r="JQE10" s="132"/>
      <c r="JQF10" s="132"/>
      <c r="JQG10" s="132"/>
      <c r="JQH10" s="132"/>
      <c r="JQI10" s="132"/>
      <c r="JQJ10" s="132"/>
      <c r="JQK10" s="132"/>
      <c r="JQL10" s="132"/>
      <c r="JQM10" s="132"/>
      <c r="JQN10" s="132"/>
      <c r="JQO10" s="132"/>
      <c r="JQP10" s="132"/>
      <c r="JQQ10" s="132"/>
      <c r="JQR10" s="132"/>
      <c r="JQS10" s="132"/>
      <c r="JQT10" s="132"/>
      <c r="JQU10" s="132"/>
      <c r="JQV10" s="132"/>
      <c r="JQW10" s="132"/>
      <c r="JQX10" s="132"/>
      <c r="JQY10" s="132"/>
      <c r="JQZ10" s="132"/>
      <c r="JRA10" s="132"/>
      <c r="JRB10" s="132"/>
      <c r="JRC10" s="132"/>
      <c r="JRD10" s="132"/>
      <c r="JRE10" s="132"/>
      <c r="JRF10" s="132"/>
      <c r="JRG10" s="132"/>
      <c r="JRH10" s="132"/>
      <c r="JRI10" s="132"/>
      <c r="JRJ10" s="132"/>
      <c r="JRK10" s="132"/>
      <c r="JRL10" s="132"/>
      <c r="JRM10" s="132"/>
      <c r="JRN10" s="132"/>
      <c r="JRO10" s="132"/>
      <c r="JRP10" s="132"/>
      <c r="JRQ10" s="132"/>
      <c r="JRR10" s="132"/>
      <c r="JRS10" s="132"/>
      <c r="JRT10" s="132"/>
      <c r="JRU10" s="132"/>
      <c r="JRV10" s="132"/>
      <c r="JRW10" s="132"/>
      <c r="JRX10" s="132"/>
      <c r="JRY10" s="132"/>
      <c r="JRZ10" s="132"/>
      <c r="JSA10" s="132"/>
      <c r="JSB10" s="132"/>
      <c r="JSC10" s="132"/>
      <c r="JSD10" s="132"/>
      <c r="JSE10" s="132"/>
      <c r="JSF10" s="132"/>
      <c r="JSG10" s="132"/>
      <c r="JSH10" s="132"/>
      <c r="JSI10" s="132"/>
      <c r="JSJ10" s="132"/>
      <c r="JSK10" s="132"/>
      <c r="JSL10" s="132"/>
      <c r="JSM10" s="132"/>
      <c r="JSN10" s="132"/>
      <c r="JSO10" s="132"/>
      <c r="JSP10" s="132"/>
      <c r="JSQ10" s="132"/>
      <c r="JSR10" s="132"/>
      <c r="JSS10" s="132"/>
      <c r="JST10" s="132"/>
      <c r="JSU10" s="132"/>
      <c r="JSV10" s="132"/>
      <c r="JSW10" s="132"/>
      <c r="JSX10" s="132"/>
      <c r="JSY10" s="132"/>
      <c r="JSZ10" s="132"/>
      <c r="JTA10" s="132"/>
      <c r="JTB10" s="132"/>
      <c r="JTC10" s="132"/>
      <c r="JTD10" s="132"/>
      <c r="JTE10" s="132"/>
      <c r="JTF10" s="132"/>
      <c r="JTG10" s="132"/>
      <c r="JTH10" s="132"/>
      <c r="JTI10" s="132"/>
      <c r="JTJ10" s="132"/>
      <c r="JTK10" s="132"/>
      <c r="JTL10" s="132"/>
      <c r="JTM10" s="132"/>
      <c r="JTN10" s="132"/>
      <c r="JTO10" s="132"/>
      <c r="JTP10" s="132"/>
      <c r="JTQ10" s="132"/>
      <c r="JTR10" s="132"/>
      <c r="JTS10" s="132"/>
      <c r="JTT10" s="132"/>
      <c r="JTU10" s="132"/>
      <c r="JTV10" s="132"/>
      <c r="JTW10" s="132"/>
      <c r="JTX10" s="132"/>
      <c r="JTY10" s="132"/>
      <c r="JTZ10" s="132"/>
      <c r="JUA10" s="132"/>
      <c r="JUB10" s="132"/>
      <c r="JUC10" s="132"/>
      <c r="JUD10" s="132"/>
      <c r="JUE10" s="132"/>
      <c r="JUF10" s="132"/>
      <c r="JUG10" s="132"/>
      <c r="JUH10" s="132"/>
      <c r="JUI10" s="132"/>
      <c r="JUJ10" s="132"/>
      <c r="JUK10" s="132"/>
      <c r="JUL10" s="132"/>
      <c r="JUM10" s="132"/>
      <c r="JUN10" s="132"/>
      <c r="JUO10" s="132"/>
      <c r="JUP10" s="132"/>
      <c r="JUQ10" s="132"/>
      <c r="JUR10" s="132"/>
      <c r="JUS10" s="132"/>
      <c r="JUT10" s="132"/>
      <c r="JUU10" s="132"/>
      <c r="JUV10" s="132"/>
      <c r="JUW10" s="132"/>
      <c r="JUX10" s="132"/>
      <c r="JUY10" s="132"/>
      <c r="JUZ10" s="132"/>
      <c r="JVA10" s="132"/>
      <c r="JVB10" s="132"/>
      <c r="JVC10" s="132"/>
      <c r="JVD10" s="132"/>
      <c r="JVE10" s="132"/>
      <c r="JVF10" s="132"/>
      <c r="JVG10" s="132"/>
      <c r="JVH10" s="132"/>
      <c r="JVI10" s="132"/>
      <c r="JVJ10" s="132"/>
      <c r="JVK10" s="132"/>
      <c r="JVL10" s="132"/>
      <c r="JVM10" s="132"/>
      <c r="JVN10" s="132"/>
      <c r="JVO10" s="132"/>
      <c r="JVP10" s="132"/>
      <c r="JVQ10" s="132"/>
      <c r="JVR10" s="132"/>
      <c r="JVS10" s="132"/>
      <c r="JVT10" s="132"/>
      <c r="JVU10" s="132"/>
      <c r="JVV10" s="132"/>
      <c r="JVW10" s="132"/>
      <c r="JVX10" s="132"/>
      <c r="JVY10" s="132"/>
      <c r="JVZ10" s="132"/>
      <c r="JWA10" s="132"/>
      <c r="JWB10" s="132"/>
      <c r="JWC10" s="132"/>
      <c r="JWD10" s="132"/>
      <c r="JWE10" s="132"/>
      <c r="JWF10" s="132"/>
      <c r="JWG10" s="132"/>
      <c r="JWH10" s="132"/>
      <c r="JWI10" s="132"/>
      <c r="JWJ10" s="132"/>
      <c r="JWK10" s="132"/>
      <c r="JWL10" s="132"/>
      <c r="JWM10" s="132"/>
      <c r="JWN10" s="132"/>
      <c r="JWO10" s="132"/>
      <c r="JWP10" s="132"/>
      <c r="JWQ10" s="132"/>
      <c r="JWR10" s="132"/>
      <c r="JWS10" s="132"/>
      <c r="JWT10" s="132"/>
      <c r="JWU10" s="132"/>
      <c r="JWV10" s="132"/>
      <c r="JWW10" s="132"/>
      <c r="JWX10" s="132"/>
      <c r="JWY10" s="132"/>
      <c r="JWZ10" s="132"/>
      <c r="JXA10" s="132"/>
      <c r="JXB10" s="132"/>
      <c r="JXC10" s="132"/>
      <c r="JXD10" s="132"/>
      <c r="JXE10" s="132"/>
      <c r="JXF10" s="132"/>
      <c r="JXG10" s="132"/>
      <c r="JXH10" s="132"/>
      <c r="JXI10" s="132"/>
      <c r="JXJ10" s="132"/>
      <c r="JXK10" s="132"/>
      <c r="JXL10" s="132"/>
      <c r="JXM10" s="132"/>
      <c r="JXN10" s="132"/>
      <c r="JXO10" s="132"/>
      <c r="JXP10" s="132"/>
      <c r="JXQ10" s="132"/>
      <c r="JXR10" s="132"/>
      <c r="JXS10" s="132"/>
      <c r="JXT10" s="132"/>
      <c r="JXU10" s="132"/>
      <c r="JXV10" s="132"/>
      <c r="JXW10" s="132"/>
      <c r="JXX10" s="132"/>
      <c r="JXY10" s="132"/>
      <c r="JXZ10" s="132"/>
      <c r="JYA10" s="132"/>
      <c r="JYB10" s="132"/>
      <c r="JYC10" s="132"/>
      <c r="JYD10" s="132"/>
      <c r="JYE10" s="132"/>
      <c r="JYF10" s="132"/>
      <c r="JYG10" s="132"/>
      <c r="JYH10" s="132"/>
      <c r="JYI10" s="132"/>
      <c r="JYJ10" s="132"/>
      <c r="JYK10" s="132"/>
      <c r="JYL10" s="132"/>
      <c r="JYM10" s="132"/>
      <c r="JYN10" s="132"/>
      <c r="JYO10" s="132"/>
      <c r="JYP10" s="132"/>
      <c r="JYQ10" s="132"/>
      <c r="JYR10" s="132"/>
      <c r="JYS10" s="132"/>
      <c r="JYT10" s="132"/>
      <c r="JYU10" s="132"/>
      <c r="JYV10" s="132"/>
      <c r="JYW10" s="132"/>
      <c r="JYX10" s="132"/>
      <c r="JYY10" s="132"/>
      <c r="JYZ10" s="132"/>
      <c r="JZA10" s="132"/>
      <c r="JZB10" s="132"/>
      <c r="JZC10" s="132"/>
      <c r="JZD10" s="132"/>
      <c r="JZE10" s="132"/>
      <c r="JZF10" s="132"/>
      <c r="JZG10" s="132"/>
      <c r="JZH10" s="132"/>
      <c r="JZI10" s="132"/>
      <c r="JZJ10" s="132"/>
      <c r="JZK10" s="132"/>
      <c r="JZL10" s="132"/>
      <c r="JZM10" s="132"/>
      <c r="JZN10" s="132"/>
      <c r="JZO10" s="132"/>
      <c r="JZP10" s="132"/>
      <c r="JZQ10" s="132"/>
      <c r="JZR10" s="132"/>
      <c r="JZS10" s="132"/>
      <c r="JZT10" s="132"/>
      <c r="JZU10" s="132"/>
      <c r="JZV10" s="132"/>
      <c r="JZW10" s="132"/>
      <c r="JZX10" s="132"/>
      <c r="JZY10" s="132"/>
      <c r="JZZ10" s="132"/>
      <c r="KAA10" s="132"/>
      <c r="KAB10" s="132"/>
      <c r="KAC10" s="132"/>
      <c r="KAD10" s="132"/>
      <c r="KAE10" s="132"/>
      <c r="KAF10" s="132"/>
      <c r="KAG10" s="132"/>
      <c r="KAH10" s="132"/>
      <c r="KAI10" s="132"/>
      <c r="KAJ10" s="132"/>
      <c r="KAK10" s="132"/>
      <c r="KAL10" s="132"/>
      <c r="KAM10" s="132"/>
      <c r="KAN10" s="132"/>
      <c r="KAO10" s="132"/>
      <c r="KAP10" s="132"/>
      <c r="KAQ10" s="132"/>
      <c r="KAR10" s="132"/>
      <c r="KAS10" s="132"/>
      <c r="KAT10" s="132"/>
      <c r="KAU10" s="132"/>
      <c r="KAV10" s="132"/>
      <c r="KAW10" s="132"/>
      <c r="KAX10" s="132"/>
      <c r="KAY10" s="132"/>
      <c r="KAZ10" s="132"/>
      <c r="KBA10" s="132"/>
      <c r="KBB10" s="132"/>
      <c r="KBC10" s="132"/>
      <c r="KBD10" s="132"/>
      <c r="KBE10" s="132"/>
      <c r="KBF10" s="132"/>
      <c r="KBG10" s="132"/>
      <c r="KBH10" s="132"/>
      <c r="KBI10" s="132"/>
      <c r="KBJ10" s="132"/>
      <c r="KBK10" s="132"/>
      <c r="KBL10" s="132"/>
      <c r="KBM10" s="132"/>
      <c r="KBN10" s="132"/>
      <c r="KBO10" s="132"/>
      <c r="KBP10" s="132"/>
      <c r="KBQ10" s="132"/>
      <c r="KBR10" s="132"/>
      <c r="KBS10" s="132"/>
      <c r="KBT10" s="132"/>
      <c r="KBU10" s="132"/>
      <c r="KBV10" s="132"/>
      <c r="KBW10" s="132"/>
      <c r="KBX10" s="132"/>
      <c r="KBY10" s="132"/>
      <c r="KBZ10" s="132"/>
      <c r="KCA10" s="132"/>
      <c r="KCB10" s="132"/>
      <c r="KCC10" s="132"/>
      <c r="KCD10" s="132"/>
      <c r="KCE10" s="132"/>
      <c r="KCF10" s="132"/>
      <c r="KCG10" s="132"/>
      <c r="KCH10" s="132"/>
      <c r="KCI10" s="132"/>
      <c r="KCJ10" s="132"/>
      <c r="KCK10" s="132"/>
      <c r="KCL10" s="132"/>
      <c r="KCM10" s="132"/>
      <c r="KCN10" s="132"/>
      <c r="KCO10" s="132"/>
      <c r="KCP10" s="132"/>
      <c r="KCQ10" s="132"/>
      <c r="KCR10" s="132"/>
      <c r="KCS10" s="132"/>
      <c r="KCT10" s="132"/>
      <c r="KCU10" s="132"/>
      <c r="KCV10" s="132"/>
      <c r="KCW10" s="132"/>
      <c r="KCX10" s="132"/>
      <c r="KCY10" s="132"/>
      <c r="KCZ10" s="132"/>
      <c r="KDA10" s="132"/>
      <c r="KDB10" s="132"/>
      <c r="KDC10" s="132"/>
      <c r="KDD10" s="132"/>
      <c r="KDE10" s="132"/>
      <c r="KDF10" s="132"/>
      <c r="KDG10" s="132"/>
      <c r="KDH10" s="132"/>
      <c r="KDI10" s="132"/>
      <c r="KDJ10" s="132"/>
      <c r="KDK10" s="132"/>
      <c r="KDL10" s="132"/>
      <c r="KDM10" s="132"/>
      <c r="KDN10" s="132"/>
      <c r="KDO10" s="132"/>
      <c r="KDP10" s="132"/>
      <c r="KDQ10" s="132"/>
      <c r="KDR10" s="132"/>
      <c r="KDS10" s="132"/>
      <c r="KDT10" s="132"/>
      <c r="KDU10" s="132"/>
      <c r="KDV10" s="132"/>
      <c r="KDW10" s="132"/>
      <c r="KDX10" s="132"/>
      <c r="KDY10" s="132"/>
      <c r="KDZ10" s="132"/>
      <c r="KEA10" s="132"/>
      <c r="KEB10" s="132"/>
      <c r="KEC10" s="132"/>
      <c r="KED10" s="132"/>
      <c r="KEE10" s="132"/>
      <c r="KEF10" s="132"/>
      <c r="KEG10" s="132"/>
      <c r="KEH10" s="132"/>
      <c r="KEI10" s="132"/>
      <c r="KEJ10" s="132"/>
      <c r="KEK10" s="132"/>
      <c r="KEL10" s="132"/>
      <c r="KEM10" s="132"/>
      <c r="KEN10" s="132"/>
      <c r="KEO10" s="132"/>
      <c r="KEP10" s="132"/>
      <c r="KEQ10" s="132"/>
      <c r="KER10" s="132"/>
      <c r="KES10" s="132"/>
      <c r="KET10" s="132"/>
      <c r="KEU10" s="132"/>
      <c r="KEV10" s="132"/>
      <c r="KEW10" s="132"/>
      <c r="KEX10" s="132"/>
      <c r="KEY10" s="132"/>
      <c r="KEZ10" s="132"/>
      <c r="KFA10" s="132"/>
      <c r="KFB10" s="132"/>
      <c r="KFC10" s="132"/>
      <c r="KFD10" s="132"/>
      <c r="KFE10" s="132"/>
      <c r="KFF10" s="132"/>
      <c r="KFG10" s="132"/>
      <c r="KFH10" s="132"/>
      <c r="KFI10" s="132"/>
      <c r="KFJ10" s="132"/>
      <c r="KFK10" s="132"/>
      <c r="KFL10" s="132"/>
      <c r="KFM10" s="132"/>
      <c r="KFN10" s="132"/>
      <c r="KFO10" s="132"/>
      <c r="KFP10" s="132"/>
      <c r="KFQ10" s="132"/>
      <c r="KFR10" s="132"/>
      <c r="KFS10" s="132"/>
      <c r="KFT10" s="132"/>
      <c r="KFU10" s="132"/>
      <c r="KFV10" s="132"/>
      <c r="KFW10" s="132"/>
      <c r="KFX10" s="132"/>
      <c r="KFY10" s="132"/>
      <c r="KFZ10" s="132"/>
      <c r="KGA10" s="132"/>
      <c r="KGB10" s="132"/>
      <c r="KGC10" s="132"/>
      <c r="KGD10" s="132"/>
      <c r="KGE10" s="132"/>
      <c r="KGF10" s="132"/>
      <c r="KGG10" s="132"/>
      <c r="KGH10" s="132"/>
      <c r="KGI10" s="132"/>
      <c r="KGJ10" s="132"/>
      <c r="KGK10" s="132"/>
      <c r="KGL10" s="132"/>
      <c r="KGM10" s="132"/>
      <c r="KGN10" s="132"/>
      <c r="KGO10" s="132"/>
      <c r="KGP10" s="132"/>
      <c r="KGQ10" s="132"/>
      <c r="KGR10" s="132"/>
      <c r="KGS10" s="132"/>
      <c r="KGT10" s="132"/>
      <c r="KGU10" s="132"/>
      <c r="KGV10" s="132"/>
      <c r="KGW10" s="132"/>
      <c r="KGX10" s="132"/>
      <c r="KGY10" s="132"/>
      <c r="KGZ10" s="132"/>
      <c r="KHA10" s="132"/>
      <c r="KHB10" s="132"/>
      <c r="KHC10" s="132"/>
      <c r="KHD10" s="132"/>
      <c r="KHE10" s="132"/>
      <c r="KHF10" s="132"/>
      <c r="KHG10" s="132"/>
      <c r="KHH10" s="132"/>
      <c r="KHI10" s="132"/>
      <c r="KHJ10" s="132"/>
      <c r="KHK10" s="132"/>
      <c r="KHL10" s="132"/>
      <c r="KHM10" s="132"/>
      <c r="KHN10" s="132"/>
      <c r="KHO10" s="132"/>
      <c r="KHP10" s="132"/>
      <c r="KHQ10" s="132"/>
      <c r="KHR10" s="132"/>
      <c r="KHS10" s="132"/>
      <c r="KHT10" s="132"/>
      <c r="KHU10" s="132"/>
      <c r="KHV10" s="132"/>
      <c r="KHW10" s="132"/>
      <c r="KHX10" s="132"/>
      <c r="KHY10" s="132"/>
      <c r="KHZ10" s="132"/>
      <c r="KIA10" s="132"/>
      <c r="KIB10" s="132"/>
      <c r="KIC10" s="132"/>
      <c r="KID10" s="132"/>
      <c r="KIE10" s="132"/>
      <c r="KIF10" s="132"/>
      <c r="KIG10" s="132"/>
      <c r="KIH10" s="132"/>
      <c r="KII10" s="132"/>
      <c r="KIJ10" s="132"/>
      <c r="KIK10" s="132"/>
      <c r="KIL10" s="132"/>
      <c r="KIM10" s="132"/>
      <c r="KIN10" s="132"/>
      <c r="KIO10" s="132"/>
      <c r="KIP10" s="132"/>
      <c r="KIQ10" s="132"/>
      <c r="KIR10" s="132"/>
      <c r="KIS10" s="132"/>
      <c r="KIT10" s="132"/>
      <c r="KIU10" s="132"/>
      <c r="KIV10" s="132"/>
      <c r="KIW10" s="132"/>
      <c r="KIX10" s="132"/>
      <c r="KIY10" s="132"/>
      <c r="KIZ10" s="132"/>
      <c r="KJA10" s="132"/>
      <c r="KJB10" s="132"/>
      <c r="KJC10" s="132"/>
      <c r="KJD10" s="132"/>
      <c r="KJE10" s="132"/>
      <c r="KJF10" s="132"/>
      <c r="KJG10" s="132"/>
      <c r="KJH10" s="132"/>
      <c r="KJI10" s="132"/>
      <c r="KJJ10" s="132"/>
      <c r="KJK10" s="132"/>
      <c r="KJL10" s="132"/>
      <c r="KJM10" s="132"/>
      <c r="KJN10" s="132"/>
      <c r="KJO10" s="132"/>
      <c r="KJP10" s="132"/>
      <c r="KJQ10" s="132"/>
      <c r="KJR10" s="132"/>
      <c r="KJS10" s="132"/>
      <c r="KJT10" s="132"/>
      <c r="KJU10" s="132"/>
      <c r="KJV10" s="132"/>
      <c r="KJW10" s="132"/>
      <c r="KJX10" s="132"/>
      <c r="KJY10" s="132"/>
      <c r="KJZ10" s="132"/>
      <c r="KKA10" s="132"/>
      <c r="KKB10" s="132"/>
      <c r="KKC10" s="132"/>
      <c r="KKD10" s="132"/>
      <c r="KKE10" s="132"/>
      <c r="KKF10" s="132"/>
      <c r="KKG10" s="132"/>
      <c r="KKH10" s="132"/>
      <c r="KKI10" s="132"/>
      <c r="KKJ10" s="132"/>
      <c r="KKK10" s="132"/>
      <c r="KKL10" s="132"/>
      <c r="KKM10" s="132"/>
      <c r="KKN10" s="132"/>
      <c r="KKO10" s="132"/>
      <c r="KKP10" s="132"/>
      <c r="KKQ10" s="132"/>
      <c r="KKR10" s="132"/>
      <c r="KKS10" s="132"/>
      <c r="KKT10" s="132"/>
      <c r="KKU10" s="132"/>
      <c r="KKV10" s="132"/>
      <c r="KKW10" s="132"/>
      <c r="KKX10" s="132"/>
      <c r="KKY10" s="132"/>
      <c r="KKZ10" s="132"/>
      <c r="KLA10" s="132"/>
      <c r="KLB10" s="132"/>
      <c r="KLC10" s="132"/>
      <c r="KLD10" s="132"/>
      <c r="KLE10" s="132"/>
      <c r="KLF10" s="132"/>
      <c r="KLG10" s="132"/>
      <c r="KLH10" s="132"/>
      <c r="KLI10" s="132"/>
      <c r="KLJ10" s="132"/>
      <c r="KLK10" s="132"/>
      <c r="KLL10" s="132"/>
      <c r="KLM10" s="132"/>
      <c r="KLN10" s="132"/>
      <c r="KLO10" s="132"/>
      <c r="KLP10" s="132"/>
      <c r="KLQ10" s="132"/>
      <c r="KLR10" s="132"/>
      <c r="KLS10" s="132"/>
      <c r="KLT10" s="132"/>
      <c r="KLU10" s="132"/>
      <c r="KLV10" s="132"/>
      <c r="KLW10" s="132"/>
      <c r="KLX10" s="132"/>
      <c r="KLY10" s="132"/>
      <c r="KLZ10" s="132"/>
      <c r="KMA10" s="132"/>
      <c r="KMB10" s="132"/>
      <c r="KMC10" s="132"/>
      <c r="KMD10" s="132"/>
      <c r="KME10" s="132"/>
      <c r="KMF10" s="132"/>
      <c r="KMG10" s="132"/>
      <c r="KMH10" s="132"/>
      <c r="KMI10" s="132"/>
      <c r="KMJ10" s="132"/>
      <c r="KMK10" s="132"/>
      <c r="KML10" s="132"/>
      <c r="KMM10" s="132"/>
      <c r="KMN10" s="132"/>
      <c r="KMO10" s="132"/>
      <c r="KMP10" s="132"/>
      <c r="KMQ10" s="132"/>
      <c r="KMR10" s="132"/>
      <c r="KMS10" s="132"/>
      <c r="KMT10" s="132"/>
      <c r="KMU10" s="132"/>
      <c r="KMV10" s="132"/>
      <c r="KMW10" s="132"/>
      <c r="KMX10" s="132"/>
      <c r="KMY10" s="132"/>
      <c r="KMZ10" s="132"/>
      <c r="KNA10" s="132"/>
      <c r="KNB10" s="132"/>
      <c r="KNC10" s="132"/>
      <c r="KND10" s="132"/>
      <c r="KNE10" s="132"/>
      <c r="KNF10" s="132"/>
      <c r="KNG10" s="132"/>
      <c r="KNH10" s="132"/>
      <c r="KNI10" s="132"/>
      <c r="KNJ10" s="132"/>
      <c r="KNK10" s="132"/>
      <c r="KNL10" s="132"/>
      <c r="KNM10" s="132"/>
      <c r="KNN10" s="132"/>
      <c r="KNO10" s="132"/>
      <c r="KNP10" s="132"/>
      <c r="KNQ10" s="132"/>
      <c r="KNR10" s="132"/>
      <c r="KNS10" s="132"/>
      <c r="KNT10" s="132"/>
      <c r="KNU10" s="132"/>
      <c r="KNV10" s="132"/>
      <c r="KNW10" s="132"/>
      <c r="KNX10" s="132"/>
      <c r="KNY10" s="132"/>
      <c r="KNZ10" s="132"/>
      <c r="KOA10" s="132"/>
      <c r="KOB10" s="132"/>
      <c r="KOC10" s="132"/>
      <c r="KOD10" s="132"/>
      <c r="KOE10" s="132"/>
      <c r="KOF10" s="132"/>
      <c r="KOG10" s="132"/>
      <c r="KOH10" s="132"/>
      <c r="KOI10" s="132"/>
      <c r="KOJ10" s="132"/>
      <c r="KOK10" s="132"/>
      <c r="KOL10" s="132"/>
      <c r="KOM10" s="132"/>
      <c r="KON10" s="132"/>
      <c r="KOO10" s="132"/>
      <c r="KOP10" s="132"/>
      <c r="KOQ10" s="132"/>
      <c r="KOR10" s="132"/>
      <c r="KOS10" s="132"/>
      <c r="KOT10" s="132"/>
      <c r="KOU10" s="132"/>
      <c r="KOV10" s="132"/>
      <c r="KOW10" s="132"/>
      <c r="KOX10" s="132"/>
      <c r="KOY10" s="132"/>
      <c r="KOZ10" s="132"/>
      <c r="KPA10" s="132"/>
      <c r="KPB10" s="132"/>
      <c r="KPC10" s="132"/>
      <c r="KPD10" s="132"/>
      <c r="KPE10" s="132"/>
      <c r="KPF10" s="132"/>
      <c r="KPG10" s="132"/>
      <c r="KPH10" s="132"/>
      <c r="KPI10" s="132"/>
      <c r="KPJ10" s="132"/>
      <c r="KPK10" s="132"/>
      <c r="KPL10" s="132"/>
      <c r="KPM10" s="132"/>
      <c r="KPN10" s="132"/>
      <c r="KPO10" s="132"/>
      <c r="KPP10" s="132"/>
      <c r="KPQ10" s="132"/>
      <c r="KPR10" s="132"/>
      <c r="KPS10" s="132"/>
      <c r="KPT10" s="132"/>
      <c r="KPU10" s="132"/>
      <c r="KPV10" s="132"/>
      <c r="KPW10" s="132"/>
      <c r="KPX10" s="132"/>
      <c r="KPY10" s="132"/>
      <c r="KPZ10" s="132"/>
      <c r="KQA10" s="132"/>
      <c r="KQB10" s="132"/>
      <c r="KQC10" s="132"/>
      <c r="KQD10" s="132"/>
      <c r="KQE10" s="132"/>
      <c r="KQF10" s="132"/>
      <c r="KQG10" s="132"/>
      <c r="KQH10" s="132"/>
      <c r="KQI10" s="132"/>
      <c r="KQJ10" s="132"/>
      <c r="KQK10" s="132"/>
      <c r="KQL10" s="132"/>
      <c r="KQM10" s="132"/>
      <c r="KQN10" s="132"/>
      <c r="KQO10" s="132"/>
      <c r="KQP10" s="132"/>
      <c r="KQQ10" s="132"/>
      <c r="KQR10" s="132"/>
      <c r="KQS10" s="132"/>
      <c r="KQT10" s="132"/>
      <c r="KQU10" s="132"/>
      <c r="KQV10" s="132"/>
      <c r="KQW10" s="132"/>
      <c r="KQX10" s="132"/>
      <c r="KQY10" s="132"/>
      <c r="KQZ10" s="132"/>
      <c r="KRA10" s="132"/>
      <c r="KRB10" s="132"/>
      <c r="KRC10" s="132"/>
      <c r="KRD10" s="132"/>
      <c r="KRE10" s="132"/>
      <c r="KRF10" s="132"/>
      <c r="KRG10" s="132"/>
      <c r="KRH10" s="132"/>
      <c r="KRI10" s="132"/>
      <c r="KRJ10" s="132"/>
      <c r="KRK10" s="132"/>
      <c r="KRL10" s="132"/>
      <c r="KRM10" s="132"/>
      <c r="KRN10" s="132"/>
      <c r="KRO10" s="132"/>
      <c r="KRP10" s="132"/>
      <c r="KRQ10" s="132"/>
      <c r="KRR10" s="132"/>
      <c r="KRS10" s="132"/>
      <c r="KRT10" s="132"/>
      <c r="KRU10" s="132"/>
      <c r="KRV10" s="132"/>
      <c r="KRW10" s="132"/>
      <c r="KRX10" s="132"/>
      <c r="KRY10" s="132"/>
      <c r="KRZ10" s="132"/>
      <c r="KSA10" s="132"/>
      <c r="KSB10" s="132"/>
      <c r="KSC10" s="132"/>
      <c r="KSD10" s="132"/>
      <c r="KSE10" s="132"/>
      <c r="KSF10" s="132"/>
      <c r="KSG10" s="132"/>
      <c r="KSH10" s="132"/>
      <c r="KSI10" s="132"/>
      <c r="KSJ10" s="132"/>
      <c r="KSK10" s="132"/>
      <c r="KSL10" s="132"/>
      <c r="KSM10" s="132"/>
      <c r="KSN10" s="132"/>
      <c r="KSO10" s="132"/>
      <c r="KSP10" s="132"/>
      <c r="KSQ10" s="132"/>
      <c r="KSR10" s="132"/>
      <c r="KSS10" s="132"/>
      <c r="KST10" s="132"/>
      <c r="KSU10" s="132"/>
      <c r="KSV10" s="132"/>
      <c r="KSW10" s="132"/>
      <c r="KSX10" s="132"/>
      <c r="KSY10" s="132"/>
      <c r="KSZ10" s="132"/>
      <c r="KTA10" s="132"/>
      <c r="KTB10" s="132"/>
      <c r="KTC10" s="132"/>
      <c r="KTD10" s="132"/>
      <c r="KTE10" s="132"/>
      <c r="KTF10" s="132"/>
      <c r="KTG10" s="132"/>
      <c r="KTH10" s="132"/>
      <c r="KTI10" s="132"/>
      <c r="KTJ10" s="132"/>
      <c r="KTK10" s="132"/>
      <c r="KTL10" s="132"/>
      <c r="KTM10" s="132"/>
      <c r="KTN10" s="132"/>
      <c r="KTO10" s="132"/>
      <c r="KTP10" s="132"/>
      <c r="KTQ10" s="132"/>
      <c r="KTR10" s="132"/>
      <c r="KTS10" s="132"/>
      <c r="KTT10" s="132"/>
      <c r="KTU10" s="132"/>
      <c r="KTV10" s="132"/>
      <c r="KTW10" s="132"/>
      <c r="KTX10" s="132"/>
      <c r="KTY10" s="132"/>
      <c r="KTZ10" s="132"/>
      <c r="KUA10" s="132"/>
      <c r="KUB10" s="132"/>
      <c r="KUC10" s="132"/>
      <c r="KUD10" s="132"/>
      <c r="KUE10" s="132"/>
      <c r="KUF10" s="132"/>
      <c r="KUG10" s="132"/>
      <c r="KUH10" s="132"/>
      <c r="KUI10" s="132"/>
      <c r="KUJ10" s="132"/>
      <c r="KUK10" s="132"/>
      <c r="KUL10" s="132"/>
      <c r="KUM10" s="132"/>
      <c r="KUN10" s="132"/>
      <c r="KUO10" s="132"/>
      <c r="KUP10" s="132"/>
      <c r="KUQ10" s="132"/>
      <c r="KUR10" s="132"/>
      <c r="KUS10" s="132"/>
      <c r="KUT10" s="132"/>
      <c r="KUU10" s="132"/>
      <c r="KUV10" s="132"/>
      <c r="KUW10" s="132"/>
      <c r="KUX10" s="132"/>
      <c r="KUY10" s="132"/>
      <c r="KUZ10" s="132"/>
      <c r="KVA10" s="132"/>
      <c r="KVB10" s="132"/>
      <c r="KVC10" s="132"/>
      <c r="KVD10" s="132"/>
      <c r="KVE10" s="132"/>
      <c r="KVF10" s="132"/>
      <c r="KVG10" s="132"/>
      <c r="KVH10" s="132"/>
      <c r="KVI10" s="132"/>
      <c r="KVJ10" s="132"/>
      <c r="KVK10" s="132"/>
      <c r="KVL10" s="132"/>
      <c r="KVM10" s="132"/>
      <c r="KVN10" s="132"/>
      <c r="KVO10" s="132"/>
      <c r="KVP10" s="132"/>
      <c r="KVQ10" s="132"/>
      <c r="KVR10" s="132"/>
      <c r="KVS10" s="132"/>
      <c r="KVT10" s="132"/>
      <c r="KVU10" s="132"/>
      <c r="KVV10" s="132"/>
      <c r="KVW10" s="132"/>
      <c r="KVX10" s="132"/>
      <c r="KVY10" s="132"/>
      <c r="KVZ10" s="132"/>
      <c r="KWA10" s="132"/>
      <c r="KWB10" s="132"/>
      <c r="KWC10" s="132"/>
      <c r="KWD10" s="132"/>
      <c r="KWE10" s="132"/>
      <c r="KWF10" s="132"/>
      <c r="KWG10" s="132"/>
      <c r="KWH10" s="132"/>
      <c r="KWI10" s="132"/>
      <c r="KWJ10" s="132"/>
      <c r="KWK10" s="132"/>
      <c r="KWL10" s="132"/>
      <c r="KWM10" s="132"/>
      <c r="KWN10" s="132"/>
      <c r="KWO10" s="132"/>
      <c r="KWP10" s="132"/>
      <c r="KWQ10" s="132"/>
      <c r="KWR10" s="132"/>
      <c r="KWS10" s="132"/>
      <c r="KWT10" s="132"/>
      <c r="KWU10" s="132"/>
      <c r="KWV10" s="132"/>
      <c r="KWW10" s="132"/>
      <c r="KWX10" s="132"/>
      <c r="KWY10" s="132"/>
      <c r="KWZ10" s="132"/>
      <c r="KXA10" s="132"/>
      <c r="KXB10" s="132"/>
      <c r="KXC10" s="132"/>
      <c r="KXD10" s="132"/>
      <c r="KXE10" s="132"/>
      <c r="KXF10" s="132"/>
      <c r="KXG10" s="132"/>
      <c r="KXH10" s="132"/>
      <c r="KXI10" s="132"/>
      <c r="KXJ10" s="132"/>
      <c r="KXK10" s="132"/>
      <c r="KXL10" s="132"/>
      <c r="KXM10" s="132"/>
      <c r="KXN10" s="132"/>
      <c r="KXO10" s="132"/>
      <c r="KXP10" s="132"/>
      <c r="KXQ10" s="132"/>
      <c r="KXR10" s="132"/>
      <c r="KXS10" s="132"/>
      <c r="KXT10" s="132"/>
      <c r="KXU10" s="132"/>
      <c r="KXV10" s="132"/>
      <c r="KXW10" s="132"/>
      <c r="KXX10" s="132"/>
      <c r="KXY10" s="132"/>
      <c r="KXZ10" s="132"/>
      <c r="KYA10" s="132"/>
      <c r="KYB10" s="132"/>
      <c r="KYC10" s="132"/>
      <c r="KYD10" s="132"/>
      <c r="KYE10" s="132"/>
      <c r="KYF10" s="132"/>
      <c r="KYG10" s="132"/>
      <c r="KYH10" s="132"/>
      <c r="KYI10" s="132"/>
      <c r="KYJ10" s="132"/>
      <c r="KYK10" s="132"/>
      <c r="KYL10" s="132"/>
      <c r="KYM10" s="132"/>
      <c r="KYN10" s="132"/>
      <c r="KYO10" s="132"/>
      <c r="KYP10" s="132"/>
      <c r="KYQ10" s="132"/>
      <c r="KYR10" s="132"/>
      <c r="KYS10" s="132"/>
      <c r="KYT10" s="132"/>
      <c r="KYU10" s="132"/>
      <c r="KYV10" s="132"/>
      <c r="KYW10" s="132"/>
      <c r="KYX10" s="132"/>
      <c r="KYY10" s="132"/>
      <c r="KYZ10" s="132"/>
      <c r="KZA10" s="132"/>
      <c r="KZB10" s="132"/>
      <c r="KZC10" s="132"/>
      <c r="KZD10" s="132"/>
      <c r="KZE10" s="132"/>
      <c r="KZF10" s="132"/>
      <c r="KZG10" s="132"/>
      <c r="KZH10" s="132"/>
      <c r="KZI10" s="132"/>
      <c r="KZJ10" s="132"/>
      <c r="KZK10" s="132"/>
      <c r="KZL10" s="132"/>
      <c r="KZM10" s="132"/>
      <c r="KZN10" s="132"/>
      <c r="KZO10" s="132"/>
      <c r="KZP10" s="132"/>
      <c r="KZQ10" s="132"/>
      <c r="KZR10" s="132"/>
      <c r="KZS10" s="132"/>
      <c r="KZT10" s="132"/>
      <c r="KZU10" s="132"/>
      <c r="KZV10" s="132"/>
      <c r="KZW10" s="132"/>
      <c r="KZX10" s="132"/>
      <c r="KZY10" s="132"/>
      <c r="KZZ10" s="132"/>
      <c r="LAA10" s="132"/>
      <c r="LAB10" s="132"/>
      <c r="LAC10" s="132"/>
      <c r="LAD10" s="132"/>
      <c r="LAE10" s="132"/>
      <c r="LAF10" s="132"/>
      <c r="LAG10" s="132"/>
      <c r="LAH10" s="132"/>
      <c r="LAI10" s="132"/>
      <c r="LAJ10" s="132"/>
      <c r="LAK10" s="132"/>
      <c r="LAL10" s="132"/>
      <c r="LAM10" s="132"/>
      <c r="LAN10" s="132"/>
      <c r="LAO10" s="132"/>
      <c r="LAP10" s="132"/>
      <c r="LAQ10" s="132"/>
      <c r="LAR10" s="132"/>
      <c r="LAS10" s="132"/>
      <c r="LAT10" s="132"/>
      <c r="LAU10" s="132"/>
      <c r="LAV10" s="132"/>
      <c r="LAW10" s="132"/>
      <c r="LAX10" s="132"/>
      <c r="LAY10" s="132"/>
      <c r="LAZ10" s="132"/>
      <c r="LBA10" s="132"/>
      <c r="LBB10" s="132"/>
      <c r="LBC10" s="132"/>
      <c r="LBD10" s="132"/>
      <c r="LBE10" s="132"/>
      <c r="LBF10" s="132"/>
      <c r="LBG10" s="132"/>
      <c r="LBH10" s="132"/>
      <c r="LBI10" s="132"/>
      <c r="LBJ10" s="132"/>
      <c r="LBK10" s="132"/>
      <c r="LBL10" s="132"/>
      <c r="LBM10" s="132"/>
      <c r="LBN10" s="132"/>
      <c r="LBO10" s="132"/>
      <c r="LBP10" s="132"/>
      <c r="LBQ10" s="132"/>
      <c r="LBR10" s="132"/>
      <c r="LBS10" s="132"/>
      <c r="LBT10" s="132"/>
      <c r="LBU10" s="132"/>
      <c r="LBV10" s="132"/>
      <c r="LBW10" s="132"/>
      <c r="LBX10" s="132"/>
      <c r="LBY10" s="132"/>
      <c r="LBZ10" s="132"/>
      <c r="LCA10" s="132"/>
      <c r="LCB10" s="132"/>
      <c r="LCC10" s="132"/>
      <c r="LCD10" s="132"/>
      <c r="LCE10" s="132"/>
      <c r="LCF10" s="132"/>
      <c r="LCG10" s="132"/>
      <c r="LCH10" s="132"/>
      <c r="LCI10" s="132"/>
      <c r="LCJ10" s="132"/>
      <c r="LCK10" s="132"/>
      <c r="LCL10" s="132"/>
      <c r="LCM10" s="132"/>
      <c r="LCN10" s="132"/>
      <c r="LCO10" s="132"/>
      <c r="LCP10" s="132"/>
      <c r="LCQ10" s="132"/>
      <c r="LCR10" s="132"/>
      <c r="LCS10" s="132"/>
      <c r="LCT10" s="132"/>
      <c r="LCU10" s="132"/>
      <c r="LCV10" s="132"/>
      <c r="LCW10" s="132"/>
      <c r="LCX10" s="132"/>
      <c r="LCY10" s="132"/>
      <c r="LCZ10" s="132"/>
      <c r="LDA10" s="132"/>
      <c r="LDB10" s="132"/>
      <c r="LDC10" s="132"/>
      <c r="LDD10" s="132"/>
      <c r="LDE10" s="132"/>
      <c r="LDF10" s="132"/>
      <c r="LDG10" s="132"/>
      <c r="LDH10" s="132"/>
      <c r="LDI10" s="132"/>
      <c r="LDJ10" s="132"/>
      <c r="LDK10" s="132"/>
      <c r="LDL10" s="132"/>
      <c r="LDM10" s="132"/>
      <c r="LDN10" s="132"/>
      <c r="LDO10" s="132"/>
      <c r="LDP10" s="132"/>
      <c r="LDQ10" s="132"/>
      <c r="LDR10" s="132"/>
      <c r="LDS10" s="132"/>
      <c r="LDT10" s="132"/>
      <c r="LDU10" s="132"/>
      <c r="LDV10" s="132"/>
      <c r="LDW10" s="132"/>
      <c r="LDX10" s="132"/>
      <c r="LDY10" s="132"/>
      <c r="LDZ10" s="132"/>
      <c r="LEA10" s="132"/>
      <c r="LEB10" s="132"/>
      <c r="LEC10" s="132"/>
      <c r="LED10" s="132"/>
      <c r="LEE10" s="132"/>
      <c r="LEF10" s="132"/>
      <c r="LEG10" s="132"/>
      <c r="LEH10" s="132"/>
      <c r="LEI10" s="132"/>
      <c r="LEJ10" s="132"/>
      <c r="LEK10" s="132"/>
      <c r="LEL10" s="132"/>
      <c r="LEM10" s="132"/>
      <c r="LEN10" s="132"/>
      <c r="LEO10" s="132"/>
      <c r="LEP10" s="132"/>
      <c r="LEQ10" s="132"/>
      <c r="LER10" s="132"/>
      <c r="LES10" s="132"/>
      <c r="LET10" s="132"/>
      <c r="LEU10" s="132"/>
      <c r="LEV10" s="132"/>
      <c r="LEW10" s="132"/>
      <c r="LEX10" s="132"/>
      <c r="LEY10" s="132"/>
      <c r="LEZ10" s="132"/>
      <c r="LFA10" s="132"/>
      <c r="LFB10" s="132"/>
      <c r="LFC10" s="132"/>
      <c r="LFD10" s="132"/>
      <c r="LFE10" s="132"/>
      <c r="LFF10" s="132"/>
      <c r="LFG10" s="132"/>
      <c r="LFH10" s="132"/>
      <c r="LFI10" s="132"/>
      <c r="LFJ10" s="132"/>
      <c r="LFK10" s="132"/>
      <c r="LFL10" s="132"/>
      <c r="LFM10" s="132"/>
      <c r="LFN10" s="132"/>
      <c r="LFO10" s="132"/>
      <c r="LFP10" s="132"/>
      <c r="LFQ10" s="132"/>
      <c r="LFR10" s="132"/>
      <c r="LFS10" s="132"/>
      <c r="LFT10" s="132"/>
      <c r="LFU10" s="132"/>
      <c r="LFV10" s="132"/>
      <c r="LFW10" s="132"/>
      <c r="LFX10" s="132"/>
      <c r="LFY10" s="132"/>
      <c r="LFZ10" s="132"/>
      <c r="LGA10" s="132"/>
      <c r="LGB10" s="132"/>
      <c r="LGC10" s="132"/>
      <c r="LGD10" s="132"/>
      <c r="LGE10" s="132"/>
      <c r="LGF10" s="132"/>
      <c r="LGG10" s="132"/>
      <c r="LGH10" s="132"/>
      <c r="LGI10" s="132"/>
      <c r="LGJ10" s="132"/>
      <c r="LGK10" s="132"/>
      <c r="LGL10" s="132"/>
      <c r="LGM10" s="132"/>
      <c r="LGN10" s="132"/>
      <c r="LGO10" s="132"/>
      <c r="LGP10" s="132"/>
      <c r="LGQ10" s="132"/>
      <c r="LGR10" s="132"/>
      <c r="LGS10" s="132"/>
      <c r="LGT10" s="132"/>
      <c r="LGU10" s="132"/>
      <c r="LGV10" s="132"/>
      <c r="LGW10" s="132"/>
      <c r="LGX10" s="132"/>
      <c r="LGY10" s="132"/>
      <c r="LGZ10" s="132"/>
      <c r="LHA10" s="132"/>
      <c r="LHB10" s="132"/>
      <c r="LHC10" s="132"/>
      <c r="LHD10" s="132"/>
      <c r="LHE10" s="132"/>
      <c r="LHF10" s="132"/>
      <c r="LHG10" s="132"/>
      <c r="LHH10" s="132"/>
      <c r="LHI10" s="132"/>
      <c r="LHJ10" s="132"/>
      <c r="LHK10" s="132"/>
      <c r="LHL10" s="132"/>
      <c r="LHM10" s="132"/>
      <c r="LHN10" s="132"/>
      <c r="LHO10" s="132"/>
      <c r="LHP10" s="132"/>
      <c r="LHQ10" s="132"/>
      <c r="LHR10" s="132"/>
      <c r="LHS10" s="132"/>
      <c r="LHT10" s="132"/>
      <c r="LHU10" s="132"/>
      <c r="LHV10" s="132"/>
      <c r="LHW10" s="132"/>
      <c r="LHX10" s="132"/>
      <c r="LHY10" s="132"/>
      <c r="LHZ10" s="132"/>
      <c r="LIA10" s="132"/>
      <c r="LIB10" s="132"/>
      <c r="LIC10" s="132"/>
      <c r="LID10" s="132"/>
      <c r="LIE10" s="132"/>
      <c r="LIF10" s="132"/>
      <c r="LIG10" s="132"/>
      <c r="LIH10" s="132"/>
      <c r="LII10" s="132"/>
      <c r="LIJ10" s="132"/>
      <c r="LIK10" s="132"/>
      <c r="LIL10" s="132"/>
      <c r="LIM10" s="132"/>
      <c r="LIN10" s="132"/>
      <c r="LIO10" s="132"/>
      <c r="LIP10" s="132"/>
      <c r="LIQ10" s="132"/>
      <c r="LIR10" s="132"/>
      <c r="LIS10" s="132"/>
      <c r="LIT10" s="132"/>
      <c r="LIU10" s="132"/>
      <c r="LIV10" s="132"/>
      <c r="LIW10" s="132"/>
      <c r="LIX10" s="132"/>
      <c r="LIY10" s="132"/>
      <c r="LIZ10" s="132"/>
      <c r="LJA10" s="132"/>
      <c r="LJB10" s="132"/>
      <c r="LJC10" s="132"/>
      <c r="LJD10" s="132"/>
      <c r="LJE10" s="132"/>
      <c r="LJF10" s="132"/>
      <c r="LJG10" s="132"/>
      <c r="LJH10" s="132"/>
      <c r="LJI10" s="132"/>
      <c r="LJJ10" s="132"/>
      <c r="LJK10" s="132"/>
      <c r="LJL10" s="132"/>
      <c r="LJM10" s="132"/>
      <c r="LJN10" s="132"/>
      <c r="LJO10" s="132"/>
      <c r="LJP10" s="132"/>
      <c r="LJQ10" s="132"/>
      <c r="LJR10" s="132"/>
      <c r="LJS10" s="132"/>
      <c r="LJT10" s="132"/>
      <c r="LJU10" s="132"/>
      <c r="LJV10" s="132"/>
      <c r="LJW10" s="132"/>
      <c r="LJX10" s="132"/>
      <c r="LJY10" s="132"/>
      <c r="LJZ10" s="132"/>
      <c r="LKA10" s="132"/>
      <c r="LKB10" s="132"/>
      <c r="LKC10" s="132"/>
      <c r="LKD10" s="132"/>
      <c r="LKE10" s="132"/>
      <c r="LKF10" s="132"/>
      <c r="LKG10" s="132"/>
      <c r="LKH10" s="132"/>
      <c r="LKI10" s="132"/>
      <c r="LKJ10" s="132"/>
      <c r="LKK10" s="132"/>
      <c r="LKL10" s="132"/>
      <c r="LKM10" s="132"/>
      <c r="LKN10" s="132"/>
      <c r="LKO10" s="132"/>
      <c r="LKP10" s="132"/>
      <c r="LKQ10" s="132"/>
      <c r="LKR10" s="132"/>
      <c r="LKS10" s="132"/>
      <c r="LKT10" s="132"/>
      <c r="LKU10" s="132"/>
      <c r="LKV10" s="132"/>
      <c r="LKW10" s="132"/>
      <c r="LKX10" s="132"/>
      <c r="LKY10" s="132"/>
      <c r="LKZ10" s="132"/>
      <c r="LLA10" s="132"/>
      <c r="LLB10" s="132"/>
      <c r="LLC10" s="132"/>
      <c r="LLD10" s="132"/>
      <c r="LLE10" s="132"/>
      <c r="LLF10" s="132"/>
      <c r="LLG10" s="132"/>
      <c r="LLH10" s="132"/>
      <c r="LLI10" s="132"/>
      <c r="LLJ10" s="132"/>
      <c r="LLK10" s="132"/>
      <c r="LLL10" s="132"/>
      <c r="LLM10" s="132"/>
      <c r="LLN10" s="132"/>
      <c r="LLO10" s="132"/>
      <c r="LLP10" s="132"/>
      <c r="LLQ10" s="132"/>
      <c r="LLR10" s="132"/>
      <c r="LLS10" s="132"/>
      <c r="LLT10" s="132"/>
      <c r="LLU10" s="132"/>
      <c r="LLV10" s="132"/>
      <c r="LLW10" s="132"/>
      <c r="LLX10" s="132"/>
      <c r="LLY10" s="132"/>
      <c r="LLZ10" s="132"/>
      <c r="LMA10" s="132"/>
      <c r="LMB10" s="132"/>
      <c r="LMC10" s="132"/>
      <c r="LMD10" s="132"/>
      <c r="LME10" s="132"/>
      <c r="LMF10" s="132"/>
      <c r="LMG10" s="132"/>
      <c r="LMH10" s="132"/>
      <c r="LMI10" s="132"/>
      <c r="LMJ10" s="132"/>
      <c r="LMK10" s="132"/>
      <c r="LML10" s="132"/>
      <c r="LMM10" s="132"/>
      <c r="LMN10" s="132"/>
      <c r="LMO10" s="132"/>
      <c r="LMP10" s="132"/>
      <c r="LMQ10" s="132"/>
      <c r="LMR10" s="132"/>
      <c r="LMS10" s="132"/>
      <c r="LMT10" s="132"/>
      <c r="LMU10" s="132"/>
      <c r="LMV10" s="132"/>
      <c r="LMW10" s="132"/>
      <c r="LMX10" s="132"/>
      <c r="LMY10" s="132"/>
      <c r="LMZ10" s="132"/>
      <c r="LNA10" s="132"/>
      <c r="LNB10" s="132"/>
      <c r="LNC10" s="132"/>
      <c r="LND10" s="132"/>
      <c r="LNE10" s="132"/>
      <c r="LNF10" s="132"/>
      <c r="LNG10" s="132"/>
      <c r="LNH10" s="132"/>
      <c r="LNI10" s="132"/>
      <c r="LNJ10" s="132"/>
      <c r="LNK10" s="132"/>
      <c r="LNL10" s="132"/>
      <c r="LNM10" s="132"/>
      <c r="LNN10" s="132"/>
      <c r="LNO10" s="132"/>
      <c r="LNP10" s="132"/>
      <c r="LNQ10" s="132"/>
      <c r="LNR10" s="132"/>
      <c r="LNS10" s="132"/>
      <c r="LNT10" s="132"/>
      <c r="LNU10" s="132"/>
      <c r="LNV10" s="132"/>
      <c r="LNW10" s="132"/>
      <c r="LNX10" s="132"/>
      <c r="LNY10" s="132"/>
      <c r="LNZ10" s="132"/>
      <c r="LOA10" s="132"/>
      <c r="LOB10" s="132"/>
      <c r="LOC10" s="132"/>
      <c r="LOD10" s="132"/>
      <c r="LOE10" s="132"/>
      <c r="LOF10" s="132"/>
      <c r="LOG10" s="132"/>
      <c r="LOH10" s="132"/>
      <c r="LOI10" s="132"/>
      <c r="LOJ10" s="132"/>
      <c r="LOK10" s="132"/>
      <c r="LOL10" s="132"/>
      <c r="LOM10" s="132"/>
      <c r="LON10" s="132"/>
      <c r="LOO10" s="132"/>
      <c r="LOP10" s="132"/>
      <c r="LOQ10" s="132"/>
      <c r="LOR10" s="132"/>
      <c r="LOS10" s="132"/>
      <c r="LOT10" s="132"/>
      <c r="LOU10" s="132"/>
      <c r="LOV10" s="132"/>
      <c r="LOW10" s="132"/>
      <c r="LOX10" s="132"/>
      <c r="LOY10" s="132"/>
      <c r="LOZ10" s="132"/>
      <c r="LPA10" s="132"/>
      <c r="LPB10" s="132"/>
      <c r="LPC10" s="132"/>
      <c r="LPD10" s="132"/>
      <c r="LPE10" s="132"/>
      <c r="LPF10" s="132"/>
      <c r="LPG10" s="132"/>
      <c r="LPH10" s="132"/>
      <c r="LPI10" s="132"/>
      <c r="LPJ10" s="132"/>
      <c r="LPK10" s="132"/>
      <c r="LPL10" s="132"/>
      <c r="LPM10" s="132"/>
      <c r="LPN10" s="132"/>
      <c r="LPO10" s="132"/>
      <c r="LPP10" s="132"/>
      <c r="LPQ10" s="132"/>
      <c r="LPR10" s="132"/>
      <c r="LPS10" s="132"/>
      <c r="LPT10" s="132"/>
      <c r="LPU10" s="132"/>
      <c r="LPV10" s="132"/>
      <c r="LPW10" s="132"/>
      <c r="LPX10" s="132"/>
      <c r="LPY10" s="132"/>
      <c r="LPZ10" s="132"/>
      <c r="LQA10" s="132"/>
      <c r="LQB10" s="132"/>
      <c r="LQC10" s="132"/>
      <c r="LQD10" s="132"/>
      <c r="LQE10" s="132"/>
      <c r="LQF10" s="132"/>
      <c r="LQG10" s="132"/>
      <c r="LQH10" s="132"/>
      <c r="LQI10" s="132"/>
      <c r="LQJ10" s="132"/>
      <c r="LQK10" s="132"/>
      <c r="LQL10" s="132"/>
      <c r="LQM10" s="132"/>
      <c r="LQN10" s="132"/>
      <c r="LQO10" s="132"/>
      <c r="LQP10" s="132"/>
      <c r="LQQ10" s="132"/>
      <c r="LQR10" s="132"/>
      <c r="LQS10" s="132"/>
      <c r="LQT10" s="132"/>
      <c r="LQU10" s="132"/>
      <c r="LQV10" s="132"/>
      <c r="LQW10" s="132"/>
      <c r="LQX10" s="132"/>
      <c r="LQY10" s="132"/>
      <c r="LQZ10" s="132"/>
      <c r="LRA10" s="132"/>
      <c r="LRB10" s="132"/>
      <c r="LRC10" s="132"/>
      <c r="LRD10" s="132"/>
      <c r="LRE10" s="132"/>
      <c r="LRF10" s="132"/>
      <c r="LRG10" s="132"/>
      <c r="LRH10" s="132"/>
      <c r="LRI10" s="132"/>
      <c r="LRJ10" s="132"/>
      <c r="LRK10" s="132"/>
      <c r="LRL10" s="132"/>
      <c r="LRM10" s="132"/>
      <c r="LRN10" s="132"/>
      <c r="LRO10" s="132"/>
      <c r="LRP10" s="132"/>
      <c r="LRQ10" s="132"/>
      <c r="LRR10" s="132"/>
      <c r="LRS10" s="132"/>
      <c r="LRT10" s="132"/>
      <c r="LRU10" s="132"/>
      <c r="LRV10" s="132"/>
      <c r="LRW10" s="132"/>
      <c r="LRX10" s="132"/>
      <c r="LRY10" s="132"/>
      <c r="LRZ10" s="132"/>
      <c r="LSA10" s="132"/>
      <c r="LSB10" s="132"/>
      <c r="LSC10" s="132"/>
      <c r="LSD10" s="132"/>
      <c r="LSE10" s="132"/>
      <c r="LSF10" s="132"/>
      <c r="LSG10" s="132"/>
      <c r="LSH10" s="132"/>
      <c r="LSI10" s="132"/>
      <c r="LSJ10" s="132"/>
      <c r="LSK10" s="132"/>
      <c r="LSL10" s="132"/>
      <c r="LSM10" s="132"/>
      <c r="LSN10" s="132"/>
      <c r="LSO10" s="132"/>
      <c r="LSP10" s="132"/>
      <c r="LSQ10" s="132"/>
      <c r="LSR10" s="132"/>
      <c r="LSS10" s="132"/>
      <c r="LST10" s="132"/>
      <c r="LSU10" s="132"/>
      <c r="LSV10" s="132"/>
      <c r="LSW10" s="132"/>
      <c r="LSX10" s="132"/>
      <c r="LSY10" s="132"/>
      <c r="LSZ10" s="132"/>
      <c r="LTA10" s="132"/>
      <c r="LTB10" s="132"/>
      <c r="LTC10" s="132"/>
      <c r="LTD10" s="132"/>
      <c r="LTE10" s="132"/>
      <c r="LTF10" s="132"/>
      <c r="LTG10" s="132"/>
      <c r="LTH10" s="132"/>
      <c r="LTI10" s="132"/>
      <c r="LTJ10" s="132"/>
      <c r="LTK10" s="132"/>
      <c r="LTL10" s="132"/>
      <c r="LTM10" s="132"/>
      <c r="LTN10" s="132"/>
      <c r="LTO10" s="132"/>
      <c r="LTP10" s="132"/>
      <c r="LTQ10" s="132"/>
      <c r="LTR10" s="132"/>
      <c r="LTS10" s="132"/>
      <c r="LTT10" s="132"/>
      <c r="LTU10" s="132"/>
      <c r="LTV10" s="132"/>
      <c r="LTW10" s="132"/>
      <c r="LTX10" s="132"/>
      <c r="LTY10" s="132"/>
      <c r="LTZ10" s="132"/>
      <c r="LUA10" s="132"/>
      <c r="LUB10" s="132"/>
      <c r="LUC10" s="132"/>
      <c r="LUD10" s="132"/>
      <c r="LUE10" s="132"/>
      <c r="LUF10" s="132"/>
      <c r="LUG10" s="132"/>
      <c r="LUH10" s="132"/>
      <c r="LUI10" s="132"/>
      <c r="LUJ10" s="132"/>
      <c r="LUK10" s="132"/>
      <c r="LUL10" s="132"/>
      <c r="LUM10" s="132"/>
      <c r="LUN10" s="132"/>
      <c r="LUO10" s="132"/>
      <c r="LUP10" s="132"/>
      <c r="LUQ10" s="132"/>
      <c r="LUR10" s="132"/>
      <c r="LUS10" s="132"/>
      <c r="LUT10" s="132"/>
      <c r="LUU10" s="132"/>
      <c r="LUV10" s="132"/>
      <c r="LUW10" s="132"/>
      <c r="LUX10" s="132"/>
      <c r="LUY10" s="132"/>
      <c r="LUZ10" s="132"/>
      <c r="LVA10" s="132"/>
      <c r="LVB10" s="132"/>
      <c r="LVC10" s="132"/>
      <c r="LVD10" s="132"/>
      <c r="LVE10" s="132"/>
      <c r="LVF10" s="132"/>
      <c r="LVG10" s="132"/>
      <c r="LVH10" s="132"/>
      <c r="LVI10" s="132"/>
      <c r="LVJ10" s="132"/>
      <c r="LVK10" s="132"/>
      <c r="LVL10" s="132"/>
      <c r="LVM10" s="132"/>
      <c r="LVN10" s="132"/>
      <c r="LVO10" s="132"/>
      <c r="LVP10" s="132"/>
      <c r="LVQ10" s="132"/>
      <c r="LVR10" s="132"/>
      <c r="LVS10" s="132"/>
      <c r="LVT10" s="132"/>
      <c r="LVU10" s="132"/>
      <c r="LVV10" s="132"/>
      <c r="LVW10" s="132"/>
      <c r="LVX10" s="132"/>
      <c r="LVY10" s="132"/>
      <c r="LVZ10" s="132"/>
      <c r="LWA10" s="132"/>
      <c r="LWB10" s="132"/>
      <c r="LWC10" s="132"/>
      <c r="LWD10" s="132"/>
      <c r="LWE10" s="132"/>
      <c r="LWF10" s="132"/>
      <c r="LWG10" s="132"/>
      <c r="LWH10" s="132"/>
      <c r="LWI10" s="132"/>
      <c r="LWJ10" s="132"/>
      <c r="LWK10" s="132"/>
      <c r="LWL10" s="132"/>
      <c r="LWM10" s="132"/>
      <c r="LWN10" s="132"/>
      <c r="LWO10" s="132"/>
      <c r="LWP10" s="132"/>
      <c r="LWQ10" s="132"/>
      <c r="LWR10" s="132"/>
      <c r="LWS10" s="132"/>
      <c r="LWT10" s="132"/>
      <c r="LWU10" s="132"/>
      <c r="LWV10" s="132"/>
      <c r="LWW10" s="132"/>
      <c r="LWX10" s="132"/>
      <c r="LWY10" s="132"/>
      <c r="LWZ10" s="132"/>
      <c r="LXA10" s="132"/>
      <c r="LXB10" s="132"/>
      <c r="LXC10" s="132"/>
      <c r="LXD10" s="132"/>
      <c r="LXE10" s="132"/>
      <c r="LXF10" s="132"/>
      <c r="LXG10" s="132"/>
      <c r="LXH10" s="132"/>
      <c r="LXI10" s="132"/>
      <c r="LXJ10" s="132"/>
      <c r="LXK10" s="132"/>
      <c r="LXL10" s="132"/>
      <c r="LXM10" s="132"/>
      <c r="LXN10" s="132"/>
      <c r="LXO10" s="132"/>
      <c r="LXP10" s="132"/>
      <c r="LXQ10" s="132"/>
      <c r="LXR10" s="132"/>
      <c r="LXS10" s="132"/>
      <c r="LXT10" s="132"/>
      <c r="LXU10" s="132"/>
      <c r="LXV10" s="132"/>
      <c r="LXW10" s="132"/>
      <c r="LXX10" s="132"/>
      <c r="LXY10" s="132"/>
      <c r="LXZ10" s="132"/>
      <c r="LYA10" s="132"/>
      <c r="LYB10" s="132"/>
      <c r="LYC10" s="132"/>
      <c r="LYD10" s="132"/>
      <c r="LYE10" s="132"/>
      <c r="LYF10" s="132"/>
      <c r="LYG10" s="132"/>
      <c r="LYH10" s="132"/>
      <c r="LYI10" s="132"/>
      <c r="LYJ10" s="132"/>
      <c r="LYK10" s="132"/>
      <c r="LYL10" s="132"/>
      <c r="LYM10" s="132"/>
      <c r="LYN10" s="132"/>
      <c r="LYO10" s="132"/>
      <c r="LYP10" s="132"/>
      <c r="LYQ10" s="132"/>
      <c r="LYR10" s="132"/>
      <c r="LYS10" s="132"/>
      <c r="LYT10" s="132"/>
      <c r="LYU10" s="132"/>
      <c r="LYV10" s="132"/>
      <c r="LYW10" s="132"/>
      <c r="LYX10" s="132"/>
      <c r="LYY10" s="132"/>
      <c r="LYZ10" s="132"/>
      <c r="LZA10" s="132"/>
      <c r="LZB10" s="132"/>
      <c r="LZC10" s="132"/>
      <c r="LZD10" s="132"/>
      <c r="LZE10" s="132"/>
      <c r="LZF10" s="132"/>
      <c r="LZG10" s="132"/>
      <c r="LZH10" s="132"/>
      <c r="LZI10" s="132"/>
      <c r="LZJ10" s="132"/>
      <c r="LZK10" s="132"/>
      <c r="LZL10" s="132"/>
      <c r="LZM10" s="132"/>
      <c r="LZN10" s="132"/>
      <c r="LZO10" s="132"/>
      <c r="LZP10" s="132"/>
      <c r="LZQ10" s="132"/>
      <c r="LZR10" s="132"/>
      <c r="LZS10" s="132"/>
      <c r="LZT10" s="132"/>
      <c r="LZU10" s="132"/>
      <c r="LZV10" s="132"/>
      <c r="LZW10" s="132"/>
      <c r="LZX10" s="132"/>
      <c r="LZY10" s="132"/>
      <c r="LZZ10" s="132"/>
      <c r="MAA10" s="132"/>
      <c r="MAB10" s="132"/>
      <c r="MAC10" s="132"/>
      <c r="MAD10" s="132"/>
      <c r="MAE10" s="132"/>
      <c r="MAF10" s="132"/>
      <c r="MAG10" s="132"/>
      <c r="MAH10" s="132"/>
      <c r="MAI10" s="132"/>
      <c r="MAJ10" s="132"/>
      <c r="MAK10" s="132"/>
      <c r="MAL10" s="132"/>
      <c r="MAM10" s="132"/>
      <c r="MAN10" s="132"/>
      <c r="MAO10" s="132"/>
      <c r="MAP10" s="132"/>
      <c r="MAQ10" s="132"/>
      <c r="MAR10" s="132"/>
      <c r="MAS10" s="132"/>
      <c r="MAT10" s="132"/>
      <c r="MAU10" s="132"/>
      <c r="MAV10" s="132"/>
      <c r="MAW10" s="132"/>
      <c r="MAX10" s="132"/>
      <c r="MAY10" s="132"/>
      <c r="MAZ10" s="132"/>
      <c r="MBA10" s="132"/>
      <c r="MBB10" s="132"/>
      <c r="MBC10" s="132"/>
      <c r="MBD10" s="132"/>
      <c r="MBE10" s="132"/>
      <c r="MBF10" s="132"/>
      <c r="MBG10" s="132"/>
      <c r="MBH10" s="132"/>
      <c r="MBI10" s="132"/>
      <c r="MBJ10" s="132"/>
      <c r="MBK10" s="132"/>
      <c r="MBL10" s="132"/>
      <c r="MBM10" s="132"/>
      <c r="MBN10" s="132"/>
      <c r="MBO10" s="132"/>
      <c r="MBP10" s="132"/>
      <c r="MBQ10" s="132"/>
      <c r="MBR10" s="132"/>
      <c r="MBS10" s="132"/>
      <c r="MBT10" s="132"/>
      <c r="MBU10" s="132"/>
      <c r="MBV10" s="132"/>
      <c r="MBW10" s="132"/>
      <c r="MBX10" s="132"/>
      <c r="MBY10" s="132"/>
      <c r="MBZ10" s="132"/>
      <c r="MCA10" s="132"/>
      <c r="MCB10" s="132"/>
      <c r="MCC10" s="132"/>
      <c r="MCD10" s="132"/>
      <c r="MCE10" s="132"/>
      <c r="MCF10" s="132"/>
      <c r="MCG10" s="132"/>
      <c r="MCH10" s="132"/>
      <c r="MCI10" s="132"/>
      <c r="MCJ10" s="132"/>
      <c r="MCK10" s="132"/>
      <c r="MCL10" s="132"/>
      <c r="MCM10" s="132"/>
      <c r="MCN10" s="132"/>
      <c r="MCO10" s="132"/>
      <c r="MCP10" s="132"/>
      <c r="MCQ10" s="132"/>
      <c r="MCR10" s="132"/>
      <c r="MCS10" s="132"/>
      <c r="MCT10" s="132"/>
      <c r="MCU10" s="132"/>
      <c r="MCV10" s="132"/>
      <c r="MCW10" s="132"/>
      <c r="MCX10" s="132"/>
      <c r="MCY10" s="132"/>
      <c r="MCZ10" s="132"/>
      <c r="MDA10" s="132"/>
      <c r="MDB10" s="132"/>
      <c r="MDC10" s="132"/>
      <c r="MDD10" s="132"/>
      <c r="MDE10" s="132"/>
      <c r="MDF10" s="132"/>
      <c r="MDG10" s="132"/>
      <c r="MDH10" s="132"/>
      <c r="MDI10" s="132"/>
      <c r="MDJ10" s="132"/>
      <c r="MDK10" s="132"/>
      <c r="MDL10" s="132"/>
      <c r="MDM10" s="132"/>
      <c r="MDN10" s="132"/>
      <c r="MDO10" s="132"/>
      <c r="MDP10" s="132"/>
      <c r="MDQ10" s="132"/>
      <c r="MDR10" s="132"/>
      <c r="MDS10" s="132"/>
      <c r="MDT10" s="132"/>
      <c r="MDU10" s="132"/>
      <c r="MDV10" s="132"/>
      <c r="MDW10" s="132"/>
      <c r="MDX10" s="132"/>
      <c r="MDY10" s="132"/>
      <c r="MDZ10" s="132"/>
      <c r="MEA10" s="132"/>
      <c r="MEB10" s="132"/>
      <c r="MEC10" s="132"/>
      <c r="MED10" s="132"/>
      <c r="MEE10" s="132"/>
      <c r="MEF10" s="132"/>
      <c r="MEG10" s="132"/>
      <c r="MEH10" s="132"/>
      <c r="MEI10" s="132"/>
      <c r="MEJ10" s="132"/>
      <c r="MEK10" s="132"/>
      <c r="MEL10" s="132"/>
      <c r="MEM10" s="132"/>
      <c r="MEN10" s="132"/>
      <c r="MEO10" s="132"/>
      <c r="MEP10" s="132"/>
      <c r="MEQ10" s="132"/>
      <c r="MER10" s="132"/>
      <c r="MES10" s="132"/>
      <c r="MET10" s="132"/>
      <c r="MEU10" s="132"/>
      <c r="MEV10" s="132"/>
      <c r="MEW10" s="132"/>
      <c r="MEX10" s="132"/>
      <c r="MEY10" s="132"/>
      <c r="MEZ10" s="132"/>
      <c r="MFA10" s="132"/>
      <c r="MFB10" s="132"/>
      <c r="MFC10" s="132"/>
      <c r="MFD10" s="132"/>
      <c r="MFE10" s="132"/>
      <c r="MFF10" s="132"/>
      <c r="MFG10" s="132"/>
      <c r="MFH10" s="132"/>
      <c r="MFI10" s="132"/>
      <c r="MFJ10" s="132"/>
      <c r="MFK10" s="132"/>
      <c r="MFL10" s="132"/>
      <c r="MFM10" s="132"/>
      <c r="MFN10" s="132"/>
      <c r="MFO10" s="132"/>
      <c r="MFP10" s="132"/>
      <c r="MFQ10" s="132"/>
      <c r="MFR10" s="132"/>
      <c r="MFS10" s="132"/>
      <c r="MFT10" s="132"/>
      <c r="MFU10" s="132"/>
      <c r="MFV10" s="132"/>
      <c r="MFW10" s="132"/>
      <c r="MFX10" s="132"/>
      <c r="MFY10" s="132"/>
      <c r="MFZ10" s="132"/>
      <c r="MGA10" s="132"/>
      <c r="MGB10" s="132"/>
      <c r="MGC10" s="132"/>
      <c r="MGD10" s="132"/>
      <c r="MGE10" s="132"/>
      <c r="MGF10" s="132"/>
      <c r="MGG10" s="132"/>
      <c r="MGH10" s="132"/>
      <c r="MGI10" s="132"/>
      <c r="MGJ10" s="132"/>
      <c r="MGK10" s="132"/>
      <c r="MGL10" s="132"/>
      <c r="MGM10" s="132"/>
      <c r="MGN10" s="132"/>
      <c r="MGO10" s="132"/>
      <c r="MGP10" s="132"/>
      <c r="MGQ10" s="132"/>
      <c r="MGR10" s="132"/>
      <c r="MGS10" s="132"/>
      <c r="MGT10" s="132"/>
      <c r="MGU10" s="132"/>
      <c r="MGV10" s="132"/>
      <c r="MGW10" s="132"/>
      <c r="MGX10" s="132"/>
      <c r="MGY10" s="132"/>
      <c r="MGZ10" s="132"/>
      <c r="MHA10" s="132"/>
      <c r="MHB10" s="132"/>
      <c r="MHC10" s="132"/>
      <c r="MHD10" s="132"/>
      <c r="MHE10" s="132"/>
      <c r="MHF10" s="132"/>
      <c r="MHG10" s="132"/>
      <c r="MHH10" s="132"/>
      <c r="MHI10" s="132"/>
      <c r="MHJ10" s="132"/>
      <c r="MHK10" s="132"/>
      <c r="MHL10" s="132"/>
      <c r="MHM10" s="132"/>
      <c r="MHN10" s="132"/>
      <c r="MHO10" s="132"/>
      <c r="MHP10" s="132"/>
      <c r="MHQ10" s="132"/>
      <c r="MHR10" s="132"/>
      <c r="MHS10" s="132"/>
      <c r="MHT10" s="132"/>
      <c r="MHU10" s="132"/>
      <c r="MHV10" s="132"/>
      <c r="MHW10" s="132"/>
      <c r="MHX10" s="132"/>
      <c r="MHY10" s="132"/>
      <c r="MHZ10" s="132"/>
      <c r="MIA10" s="132"/>
      <c r="MIB10" s="132"/>
      <c r="MIC10" s="132"/>
      <c r="MID10" s="132"/>
      <c r="MIE10" s="132"/>
      <c r="MIF10" s="132"/>
      <c r="MIG10" s="132"/>
      <c r="MIH10" s="132"/>
      <c r="MII10" s="132"/>
      <c r="MIJ10" s="132"/>
      <c r="MIK10" s="132"/>
      <c r="MIL10" s="132"/>
      <c r="MIM10" s="132"/>
      <c r="MIN10" s="132"/>
      <c r="MIO10" s="132"/>
      <c r="MIP10" s="132"/>
      <c r="MIQ10" s="132"/>
      <c r="MIR10" s="132"/>
      <c r="MIS10" s="132"/>
      <c r="MIT10" s="132"/>
      <c r="MIU10" s="132"/>
      <c r="MIV10" s="132"/>
      <c r="MIW10" s="132"/>
      <c r="MIX10" s="132"/>
      <c r="MIY10" s="132"/>
      <c r="MIZ10" s="132"/>
      <c r="MJA10" s="132"/>
      <c r="MJB10" s="132"/>
      <c r="MJC10" s="132"/>
      <c r="MJD10" s="132"/>
      <c r="MJE10" s="132"/>
      <c r="MJF10" s="132"/>
      <c r="MJG10" s="132"/>
      <c r="MJH10" s="132"/>
      <c r="MJI10" s="132"/>
      <c r="MJJ10" s="132"/>
      <c r="MJK10" s="132"/>
      <c r="MJL10" s="132"/>
      <c r="MJM10" s="132"/>
      <c r="MJN10" s="132"/>
      <c r="MJO10" s="132"/>
      <c r="MJP10" s="132"/>
      <c r="MJQ10" s="132"/>
      <c r="MJR10" s="132"/>
      <c r="MJS10" s="132"/>
      <c r="MJT10" s="132"/>
      <c r="MJU10" s="132"/>
      <c r="MJV10" s="132"/>
      <c r="MJW10" s="132"/>
      <c r="MJX10" s="132"/>
      <c r="MJY10" s="132"/>
      <c r="MJZ10" s="132"/>
      <c r="MKA10" s="132"/>
      <c r="MKB10" s="132"/>
      <c r="MKC10" s="132"/>
      <c r="MKD10" s="132"/>
      <c r="MKE10" s="132"/>
      <c r="MKF10" s="132"/>
      <c r="MKG10" s="132"/>
      <c r="MKH10" s="132"/>
      <c r="MKI10" s="132"/>
      <c r="MKJ10" s="132"/>
      <c r="MKK10" s="132"/>
      <c r="MKL10" s="132"/>
      <c r="MKM10" s="132"/>
      <c r="MKN10" s="132"/>
      <c r="MKO10" s="132"/>
      <c r="MKP10" s="132"/>
      <c r="MKQ10" s="132"/>
      <c r="MKR10" s="132"/>
      <c r="MKS10" s="132"/>
      <c r="MKT10" s="132"/>
      <c r="MKU10" s="132"/>
      <c r="MKV10" s="132"/>
      <c r="MKW10" s="132"/>
      <c r="MKX10" s="132"/>
      <c r="MKY10" s="132"/>
      <c r="MKZ10" s="132"/>
      <c r="MLA10" s="132"/>
      <c r="MLB10" s="132"/>
      <c r="MLC10" s="132"/>
      <c r="MLD10" s="132"/>
      <c r="MLE10" s="132"/>
      <c r="MLF10" s="132"/>
      <c r="MLG10" s="132"/>
      <c r="MLH10" s="132"/>
      <c r="MLI10" s="132"/>
      <c r="MLJ10" s="132"/>
      <c r="MLK10" s="132"/>
      <c r="MLL10" s="132"/>
      <c r="MLM10" s="132"/>
      <c r="MLN10" s="132"/>
      <c r="MLO10" s="132"/>
      <c r="MLP10" s="132"/>
      <c r="MLQ10" s="132"/>
      <c r="MLR10" s="132"/>
      <c r="MLS10" s="132"/>
      <c r="MLT10" s="132"/>
      <c r="MLU10" s="132"/>
      <c r="MLV10" s="132"/>
      <c r="MLW10" s="132"/>
      <c r="MLX10" s="132"/>
      <c r="MLY10" s="132"/>
      <c r="MLZ10" s="132"/>
      <c r="MMA10" s="132"/>
      <c r="MMB10" s="132"/>
      <c r="MMC10" s="132"/>
      <c r="MMD10" s="132"/>
      <c r="MME10" s="132"/>
      <c r="MMF10" s="132"/>
      <c r="MMG10" s="132"/>
      <c r="MMH10" s="132"/>
      <c r="MMI10" s="132"/>
      <c r="MMJ10" s="132"/>
      <c r="MMK10" s="132"/>
      <c r="MML10" s="132"/>
      <c r="MMM10" s="132"/>
      <c r="MMN10" s="132"/>
      <c r="MMO10" s="132"/>
      <c r="MMP10" s="132"/>
      <c r="MMQ10" s="132"/>
      <c r="MMR10" s="132"/>
      <c r="MMS10" s="132"/>
      <c r="MMT10" s="132"/>
      <c r="MMU10" s="132"/>
      <c r="MMV10" s="132"/>
      <c r="MMW10" s="132"/>
      <c r="MMX10" s="132"/>
      <c r="MMY10" s="132"/>
      <c r="MMZ10" s="132"/>
      <c r="MNA10" s="132"/>
      <c r="MNB10" s="132"/>
      <c r="MNC10" s="132"/>
      <c r="MND10" s="132"/>
      <c r="MNE10" s="132"/>
      <c r="MNF10" s="132"/>
      <c r="MNG10" s="132"/>
      <c r="MNH10" s="132"/>
      <c r="MNI10" s="132"/>
      <c r="MNJ10" s="132"/>
      <c r="MNK10" s="132"/>
      <c r="MNL10" s="132"/>
      <c r="MNM10" s="132"/>
      <c r="MNN10" s="132"/>
      <c r="MNO10" s="132"/>
      <c r="MNP10" s="132"/>
      <c r="MNQ10" s="132"/>
      <c r="MNR10" s="132"/>
      <c r="MNS10" s="132"/>
      <c r="MNT10" s="132"/>
      <c r="MNU10" s="132"/>
      <c r="MNV10" s="132"/>
      <c r="MNW10" s="132"/>
      <c r="MNX10" s="132"/>
      <c r="MNY10" s="132"/>
      <c r="MNZ10" s="132"/>
      <c r="MOA10" s="132"/>
      <c r="MOB10" s="132"/>
      <c r="MOC10" s="132"/>
      <c r="MOD10" s="132"/>
      <c r="MOE10" s="132"/>
      <c r="MOF10" s="132"/>
      <c r="MOG10" s="132"/>
      <c r="MOH10" s="132"/>
      <c r="MOI10" s="132"/>
      <c r="MOJ10" s="132"/>
      <c r="MOK10" s="132"/>
      <c r="MOL10" s="132"/>
      <c r="MOM10" s="132"/>
      <c r="MON10" s="132"/>
      <c r="MOO10" s="132"/>
      <c r="MOP10" s="132"/>
      <c r="MOQ10" s="132"/>
      <c r="MOR10" s="132"/>
      <c r="MOS10" s="132"/>
      <c r="MOT10" s="132"/>
      <c r="MOU10" s="132"/>
      <c r="MOV10" s="132"/>
      <c r="MOW10" s="132"/>
      <c r="MOX10" s="132"/>
      <c r="MOY10" s="132"/>
      <c r="MOZ10" s="132"/>
      <c r="MPA10" s="132"/>
      <c r="MPB10" s="132"/>
      <c r="MPC10" s="132"/>
      <c r="MPD10" s="132"/>
      <c r="MPE10" s="132"/>
      <c r="MPF10" s="132"/>
      <c r="MPG10" s="132"/>
      <c r="MPH10" s="132"/>
      <c r="MPI10" s="132"/>
      <c r="MPJ10" s="132"/>
      <c r="MPK10" s="132"/>
      <c r="MPL10" s="132"/>
      <c r="MPM10" s="132"/>
      <c r="MPN10" s="132"/>
      <c r="MPO10" s="132"/>
      <c r="MPP10" s="132"/>
      <c r="MPQ10" s="132"/>
      <c r="MPR10" s="132"/>
      <c r="MPS10" s="132"/>
      <c r="MPT10" s="132"/>
      <c r="MPU10" s="132"/>
      <c r="MPV10" s="132"/>
      <c r="MPW10" s="132"/>
      <c r="MPX10" s="132"/>
      <c r="MPY10" s="132"/>
      <c r="MPZ10" s="132"/>
      <c r="MQA10" s="132"/>
      <c r="MQB10" s="132"/>
      <c r="MQC10" s="132"/>
      <c r="MQD10" s="132"/>
      <c r="MQE10" s="132"/>
      <c r="MQF10" s="132"/>
      <c r="MQG10" s="132"/>
      <c r="MQH10" s="132"/>
      <c r="MQI10" s="132"/>
      <c r="MQJ10" s="132"/>
      <c r="MQK10" s="132"/>
      <c r="MQL10" s="132"/>
      <c r="MQM10" s="132"/>
      <c r="MQN10" s="132"/>
      <c r="MQO10" s="132"/>
      <c r="MQP10" s="132"/>
      <c r="MQQ10" s="132"/>
      <c r="MQR10" s="132"/>
      <c r="MQS10" s="132"/>
      <c r="MQT10" s="132"/>
      <c r="MQU10" s="132"/>
      <c r="MQV10" s="132"/>
      <c r="MQW10" s="132"/>
      <c r="MQX10" s="132"/>
      <c r="MQY10" s="132"/>
      <c r="MQZ10" s="132"/>
      <c r="MRA10" s="132"/>
      <c r="MRB10" s="132"/>
      <c r="MRC10" s="132"/>
      <c r="MRD10" s="132"/>
      <c r="MRE10" s="132"/>
      <c r="MRF10" s="132"/>
      <c r="MRG10" s="132"/>
      <c r="MRH10" s="132"/>
      <c r="MRI10" s="132"/>
      <c r="MRJ10" s="132"/>
      <c r="MRK10" s="132"/>
      <c r="MRL10" s="132"/>
      <c r="MRM10" s="132"/>
      <c r="MRN10" s="132"/>
      <c r="MRO10" s="132"/>
      <c r="MRP10" s="132"/>
      <c r="MRQ10" s="132"/>
      <c r="MRR10" s="132"/>
      <c r="MRS10" s="132"/>
      <c r="MRT10" s="132"/>
      <c r="MRU10" s="132"/>
      <c r="MRV10" s="132"/>
      <c r="MRW10" s="132"/>
      <c r="MRX10" s="132"/>
      <c r="MRY10" s="132"/>
      <c r="MRZ10" s="132"/>
      <c r="MSA10" s="132"/>
      <c r="MSB10" s="132"/>
      <c r="MSC10" s="132"/>
      <c r="MSD10" s="132"/>
      <c r="MSE10" s="132"/>
      <c r="MSF10" s="132"/>
      <c r="MSG10" s="132"/>
      <c r="MSH10" s="132"/>
      <c r="MSI10" s="132"/>
      <c r="MSJ10" s="132"/>
      <c r="MSK10" s="132"/>
      <c r="MSL10" s="132"/>
      <c r="MSM10" s="132"/>
      <c r="MSN10" s="132"/>
      <c r="MSO10" s="132"/>
      <c r="MSP10" s="132"/>
      <c r="MSQ10" s="132"/>
      <c r="MSR10" s="132"/>
      <c r="MSS10" s="132"/>
      <c r="MST10" s="132"/>
      <c r="MSU10" s="132"/>
      <c r="MSV10" s="132"/>
      <c r="MSW10" s="132"/>
      <c r="MSX10" s="132"/>
      <c r="MSY10" s="132"/>
      <c r="MSZ10" s="132"/>
      <c r="MTA10" s="132"/>
      <c r="MTB10" s="132"/>
      <c r="MTC10" s="132"/>
      <c r="MTD10" s="132"/>
      <c r="MTE10" s="132"/>
      <c r="MTF10" s="132"/>
      <c r="MTG10" s="132"/>
      <c r="MTH10" s="132"/>
      <c r="MTI10" s="132"/>
      <c r="MTJ10" s="132"/>
      <c r="MTK10" s="132"/>
      <c r="MTL10" s="132"/>
      <c r="MTM10" s="132"/>
      <c r="MTN10" s="132"/>
      <c r="MTO10" s="132"/>
      <c r="MTP10" s="132"/>
      <c r="MTQ10" s="132"/>
      <c r="MTR10" s="132"/>
      <c r="MTS10" s="132"/>
      <c r="MTT10" s="132"/>
      <c r="MTU10" s="132"/>
      <c r="MTV10" s="132"/>
      <c r="MTW10" s="132"/>
      <c r="MTX10" s="132"/>
      <c r="MTY10" s="132"/>
      <c r="MTZ10" s="132"/>
      <c r="MUA10" s="132"/>
      <c r="MUB10" s="132"/>
      <c r="MUC10" s="132"/>
      <c r="MUD10" s="132"/>
      <c r="MUE10" s="132"/>
      <c r="MUF10" s="132"/>
      <c r="MUG10" s="132"/>
      <c r="MUH10" s="132"/>
      <c r="MUI10" s="132"/>
      <c r="MUJ10" s="132"/>
      <c r="MUK10" s="132"/>
      <c r="MUL10" s="132"/>
      <c r="MUM10" s="132"/>
      <c r="MUN10" s="132"/>
      <c r="MUO10" s="132"/>
      <c r="MUP10" s="132"/>
      <c r="MUQ10" s="132"/>
      <c r="MUR10" s="132"/>
      <c r="MUS10" s="132"/>
      <c r="MUT10" s="132"/>
      <c r="MUU10" s="132"/>
      <c r="MUV10" s="132"/>
      <c r="MUW10" s="132"/>
      <c r="MUX10" s="132"/>
      <c r="MUY10" s="132"/>
      <c r="MUZ10" s="132"/>
      <c r="MVA10" s="132"/>
      <c r="MVB10" s="132"/>
      <c r="MVC10" s="132"/>
      <c r="MVD10" s="132"/>
      <c r="MVE10" s="132"/>
      <c r="MVF10" s="132"/>
      <c r="MVG10" s="132"/>
      <c r="MVH10" s="132"/>
      <c r="MVI10" s="132"/>
      <c r="MVJ10" s="132"/>
      <c r="MVK10" s="132"/>
      <c r="MVL10" s="132"/>
      <c r="MVM10" s="132"/>
      <c r="MVN10" s="132"/>
      <c r="MVO10" s="132"/>
      <c r="MVP10" s="132"/>
      <c r="MVQ10" s="132"/>
      <c r="MVR10" s="132"/>
      <c r="MVS10" s="132"/>
      <c r="MVT10" s="132"/>
      <c r="MVU10" s="132"/>
      <c r="MVV10" s="132"/>
      <c r="MVW10" s="132"/>
      <c r="MVX10" s="132"/>
      <c r="MVY10" s="132"/>
      <c r="MVZ10" s="132"/>
      <c r="MWA10" s="132"/>
      <c r="MWB10" s="132"/>
      <c r="MWC10" s="132"/>
      <c r="MWD10" s="132"/>
      <c r="MWE10" s="132"/>
      <c r="MWF10" s="132"/>
      <c r="MWG10" s="132"/>
      <c r="MWH10" s="132"/>
      <c r="MWI10" s="132"/>
      <c r="MWJ10" s="132"/>
      <c r="MWK10" s="132"/>
      <c r="MWL10" s="132"/>
      <c r="MWM10" s="132"/>
      <c r="MWN10" s="132"/>
      <c r="MWO10" s="132"/>
      <c r="MWP10" s="132"/>
      <c r="MWQ10" s="132"/>
      <c r="MWR10" s="132"/>
      <c r="MWS10" s="132"/>
      <c r="MWT10" s="132"/>
      <c r="MWU10" s="132"/>
      <c r="MWV10" s="132"/>
      <c r="MWW10" s="132"/>
      <c r="MWX10" s="132"/>
      <c r="MWY10" s="132"/>
      <c r="MWZ10" s="132"/>
      <c r="MXA10" s="132"/>
      <c r="MXB10" s="132"/>
      <c r="MXC10" s="132"/>
      <c r="MXD10" s="132"/>
      <c r="MXE10" s="132"/>
      <c r="MXF10" s="132"/>
      <c r="MXG10" s="132"/>
      <c r="MXH10" s="132"/>
      <c r="MXI10" s="132"/>
      <c r="MXJ10" s="132"/>
      <c r="MXK10" s="132"/>
      <c r="MXL10" s="132"/>
      <c r="MXM10" s="132"/>
      <c r="MXN10" s="132"/>
      <c r="MXO10" s="132"/>
      <c r="MXP10" s="132"/>
      <c r="MXQ10" s="132"/>
      <c r="MXR10" s="132"/>
      <c r="MXS10" s="132"/>
      <c r="MXT10" s="132"/>
      <c r="MXU10" s="132"/>
      <c r="MXV10" s="132"/>
      <c r="MXW10" s="132"/>
      <c r="MXX10" s="132"/>
      <c r="MXY10" s="132"/>
      <c r="MXZ10" s="132"/>
      <c r="MYA10" s="132"/>
      <c r="MYB10" s="132"/>
      <c r="MYC10" s="132"/>
      <c r="MYD10" s="132"/>
      <c r="MYE10" s="132"/>
      <c r="MYF10" s="132"/>
      <c r="MYG10" s="132"/>
      <c r="MYH10" s="132"/>
      <c r="MYI10" s="132"/>
      <c r="MYJ10" s="132"/>
      <c r="MYK10" s="132"/>
      <c r="MYL10" s="132"/>
      <c r="MYM10" s="132"/>
      <c r="MYN10" s="132"/>
      <c r="MYO10" s="132"/>
      <c r="MYP10" s="132"/>
      <c r="MYQ10" s="132"/>
      <c r="MYR10" s="132"/>
      <c r="MYS10" s="132"/>
      <c r="MYT10" s="132"/>
      <c r="MYU10" s="132"/>
      <c r="MYV10" s="132"/>
      <c r="MYW10" s="132"/>
      <c r="MYX10" s="132"/>
      <c r="MYY10" s="132"/>
      <c r="MYZ10" s="132"/>
      <c r="MZA10" s="132"/>
      <c r="MZB10" s="132"/>
      <c r="MZC10" s="132"/>
      <c r="MZD10" s="132"/>
      <c r="MZE10" s="132"/>
      <c r="MZF10" s="132"/>
      <c r="MZG10" s="132"/>
      <c r="MZH10" s="132"/>
      <c r="MZI10" s="132"/>
      <c r="MZJ10" s="132"/>
      <c r="MZK10" s="132"/>
      <c r="MZL10" s="132"/>
      <c r="MZM10" s="132"/>
      <c r="MZN10" s="132"/>
      <c r="MZO10" s="132"/>
      <c r="MZP10" s="132"/>
      <c r="MZQ10" s="132"/>
      <c r="MZR10" s="132"/>
      <c r="MZS10" s="132"/>
      <c r="MZT10" s="132"/>
      <c r="MZU10" s="132"/>
      <c r="MZV10" s="132"/>
      <c r="MZW10" s="132"/>
      <c r="MZX10" s="132"/>
      <c r="MZY10" s="132"/>
      <c r="MZZ10" s="132"/>
      <c r="NAA10" s="132"/>
      <c r="NAB10" s="132"/>
      <c r="NAC10" s="132"/>
      <c r="NAD10" s="132"/>
      <c r="NAE10" s="132"/>
      <c r="NAF10" s="132"/>
      <c r="NAG10" s="132"/>
      <c r="NAH10" s="132"/>
      <c r="NAI10" s="132"/>
      <c r="NAJ10" s="132"/>
      <c r="NAK10" s="132"/>
      <c r="NAL10" s="132"/>
      <c r="NAM10" s="132"/>
      <c r="NAN10" s="132"/>
      <c r="NAO10" s="132"/>
      <c r="NAP10" s="132"/>
      <c r="NAQ10" s="132"/>
      <c r="NAR10" s="132"/>
      <c r="NAS10" s="132"/>
      <c r="NAT10" s="132"/>
      <c r="NAU10" s="132"/>
      <c r="NAV10" s="132"/>
      <c r="NAW10" s="132"/>
      <c r="NAX10" s="132"/>
      <c r="NAY10" s="132"/>
      <c r="NAZ10" s="132"/>
      <c r="NBA10" s="132"/>
      <c r="NBB10" s="132"/>
      <c r="NBC10" s="132"/>
      <c r="NBD10" s="132"/>
      <c r="NBE10" s="132"/>
      <c r="NBF10" s="132"/>
      <c r="NBG10" s="132"/>
      <c r="NBH10" s="132"/>
      <c r="NBI10" s="132"/>
      <c r="NBJ10" s="132"/>
      <c r="NBK10" s="132"/>
      <c r="NBL10" s="132"/>
      <c r="NBM10" s="132"/>
      <c r="NBN10" s="132"/>
      <c r="NBO10" s="132"/>
      <c r="NBP10" s="132"/>
      <c r="NBQ10" s="132"/>
      <c r="NBR10" s="132"/>
      <c r="NBS10" s="132"/>
      <c r="NBT10" s="132"/>
      <c r="NBU10" s="132"/>
      <c r="NBV10" s="132"/>
      <c r="NBW10" s="132"/>
      <c r="NBX10" s="132"/>
      <c r="NBY10" s="132"/>
      <c r="NBZ10" s="132"/>
      <c r="NCA10" s="132"/>
      <c r="NCB10" s="132"/>
      <c r="NCC10" s="132"/>
      <c r="NCD10" s="132"/>
      <c r="NCE10" s="132"/>
      <c r="NCF10" s="132"/>
      <c r="NCG10" s="132"/>
      <c r="NCH10" s="132"/>
      <c r="NCI10" s="132"/>
      <c r="NCJ10" s="132"/>
      <c r="NCK10" s="132"/>
      <c r="NCL10" s="132"/>
      <c r="NCM10" s="132"/>
      <c r="NCN10" s="132"/>
      <c r="NCO10" s="132"/>
      <c r="NCP10" s="132"/>
      <c r="NCQ10" s="132"/>
      <c r="NCR10" s="132"/>
      <c r="NCS10" s="132"/>
      <c r="NCT10" s="132"/>
      <c r="NCU10" s="132"/>
      <c r="NCV10" s="132"/>
      <c r="NCW10" s="132"/>
      <c r="NCX10" s="132"/>
      <c r="NCY10" s="132"/>
      <c r="NCZ10" s="132"/>
      <c r="NDA10" s="132"/>
      <c r="NDB10" s="132"/>
      <c r="NDC10" s="132"/>
      <c r="NDD10" s="132"/>
      <c r="NDE10" s="132"/>
      <c r="NDF10" s="132"/>
      <c r="NDG10" s="132"/>
      <c r="NDH10" s="132"/>
      <c r="NDI10" s="132"/>
      <c r="NDJ10" s="132"/>
      <c r="NDK10" s="132"/>
      <c r="NDL10" s="132"/>
      <c r="NDM10" s="132"/>
      <c r="NDN10" s="132"/>
      <c r="NDO10" s="132"/>
      <c r="NDP10" s="132"/>
      <c r="NDQ10" s="132"/>
      <c r="NDR10" s="132"/>
      <c r="NDS10" s="132"/>
      <c r="NDT10" s="132"/>
      <c r="NDU10" s="132"/>
      <c r="NDV10" s="132"/>
      <c r="NDW10" s="132"/>
      <c r="NDX10" s="132"/>
      <c r="NDY10" s="132"/>
      <c r="NDZ10" s="132"/>
      <c r="NEA10" s="132"/>
      <c r="NEB10" s="132"/>
      <c r="NEC10" s="132"/>
      <c r="NED10" s="132"/>
      <c r="NEE10" s="132"/>
      <c r="NEF10" s="132"/>
      <c r="NEG10" s="132"/>
      <c r="NEH10" s="132"/>
      <c r="NEI10" s="132"/>
      <c r="NEJ10" s="132"/>
      <c r="NEK10" s="132"/>
      <c r="NEL10" s="132"/>
      <c r="NEM10" s="132"/>
      <c r="NEN10" s="132"/>
      <c r="NEO10" s="132"/>
      <c r="NEP10" s="132"/>
      <c r="NEQ10" s="132"/>
      <c r="NER10" s="132"/>
      <c r="NES10" s="132"/>
      <c r="NET10" s="132"/>
      <c r="NEU10" s="132"/>
      <c r="NEV10" s="132"/>
      <c r="NEW10" s="132"/>
      <c r="NEX10" s="132"/>
      <c r="NEY10" s="132"/>
      <c r="NEZ10" s="132"/>
      <c r="NFA10" s="132"/>
      <c r="NFB10" s="132"/>
      <c r="NFC10" s="132"/>
      <c r="NFD10" s="132"/>
      <c r="NFE10" s="132"/>
      <c r="NFF10" s="132"/>
      <c r="NFG10" s="132"/>
      <c r="NFH10" s="132"/>
      <c r="NFI10" s="132"/>
      <c r="NFJ10" s="132"/>
      <c r="NFK10" s="132"/>
      <c r="NFL10" s="132"/>
      <c r="NFM10" s="132"/>
      <c r="NFN10" s="132"/>
      <c r="NFO10" s="132"/>
      <c r="NFP10" s="132"/>
      <c r="NFQ10" s="132"/>
      <c r="NFR10" s="132"/>
      <c r="NFS10" s="132"/>
      <c r="NFT10" s="132"/>
      <c r="NFU10" s="132"/>
      <c r="NFV10" s="132"/>
      <c r="NFW10" s="132"/>
      <c r="NFX10" s="132"/>
      <c r="NFY10" s="132"/>
      <c r="NFZ10" s="132"/>
      <c r="NGA10" s="132"/>
      <c r="NGB10" s="132"/>
      <c r="NGC10" s="132"/>
      <c r="NGD10" s="132"/>
      <c r="NGE10" s="132"/>
      <c r="NGF10" s="132"/>
      <c r="NGG10" s="132"/>
      <c r="NGH10" s="132"/>
      <c r="NGI10" s="132"/>
      <c r="NGJ10" s="132"/>
      <c r="NGK10" s="132"/>
      <c r="NGL10" s="132"/>
      <c r="NGM10" s="132"/>
      <c r="NGN10" s="132"/>
      <c r="NGO10" s="132"/>
      <c r="NGP10" s="132"/>
      <c r="NGQ10" s="132"/>
      <c r="NGR10" s="132"/>
      <c r="NGS10" s="132"/>
      <c r="NGT10" s="132"/>
      <c r="NGU10" s="132"/>
      <c r="NGV10" s="132"/>
      <c r="NGW10" s="132"/>
      <c r="NGX10" s="132"/>
      <c r="NGY10" s="132"/>
      <c r="NGZ10" s="132"/>
      <c r="NHA10" s="132"/>
      <c r="NHB10" s="132"/>
      <c r="NHC10" s="132"/>
      <c r="NHD10" s="132"/>
      <c r="NHE10" s="132"/>
      <c r="NHF10" s="132"/>
      <c r="NHG10" s="132"/>
      <c r="NHH10" s="132"/>
      <c r="NHI10" s="132"/>
      <c r="NHJ10" s="132"/>
      <c r="NHK10" s="132"/>
      <c r="NHL10" s="132"/>
      <c r="NHM10" s="132"/>
      <c r="NHN10" s="132"/>
      <c r="NHO10" s="132"/>
      <c r="NHP10" s="132"/>
      <c r="NHQ10" s="132"/>
      <c r="NHR10" s="132"/>
      <c r="NHS10" s="132"/>
      <c r="NHT10" s="132"/>
      <c r="NHU10" s="132"/>
      <c r="NHV10" s="132"/>
      <c r="NHW10" s="132"/>
      <c r="NHX10" s="132"/>
      <c r="NHY10" s="132"/>
      <c r="NHZ10" s="132"/>
      <c r="NIA10" s="132"/>
      <c r="NIB10" s="132"/>
      <c r="NIC10" s="132"/>
      <c r="NID10" s="132"/>
      <c r="NIE10" s="132"/>
      <c r="NIF10" s="132"/>
      <c r="NIG10" s="132"/>
      <c r="NIH10" s="132"/>
      <c r="NII10" s="132"/>
      <c r="NIJ10" s="132"/>
      <c r="NIK10" s="132"/>
      <c r="NIL10" s="132"/>
      <c r="NIM10" s="132"/>
      <c r="NIN10" s="132"/>
      <c r="NIO10" s="132"/>
      <c r="NIP10" s="132"/>
      <c r="NIQ10" s="132"/>
      <c r="NIR10" s="132"/>
      <c r="NIS10" s="132"/>
      <c r="NIT10" s="132"/>
      <c r="NIU10" s="132"/>
      <c r="NIV10" s="132"/>
      <c r="NIW10" s="132"/>
      <c r="NIX10" s="132"/>
      <c r="NIY10" s="132"/>
      <c r="NIZ10" s="132"/>
      <c r="NJA10" s="132"/>
      <c r="NJB10" s="132"/>
      <c r="NJC10" s="132"/>
      <c r="NJD10" s="132"/>
      <c r="NJE10" s="132"/>
      <c r="NJF10" s="132"/>
      <c r="NJG10" s="132"/>
      <c r="NJH10" s="132"/>
      <c r="NJI10" s="132"/>
      <c r="NJJ10" s="132"/>
      <c r="NJK10" s="132"/>
      <c r="NJL10" s="132"/>
      <c r="NJM10" s="132"/>
      <c r="NJN10" s="132"/>
      <c r="NJO10" s="132"/>
      <c r="NJP10" s="132"/>
      <c r="NJQ10" s="132"/>
      <c r="NJR10" s="132"/>
      <c r="NJS10" s="132"/>
      <c r="NJT10" s="132"/>
      <c r="NJU10" s="132"/>
      <c r="NJV10" s="132"/>
      <c r="NJW10" s="132"/>
      <c r="NJX10" s="132"/>
      <c r="NJY10" s="132"/>
      <c r="NJZ10" s="132"/>
      <c r="NKA10" s="132"/>
      <c r="NKB10" s="132"/>
      <c r="NKC10" s="132"/>
      <c r="NKD10" s="132"/>
      <c r="NKE10" s="132"/>
      <c r="NKF10" s="132"/>
      <c r="NKG10" s="132"/>
      <c r="NKH10" s="132"/>
      <c r="NKI10" s="132"/>
      <c r="NKJ10" s="132"/>
      <c r="NKK10" s="132"/>
      <c r="NKL10" s="132"/>
      <c r="NKM10" s="132"/>
      <c r="NKN10" s="132"/>
      <c r="NKO10" s="132"/>
      <c r="NKP10" s="132"/>
      <c r="NKQ10" s="132"/>
      <c r="NKR10" s="132"/>
      <c r="NKS10" s="132"/>
      <c r="NKT10" s="132"/>
      <c r="NKU10" s="132"/>
      <c r="NKV10" s="132"/>
      <c r="NKW10" s="132"/>
      <c r="NKX10" s="132"/>
      <c r="NKY10" s="132"/>
      <c r="NKZ10" s="132"/>
      <c r="NLA10" s="132"/>
      <c r="NLB10" s="132"/>
      <c r="NLC10" s="132"/>
      <c r="NLD10" s="132"/>
      <c r="NLE10" s="132"/>
      <c r="NLF10" s="132"/>
      <c r="NLG10" s="132"/>
      <c r="NLH10" s="132"/>
      <c r="NLI10" s="132"/>
      <c r="NLJ10" s="132"/>
      <c r="NLK10" s="132"/>
      <c r="NLL10" s="132"/>
      <c r="NLM10" s="132"/>
      <c r="NLN10" s="132"/>
      <c r="NLO10" s="132"/>
      <c r="NLP10" s="132"/>
      <c r="NLQ10" s="132"/>
      <c r="NLR10" s="132"/>
      <c r="NLS10" s="132"/>
      <c r="NLT10" s="132"/>
      <c r="NLU10" s="132"/>
      <c r="NLV10" s="132"/>
      <c r="NLW10" s="132"/>
      <c r="NLX10" s="132"/>
      <c r="NLY10" s="132"/>
      <c r="NLZ10" s="132"/>
      <c r="NMA10" s="132"/>
      <c r="NMB10" s="132"/>
      <c r="NMC10" s="132"/>
      <c r="NMD10" s="132"/>
      <c r="NME10" s="132"/>
      <c r="NMF10" s="132"/>
      <c r="NMG10" s="132"/>
      <c r="NMH10" s="132"/>
      <c r="NMI10" s="132"/>
      <c r="NMJ10" s="132"/>
      <c r="NMK10" s="132"/>
      <c r="NML10" s="132"/>
      <c r="NMM10" s="132"/>
      <c r="NMN10" s="132"/>
      <c r="NMO10" s="132"/>
      <c r="NMP10" s="132"/>
      <c r="NMQ10" s="132"/>
      <c r="NMR10" s="132"/>
      <c r="NMS10" s="132"/>
      <c r="NMT10" s="132"/>
      <c r="NMU10" s="132"/>
      <c r="NMV10" s="132"/>
      <c r="NMW10" s="132"/>
      <c r="NMX10" s="132"/>
      <c r="NMY10" s="132"/>
      <c r="NMZ10" s="132"/>
      <c r="NNA10" s="132"/>
      <c r="NNB10" s="132"/>
      <c r="NNC10" s="132"/>
      <c r="NND10" s="132"/>
      <c r="NNE10" s="132"/>
      <c r="NNF10" s="132"/>
      <c r="NNG10" s="132"/>
      <c r="NNH10" s="132"/>
      <c r="NNI10" s="132"/>
      <c r="NNJ10" s="132"/>
      <c r="NNK10" s="132"/>
      <c r="NNL10" s="132"/>
      <c r="NNM10" s="132"/>
      <c r="NNN10" s="132"/>
      <c r="NNO10" s="132"/>
      <c r="NNP10" s="132"/>
      <c r="NNQ10" s="132"/>
      <c r="NNR10" s="132"/>
      <c r="NNS10" s="132"/>
      <c r="NNT10" s="132"/>
      <c r="NNU10" s="132"/>
      <c r="NNV10" s="132"/>
      <c r="NNW10" s="132"/>
      <c r="NNX10" s="132"/>
      <c r="NNY10" s="132"/>
      <c r="NNZ10" s="132"/>
      <c r="NOA10" s="132"/>
      <c r="NOB10" s="132"/>
      <c r="NOC10" s="132"/>
      <c r="NOD10" s="132"/>
      <c r="NOE10" s="132"/>
      <c r="NOF10" s="132"/>
      <c r="NOG10" s="132"/>
      <c r="NOH10" s="132"/>
      <c r="NOI10" s="132"/>
      <c r="NOJ10" s="132"/>
      <c r="NOK10" s="132"/>
      <c r="NOL10" s="132"/>
      <c r="NOM10" s="132"/>
      <c r="NON10" s="132"/>
      <c r="NOO10" s="132"/>
      <c r="NOP10" s="132"/>
      <c r="NOQ10" s="132"/>
      <c r="NOR10" s="132"/>
      <c r="NOS10" s="132"/>
      <c r="NOT10" s="132"/>
      <c r="NOU10" s="132"/>
      <c r="NOV10" s="132"/>
      <c r="NOW10" s="132"/>
      <c r="NOX10" s="132"/>
      <c r="NOY10" s="132"/>
      <c r="NOZ10" s="132"/>
      <c r="NPA10" s="132"/>
      <c r="NPB10" s="132"/>
      <c r="NPC10" s="132"/>
      <c r="NPD10" s="132"/>
      <c r="NPE10" s="132"/>
      <c r="NPF10" s="132"/>
      <c r="NPG10" s="132"/>
      <c r="NPH10" s="132"/>
      <c r="NPI10" s="132"/>
      <c r="NPJ10" s="132"/>
      <c r="NPK10" s="132"/>
      <c r="NPL10" s="132"/>
      <c r="NPM10" s="132"/>
      <c r="NPN10" s="132"/>
      <c r="NPO10" s="132"/>
      <c r="NPP10" s="132"/>
      <c r="NPQ10" s="132"/>
      <c r="NPR10" s="132"/>
      <c r="NPS10" s="132"/>
      <c r="NPT10" s="132"/>
      <c r="NPU10" s="132"/>
      <c r="NPV10" s="132"/>
      <c r="NPW10" s="132"/>
      <c r="NPX10" s="132"/>
      <c r="NPY10" s="132"/>
      <c r="NPZ10" s="132"/>
      <c r="NQA10" s="132"/>
      <c r="NQB10" s="132"/>
      <c r="NQC10" s="132"/>
      <c r="NQD10" s="132"/>
      <c r="NQE10" s="132"/>
      <c r="NQF10" s="132"/>
      <c r="NQG10" s="132"/>
      <c r="NQH10" s="132"/>
      <c r="NQI10" s="132"/>
      <c r="NQJ10" s="132"/>
      <c r="NQK10" s="132"/>
      <c r="NQL10" s="132"/>
      <c r="NQM10" s="132"/>
      <c r="NQN10" s="132"/>
      <c r="NQO10" s="132"/>
      <c r="NQP10" s="132"/>
      <c r="NQQ10" s="132"/>
      <c r="NQR10" s="132"/>
      <c r="NQS10" s="132"/>
      <c r="NQT10" s="132"/>
      <c r="NQU10" s="132"/>
      <c r="NQV10" s="132"/>
      <c r="NQW10" s="132"/>
      <c r="NQX10" s="132"/>
      <c r="NQY10" s="132"/>
      <c r="NQZ10" s="132"/>
      <c r="NRA10" s="132"/>
      <c r="NRB10" s="132"/>
      <c r="NRC10" s="132"/>
      <c r="NRD10" s="132"/>
      <c r="NRE10" s="132"/>
      <c r="NRF10" s="132"/>
      <c r="NRG10" s="132"/>
      <c r="NRH10" s="132"/>
      <c r="NRI10" s="132"/>
      <c r="NRJ10" s="132"/>
      <c r="NRK10" s="132"/>
      <c r="NRL10" s="132"/>
      <c r="NRM10" s="132"/>
      <c r="NRN10" s="132"/>
      <c r="NRO10" s="132"/>
      <c r="NRP10" s="132"/>
      <c r="NRQ10" s="132"/>
      <c r="NRR10" s="132"/>
      <c r="NRS10" s="132"/>
      <c r="NRT10" s="132"/>
      <c r="NRU10" s="132"/>
      <c r="NRV10" s="132"/>
      <c r="NRW10" s="132"/>
      <c r="NRX10" s="132"/>
      <c r="NRY10" s="132"/>
      <c r="NRZ10" s="132"/>
      <c r="NSA10" s="132"/>
      <c r="NSB10" s="132"/>
      <c r="NSC10" s="132"/>
      <c r="NSD10" s="132"/>
      <c r="NSE10" s="132"/>
      <c r="NSF10" s="132"/>
      <c r="NSG10" s="132"/>
      <c r="NSH10" s="132"/>
      <c r="NSI10" s="132"/>
      <c r="NSJ10" s="132"/>
      <c r="NSK10" s="132"/>
      <c r="NSL10" s="132"/>
      <c r="NSM10" s="132"/>
      <c r="NSN10" s="132"/>
      <c r="NSO10" s="132"/>
      <c r="NSP10" s="132"/>
      <c r="NSQ10" s="132"/>
      <c r="NSR10" s="132"/>
      <c r="NSS10" s="132"/>
      <c r="NST10" s="132"/>
      <c r="NSU10" s="132"/>
      <c r="NSV10" s="132"/>
      <c r="NSW10" s="132"/>
      <c r="NSX10" s="132"/>
      <c r="NSY10" s="132"/>
      <c r="NSZ10" s="132"/>
      <c r="NTA10" s="132"/>
      <c r="NTB10" s="132"/>
      <c r="NTC10" s="132"/>
      <c r="NTD10" s="132"/>
      <c r="NTE10" s="132"/>
      <c r="NTF10" s="132"/>
      <c r="NTG10" s="132"/>
      <c r="NTH10" s="132"/>
      <c r="NTI10" s="132"/>
      <c r="NTJ10" s="132"/>
      <c r="NTK10" s="132"/>
      <c r="NTL10" s="132"/>
      <c r="NTM10" s="132"/>
      <c r="NTN10" s="132"/>
      <c r="NTO10" s="132"/>
      <c r="NTP10" s="132"/>
      <c r="NTQ10" s="132"/>
      <c r="NTR10" s="132"/>
      <c r="NTS10" s="132"/>
      <c r="NTT10" s="132"/>
      <c r="NTU10" s="132"/>
      <c r="NTV10" s="132"/>
      <c r="NTW10" s="132"/>
      <c r="NTX10" s="132"/>
      <c r="NTY10" s="132"/>
      <c r="NTZ10" s="132"/>
      <c r="NUA10" s="132"/>
      <c r="NUB10" s="132"/>
      <c r="NUC10" s="132"/>
      <c r="NUD10" s="132"/>
      <c r="NUE10" s="132"/>
      <c r="NUF10" s="132"/>
      <c r="NUG10" s="132"/>
      <c r="NUH10" s="132"/>
      <c r="NUI10" s="132"/>
      <c r="NUJ10" s="132"/>
      <c r="NUK10" s="132"/>
      <c r="NUL10" s="132"/>
      <c r="NUM10" s="132"/>
      <c r="NUN10" s="132"/>
      <c r="NUO10" s="132"/>
      <c r="NUP10" s="132"/>
      <c r="NUQ10" s="132"/>
      <c r="NUR10" s="132"/>
      <c r="NUS10" s="132"/>
      <c r="NUT10" s="132"/>
      <c r="NUU10" s="132"/>
      <c r="NUV10" s="132"/>
      <c r="NUW10" s="132"/>
      <c r="NUX10" s="132"/>
      <c r="NUY10" s="132"/>
      <c r="NUZ10" s="132"/>
      <c r="NVA10" s="132"/>
      <c r="NVB10" s="132"/>
      <c r="NVC10" s="132"/>
      <c r="NVD10" s="132"/>
      <c r="NVE10" s="132"/>
      <c r="NVF10" s="132"/>
      <c r="NVG10" s="132"/>
      <c r="NVH10" s="132"/>
      <c r="NVI10" s="132"/>
      <c r="NVJ10" s="132"/>
      <c r="NVK10" s="132"/>
      <c r="NVL10" s="132"/>
      <c r="NVM10" s="132"/>
      <c r="NVN10" s="132"/>
      <c r="NVO10" s="132"/>
      <c r="NVP10" s="132"/>
      <c r="NVQ10" s="132"/>
      <c r="NVR10" s="132"/>
      <c r="NVS10" s="132"/>
      <c r="NVT10" s="132"/>
      <c r="NVU10" s="132"/>
      <c r="NVV10" s="132"/>
      <c r="NVW10" s="132"/>
      <c r="NVX10" s="132"/>
      <c r="NVY10" s="132"/>
      <c r="NVZ10" s="132"/>
      <c r="NWA10" s="132"/>
      <c r="NWB10" s="132"/>
      <c r="NWC10" s="132"/>
      <c r="NWD10" s="132"/>
      <c r="NWE10" s="132"/>
      <c r="NWF10" s="132"/>
      <c r="NWG10" s="132"/>
      <c r="NWH10" s="132"/>
      <c r="NWI10" s="132"/>
      <c r="NWJ10" s="132"/>
      <c r="NWK10" s="132"/>
      <c r="NWL10" s="132"/>
      <c r="NWM10" s="132"/>
      <c r="NWN10" s="132"/>
      <c r="NWO10" s="132"/>
      <c r="NWP10" s="132"/>
      <c r="NWQ10" s="132"/>
      <c r="NWR10" s="132"/>
      <c r="NWS10" s="132"/>
      <c r="NWT10" s="132"/>
      <c r="NWU10" s="132"/>
      <c r="NWV10" s="132"/>
      <c r="NWW10" s="132"/>
      <c r="NWX10" s="132"/>
      <c r="NWY10" s="132"/>
      <c r="NWZ10" s="132"/>
      <c r="NXA10" s="132"/>
      <c r="NXB10" s="132"/>
      <c r="NXC10" s="132"/>
      <c r="NXD10" s="132"/>
      <c r="NXE10" s="132"/>
      <c r="NXF10" s="132"/>
      <c r="NXG10" s="132"/>
      <c r="NXH10" s="132"/>
      <c r="NXI10" s="132"/>
      <c r="NXJ10" s="132"/>
      <c r="NXK10" s="132"/>
      <c r="NXL10" s="132"/>
      <c r="NXM10" s="132"/>
      <c r="NXN10" s="132"/>
      <c r="NXO10" s="132"/>
      <c r="NXP10" s="132"/>
      <c r="NXQ10" s="132"/>
      <c r="NXR10" s="132"/>
      <c r="NXS10" s="132"/>
      <c r="NXT10" s="132"/>
      <c r="NXU10" s="132"/>
      <c r="NXV10" s="132"/>
      <c r="NXW10" s="132"/>
      <c r="NXX10" s="132"/>
      <c r="NXY10" s="132"/>
      <c r="NXZ10" s="132"/>
      <c r="NYA10" s="132"/>
      <c r="NYB10" s="132"/>
      <c r="NYC10" s="132"/>
      <c r="NYD10" s="132"/>
      <c r="NYE10" s="132"/>
      <c r="NYF10" s="132"/>
      <c r="NYG10" s="132"/>
      <c r="NYH10" s="132"/>
      <c r="NYI10" s="132"/>
      <c r="NYJ10" s="132"/>
      <c r="NYK10" s="132"/>
      <c r="NYL10" s="132"/>
      <c r="NYM10" s="132"/>
      <c r="NYN10" s="132"/>
      <c r="NYO10" s="132"/>
      <c r="NYP10" s="132"/>
      <c r="NYQ10" s="132"/>
      <c r="NYR10" s="132"/>
      <c r="NYS10" s="132"/>
      <c r="NYT10" s="132"/>
      <c r="NYU10" s="132"/>
      <c r="NYV10" s="132"/>
      <c r="NYW10" s="132"/>
      <c r="NYX10" s="132"/>
      <c r="NYY10" s="132"/>
      <c r="NYZ10" s="132"/>
      <c r="NZA10" s="132"/>
      <c r="NZB10" s="132"/>
      <c r="NZC10" s="132"/>
      <c r="NZD10" s="132"/>
      <c r="NZE10" s="132"/>
      <c r="NZF10" s="132"/>
      <c r="NZG10" s="132"/>
      <c r="NZH10" s="132"/>
      <c r="NZI10" s="132"/>
      <c r="NZJ10" s="132"/>
      <c r="NZK10" s="132"/>
      <c r="NZL10" s="132"/>
      <c r="NZM10" s="132"/>
      <c r="NZN10" s="132"/>
      <c r="NZO10" s="132"/>
      <c r="NZP10" s="132"/>
      <c r="NZQ10" s="132"/>
      <c r="NZR10" s="132"/>
      <c r="NZS10" s="132"/>
      <c r="NZT10" s="132"/>
      <c r="NZU10" s="132"/>
      <c r="NZV10" s="132"/>
      <c r="NZW10" s="132"/>
      <c r="NZX10" s="132"/>
      <c r="NZY10" s="132"/>
      <c r="NZZ10" s="132"/>
      <c r="OAA10" s="132"/>
      <c r="OAB10" s="132"/>
      <c r="OAC10" s="132"/>
      <c r="OAD10" s="132"/>
      <c r="OAE10" s="132"/>
      <c r="OAF10" s="132"/>
      <c r="OAG10" s="132"/>
      <c r="OAH10" s="132"/>
      <c r="OAI10" s="132"/>
      <c r="OAJ10" s="132"/>
      <c r="OAK10" s="132"/>
      <c r="OAL10" s="132"/>
      <c r="OAM10" s="132"/>
      <c r="OAN10" s="132"/>
      <c r="OAO10" s="132"/>
      <c r="OAP10" s="132"/>
      <c r="OAQ10" s="132"/>
      <c r="OAR10" s="132"/>
      <c r="OAS10" s="132"/>
      <c r="OAT10" s="132"/>
      <c r="OAU10" s="132"/>
      <c r="OAV10" s="132"/>
      <c r="OAW10" s="132"/>
      <c r="OAX10" s="132"/>
      <c r="OAY10" s="132"/>
      <c r="OAZ10" s="132"/>
      <c r="OBA10" s="132"/>
      <c r="OBB10" s="132"/>
      <c r="OBC10" s="132"/>
      <c r="OBD10" s="132"/>
      <c r="OBE10" s="132"/>
      <c r="OBF10" s="132"/>
      <c r="OBG10" s="132"/>
      <c r="OBH10" s="132"/>
      <c r="OBI10" s="132"/>
      <c r="OBJ10" s="132"/>
      <c r="OBK10" s="132"/>
      <c r="OBL10" s="132"/>
      <c r="OBM10" s="132"/>
      <c r="OBN10" s="132"/>
      <c r="OBO10" s="132"/>
      <c r="OBP10" s="132"/>
      <c r="OBQ10" s="132"/>
      <c r="OBR10" s="132"/>
      <c r="OBS10" s="132"/>
      <c r="OBT10" s="132"/>
      <c r="OBU10" s="132"/>
      <c r="OBV10" s="132"/>
      <c r="OBW10" s="132"/>
      <c r="OBX10" s="132"/>
      <c r="OBY10" s="132"/>
      <c r="OBZ10" s="132"/>
      <c r="OCA10" s="132"/>
      <c r="OCB10" s="132"/>
      <c r="OCC10" s="132"/>
      <c r="OCD10" s="132"/>
      <c r="OCE10" s="132"/>
      <c r="OCF10" s="132"/>
      <c r="OCG10" s="132"/>
      <c r="OCH10" s="132"/>
      <c r="OCI10" s="132"/>
      <c r="OCJ10" s="132"/>
      <c r="OCK10" s="132"/>
      <c r="OCL10" s="132"/>
      <c r="OCM10" s="132"/>
      <c r="OCN10" s="132"/>
      <c r="OCO10" s="132"/>
      <c r="OCP10" s="132"/>
      <c r="OCQ10" s="132"/>
      <c r="OCR10" s="132"/>
      <c r="OCS10" s="132"/>
      <c r="OCT10" s="132"/>
      <c r="OCU10" s="132"/>
      <c r="OCV10" s="132"/>
      <c r="OCW10" s="132"/>
      <c r="OCX10" s="132"/>
      <c r="OCY10" s="132"/>
      <c r="OCZ10" s="132"/>
      <c r="ODA10" s="132"/>
      <c r="ODB10" s="132"/>
      <c r="ODC10" s="132"/>
      <c r="ODD10" s="132"/>
      <c r="ODE10" s="132"/>
      <c r="ODF10" s="132"/>
      <c r="ODG10" s="132"/>
      <c r="ODH10" s="132"/>
      <c r="ODI10" s="132"/>
      <c r="ODJ10" s="132"/>
      <c r="ODK10" s="132"/>
      <c r="ODL10" s="132"/>
      <c r="ODM10" s="132"/>
      <c r="ODN10" s="132"/>
      <c r="ODO10" s="132"/>
      <c r="ODP10" s="132"/>
      <c r="ODQ10" s="132"/>
      <c r="ODR10" s="132"/>
      <c r="ODS10" s="132"/>
      <c r="ODT10" s="132"/>
      <c r="ODU10" s="132"/>
      <c r="ODV10" s="132"/>
      <c r="ODW10" s="132"/>
      <c r="ODX10" s="132"/>
      <c r="ODY10" s="132"/>
      <c r="ODZ10" s="132"/>
      <c r="OEA10" s="132"/>
      <c r="OEB10" s="132"/>
      <c r="OEC10" s="132"/>
      <c r="OED10" s="132"/>
      <c r="OEE10" s="132"/>
      <c r="OEF10" s="132"/>
      <c r="OEG10" s="132"/>
      <c r="OEH10" s="132"/>
      <c r="OEI10" s="132"/>
      <c r="OEJ10" s="132"/>
      <c r="OEK10" s="132"/>
      <c r="OEL10" s="132"/>
      <c r="OEM10" s="132"/>
      <c r="OEN10" s="132"/>
      <c r="OEO10" s="132"/>
      <c r="OEP10" s="132"/>
      <c r="OEQ10" s="132"/>
      <c r="OER10" s="132"/>
      <c r="OES10" s="132"/>
      <c r="OET10" s="132"/>
      <c r="OEU10" s="132"/>
      <c r="OEV10" s="132"/>
      <c r="OEW10" s="132"/>
      <c r="OEX10" s="132"/>
      <c r="OEY10" s="132"/>
      <c r="OEZ10" s="132"/>
      <c r="OFA10" s="132"/>
      <c r="OFB10" s="132"/>
      <c r="OFC10" s="132"/>
      <c r="OFD10" s="132"/>
      <c r="OFE10" s="132"/>
      <c r="OFF10" s="132"/>
      <c r="OFG10" s="132"/>
      <c r="OFH10" s="132"/>
      <c r="OFI10" s="132"/>
      <c r="OFJ10" s="132"/>
      <c r="OFK10" s="132"/>
      <c r="OFL10" s="132"/>
      <c r="OFM10" s="132"/>
      <c r="OFN10" s="132"/>
      <c r="OFO10" s="132"/>
      <c r="OFP10" s="132"/>
      <c r="OFQ10" s="132"/>
      <c r="OFR10" s="132"/>
      <c r="OFS10" s="132"/>
      <c r="OFT10" s="132"/>
      <c r="OFU10" s="132"/>
      <c r="OFV10" s="132"/>
      <c r="OFW10" s="132"/>
      <c r="OFX10" s="132"/>
      <c r="OFY10" s="132"/>
      <c r="OFZ10" s="132"/>
      <c r="OGA10" s="132"/>
      <c r="OGB10" s="132"/>
      <c r="OGC10" s="132"/>
      <c r="OGD10" s="132"/>
      <c r="OGE10" s="132"/>
      <c r="OGF10" s="132"/>
      <c r="OGG10" s="132"/>
      <c r="OGH10" s="132"/>
      <c r="OGI10" s="132"/>
      <c r="OGJ10" s="132"/>
      <c r="OGK10" s="132"/>
      <c r="OGL10" s="132"/>
      <c r="OGM10" s="132"/>
      <c r="OGN10" s="132"/>
      <c r="OGO10" s="132"/>
      <c r="OGP10" s="132"/>
      <c r="OGQ10" s="132"/>
      <c r="OGR10" s="132"/>
      <c r="OGS10" s="132"/>
      <c r="OGT10" s="132"/>
      <c r="OGU10" s="132"/>
      <c r="OGV10" s="132"/>
      <c r="OGW10" s="132"/>
      <c r="OGX10" s="132"/>
      <c r="OGY10" s="132"/>
      <c r="OGZ10" s="132"/>
      <c r="OHA10" s="132"/>
      <c r="OHB10" s="132"/>
      <c r="OHC10" s="132"/>
      <c r="OHD10" s="132"/>
      <c r="OHE10" s="132"/>
      <c r="OHF10" s="132"/>
      <c r="OHG10" s="132"/>
      <c r="OHH10" s="132"/>
      <c r="OHI10" s="132"/>
      <c r="OHJ10" s="132"/>
      <c r="OHK10" s="132"/>
      <c r="OHL10" s="132"/>
      <c r="OHM10" s="132"/>
      <c r="OHN10" s="132"/>
      <c r="OHO10" s="132"/>
      <c r="OHP10" s="132"/>
      <c r="OHQ10" s="132"/>
      <c r="OHR10" s="132"/>
      <c r="OHS10" s="132"/>
      <c r="OHT10" s="132"/>
      <c r="OHU10" s="132"/>
      <c r="OHV10" s="132"/>
      <c r="OHW10" s="132"/>
      <c r="OHX10" s="132"/>
      <c r="OHY10" s="132"/>
      <c r="OHZ10" s="132"/>
      <c r="OIA10" s="132"/>
      <c r="OIB10" s="132"/>
      <c r="OIC10" s="132"/>
      <c r="OID10" s="132"/>
      <c r="OIE10" s="132"/>
      <c r="OIF10" s="132"/>
      <c r="OIG10" s="132"/>
      <c r="OIH10" s="132"/>
      <c r="OII10" s="132"/>
      <c r="OIJ10" s="132"/>
      <c r="OIK10" s="132"/>
      <c r="OIL10" s="132"/>
      <c r="OIM10" s="132"/>
      <c r="OIN10" s="132"/>
      <c r="OIO10" s="132"/>
      <c r="OIP10" s="132"/>
      <c r="OIQ10" s="132"/>
      <c r="OIR10" s="132"/>
      <c r="OIS10" s="132"/>
      <c r="OIT10" s="132"/>
      <c r="OIU10" s="132"/>
      <c r="OIV10" s="132"/>
      <c r="OIW10" s="132"/>
      <c r="OIX10" s="132"/>
      <c r="OIY10" s="132"/>
      <c r="OIZ10" s="132"/>
      <c r="OJA10" s="132"/>
      <c r="OJB10" s="132"/>
      <c r="OJC10" s="132"/>
      <c r="OJD10" s="132"/>
      <c r="OJE10" s="132"/>
      <c r="OJF10" s="132"/>
      <c r="OJG10" s="132"/>
      <c r="OJH10" s="132"/>
      <c r="OJI10" s="132"/>
      <c r="OJJ10" s="132"/>
      <c r="OJK10" s="132"/>
      <c r="OJL10" s="132"/>
      <c r="OJM10" s="132"/>
      <c r="OJN10" s="132"/>
      <c r="OJO10" s="132"/>
      <c r="OJP10" s="132"/>
      <c r="OJQ10" s="132"/>
      <c r="OJR10" s="132"/>
      <c r="OJS10" s="132"/>
      <c r="OJT10" s="132"/>
      <c r="OJU10" s="132"/>
      <c r="OJV10" s="132"/>
      <c r="OJW10" s="132"/>
      <c r="OJX10" s="132"/>
      <c r="OJY10" s="132"/>
      <c r="OJZ10" s="132"/>
      <c r="OKA10" s="132"/>
      <c r="OKB10" s="132"/>
      <c r="OKC10" s="132"/>
      <c r="OKD10" s="132"/>
      <c r="OKE10" s="132"/>
      <c r="OKF10" s="132"/>
      <c r="OKG10" s="132"/>
      <c r="OKH10" s="132"/>
      <c r="OKI10" s="132"/>
      <c r="OKJ10" s="132"/>
      <c r="OKK10" s="132"/>
      <c r="OKL10" s="132"/>
      <c r="OKM10" s="132"/>
      <c r="OKN10" s="132"/>
      <c r="OKO10" s="132"/>
      <c r="OKP10" s="132"/>
      <c r="OKQ10" s="132"/>
      <c r="OKR10" s="132"/>
      <c r="OKS10" s="132"/>
      <c r="OKT10" s="132"/>
      <c r="OKU10" s="132"/>
      <c r="OKV10" s="132"/>
      <c r="OKW10" s="132"/>
      <c r="OKX10" s="132"/>
      <c r="OKY10" s="132"/>
      <c r="OKZ10" s="132"/>
      <c r="OLA10" s="132"/>
      <c r="OLB10" s="132"/>
      <c r="OLC10" s="132"/>
      <c r="OLD10" s="132"/>
      <c r="OLE10" s="132"/>
      <c r="OLF10" s="132"/>
      <c r="OLG10" s="132"/>
      <c r="OLH10" s="132"/>
      <c r="OLI10" s="132"/>
      <c r="OLJ10" s="132"/>
      <c r="OLK10" s="132"/>
      <c r="OLL10" s="132"/>
      <c r="OLM10" s="132"/>
      <c r="OLN10" s="132"/>
      <c r="OLO10" s="132"/>
      <c r="OLP10" s="132"/>
      <c r="OLQ10" s="132"/>
      <c r="OLR10" s="132"/>
      <c r="OLS10" s="132"/>
      <c r="OLT10" s="132"/>
      <c r="OLU10" s="132"/>
      <c r="OLV10" s="132"/>
      <c r="OLW10" s="132"/>
      <c r="OLX10" s="132"/>
      <c r="OLY10" s="132"/>
      <c r="OLZ10" s="132"/>
      <c r="OMA10" s="132"/>
      <c r="OMB10" s="132"/>
      <c r="OMC10" s="132"/>
      <c r="OMD10" s="132"/>
      <c r="OME10" s="132"/>
      <c r="OMF10" s="132"/>
      <c r="OMG10" s="132"/>
      <c r="OMH10" s="132"/>
      <c r="OMI10" s="132"/>
      <c r="OMJ10" s="132"/>
      <c r="OMK10" s="132"/>
      <c r="OML10" s="132"/>
      <c r="OMM10" s="132"/>
      <c r="OMN10" s="132"/>
      <c r="OMO10" s="132"/>
      <c r="OMP10" s="132"/>
      <c r="OMQ10" s="132"/>
      <c r="OMR10" s="132"/>
      <c r="OMS10" s="132"/>
      <c r="OMT10" s="132"/>
      <c r="OMU10" s="132"/>
      <c r="OMV10" s="132"/>
      <c r="OMW10" s="132"/>
      <c r="OMX10" s="132"/>
      <c r="OMY10" s="132"/>
      <c r="OMZ10" s="132"/>
      <c r="ONA10" s="132"/>
      <c r="ONB10" s="132"/>
      <c r="ONC10" s="132"/>
      <c r="OND10" s="132"/>
      <c r="ONE10" s="132"/>
      <c r="ONF10" s="132"/>
      <c r="ONG10" s="132"/>
      <c r="ONH10" s="132"/>
      <c r="ONI10" s="132"/>
      <c r="ONJ10" s="132"/>
      <c r="ONK10" s="132"/>
      <c r="ONL10" s="132"/>
      <c r="ONM10" s="132"/>
      <c r="ONN10" s="132"/>
      <c r="ONO10" s="132"/>
      <c r="ONP10" s="132"/>
      <c r="ONQ10" s="132"/>
      <c r="ONR10" s="132"/>
      <c r="ONS10" s="132"/>
      <c r="ONT10" s="132"/>
      <c r="ONU10" s="132"/>
      <c r="ONV10" s="132"/>
      <c r="ONW10" s="132"/>
      <c r="ONX10" s="132"/>
      <c r="ONY10" s="132"/>
      <c r="ONZ10" s="132"/>
      <c r="OOA10" s="132"/>
      <c r="OOB10" s="132"/>
      <c r="OOC10" s="132"/>
      <c r="OOD10" s="132"/>
      <c r="OOE10" s="132"/>
      <c r="OOF10" s="132"/>
      <c r="OOG10" s="132"/>
      <c r="OOH10" s="132"/>
      <c r="OOI10" s="132"/>
      <c r="OOJ10" s="132"/>
      <c r="OOK10" s="132"/>
      <c r="OOL10" s="132"/>
      <c r="OOM10" s="132"/>
      <c r="OON10" s="132"/>
      <c r="OOO10" s="132"/>
      <c r="OOP10" s="132"/>
      <c r="OOQ10" s="132"/>
      <c r="OOR10" s="132"/>
      <c r="OOS10" s="132"/>
      <c r="OOT10" s="132"/>
      <c r="OOU10" s="132"/>
      <c r="OOV10" s="132"/>
      <c r="OOW10" s="132"/>
      <c r="OOX10" s="132"/>
      <c r="OOY10" s="132"/>
      <c r="OOZ10" s="132"/>
      <c r="OPA10" s="132"/>
      <c r="OPB10" s="132"/>
      <c r="OPC10" s="132"/>
      <c r="OPD10" s="132"/>
      <c r="OPE10" s="132"/>
      <c r="OPF10" s="132"/>
      <c r="OPG10" s="132"/>
      <c r="OPH10" s="132"/>
      <c r="OPI10" s="132"/>
      <c r="OPJ10" s="132"/>
      <c r="OPK10" s="132"/>
      <c r="OPL10" s="132"/>
      <c r="OPM10" s="132"/>
      <c r="OPN10" s="132"/>
      <c r="OPO10" s="132"/>
      <c r="OPP10" s="132"/>
      <c r="OPQ10" s="132"/>
      <c r="OPR10" s="132"/>
      <c r="OPS10" s="132"/>
      <c r="OPT10" s="132"/>
      <c r="OPU10" s="132"/>
      <c r="OPV10" s="132"/>
      <c r="OPW10" s="132"/>
      <c r="OPX10" s="132"/>
      <c r="OPY10" s="132"/>
      <c r="OPZ10" s="132"/>
      <c r="OQA10" s="132"/>
      <c r="OQB10" s="132"/>
      <c r="OQC10" s="132"/>
      <c r="OQD10" s="132"/>
      <c r="OQE10" s="132"/>
      <c r="OQF10" s="132"/>
      <c r="OQG10" s="132"/>
      <c r="OQH10" s="132"/>
      <c r="OQI10" s="132"/>
      <c r="OQJ10" s="132"/>
      <c r="OQK10" s="132"/>
      <c r="OQL10" s="132"/>
      <c r="OQM10" s="132"/>
      <c r="OQN10" s="132"/>
      <c r="OQO10" s="132"/>
      <c r="OQP10" s="132"/>
      <c r="OQQ10" s="132"/>
      <c r="OQR10" s="132"/>
      <c r="OQS10" s="132"/>
      <c r="OQT10" s="132"/>
      <c r="OQU10" s="132"/>
      <c r="OQV10" s="132"/>
      <c r="OQW10" s="132"/>
      <c r="OQX10" s="132"/>
      <c r="OQY10" s="132"/>
      <c r="OQZ10" s="132"/>
      <c r="ORA10" s="132"/>
      <c r="ORB10" s="132"/>
      <c r="ORC10" s="132"/>
      <c r="ORD10" s="132"/>
      <c r="ORE10" s="132"/>
      <c r="ORF10" s="132"/>
      <c r="ORG10" s="132"/>
      <c r="ORH10" s="132"/>
      <c r="ORI10" s="132"/>
      <c r="ORJ10" s="132"/>
      <c r="ORK10" s="132"/>
      <c r="ORL10" s="132"/>
      <c r="ORM10" s="132"/>
      <c r="ORN10" s="132"/>
      <c r="ORO10" s="132"/>
      <c r="ORP10" s="132"/>
      <c r="ORQ10" s="132"/>
      <c r="ORR10" s="132"/>
      <c r="ORS10" s="132"/>
      <c r="ORT10" s="132"/>
      <c r="ORU10" s="132"/>
      <c r="ORV10" s="132"/>
      <c r="ORW10" s="132"/>
      <c r="ORX10" s="132"/>
      <c r="ORY10" s="132"/>
      <c r="ORZ10" s="132"/>
      <c r="OSA10" s="132"/>
      <c r="OSB10" s="132"/>
      <c r="OSC10" s="132"/>
      <c r="OSD10" s="132"/>
      <c r="OSE10" s="132"/>
      <c r="OSF10" s="132"/>
      <c r="OSG10" s="132"/>
      <c r="OSH10" s="132"/>
      <c r="OSI10" s="132"/>
      <c r="OSJ10" s="132"/>
      <c r="OSK10" s="132"/>
      <c r="OSL10" s="132"/>
      <c r="OSM10" s="132"/>
      <c r="OSN10" s="132"/>
      <c r="OSO10" s="132"/>
      <c r="OSP10" s="132"/>
      <c r="OSQ10" s="132"/>
      <c r="OSR10" s="132"/>
      <c r="OSS10" s="132"/>
      <c r="OST10" s="132"/>
      <c r="OSU10" s="132"/>
      <c r="OSV10" s="132"/>
      <c r="OSW10" s="132"/>
      <c r="OSX10" s="132"/>
      <c r="OSY10" s="132"/>
      <c r="OSZ10" s="132"/>
      <c r="OTA10" s="132"/>
      <c r="OTB10" s="132"/>
      <c r="OTC10" s="132"/>
      <c r="OTD10" s="132"/>
      <c r="OTE10" s="132"/>
      <c r="OTF10" s="132"/>
      <c r="OTG10" s="132"/>
      <c r="OTH10" s="132"/>
      <c r="OTI10" s="132"/>
      <c r="OTJ10" s="132"/>
      <c r="OTK10" s="132"/>
      <c r="OTL10" s="132"/>
      <c r="OTM10" s="132"/>
      <c r="OTN10" s="132"/>
      <c r="OTO10" s="132"/>
      <c r="OTP10" s="132"/>
      <c r="OTQ10" s="132"/>
      <c r="OTR10" s="132"/>
      <c r="OTS10" s="132"/>
      <c r="OTT10" s="132"/>
      <c r="OTU10" s="132"/>
      <c r="OTV10" s="132"/>
      <c r="OTW10" s="132"/>
      <c r="OTX10" s="132"/>
      <c r="OTY10" s="132"/>
      <c r="OTZ10" s="132"/>
      <c r="OUA10" s="132"/>
      <c r="OUB10" s="132"/>
      <c r="OUC10" s="132"/>
      <c r="OUD10" s="132"/>
      <c r="OUE10" s="132"/>
      <c r="OUF10" s="132"/>
      <c r="OUG10" s="132"/>
      <c r="OUH10" s="132"/>
      <c r="OUI10" s="132"/>
      <c r="OUJ10" s="132"/>
      <c r="OUK10" s="132"/>
      <c r="OUL10" s="132"/>
      <c r="OUM10" s="132"/>
      <c r="OUN10" s="132"/>
      <c r="OUO10" s="132"/>
      <c r="OUP10" s="132"/>
      <c r="OUQ10" s="132"/>
      <c r="OUR10" s="132"/>
      <c r="OUS10" s="132"/>
      <c r="OUT10" s="132"/>
      <c r="OUU10" s="132"/>
      <c r="OUV10" s="132"/>
      <c r="OUW10" s="132"/>
      <c r="OUX10" s="132"/>
      <c r="OUY10" s="132"/>
      <c r="OUZ10" s="132"/>
      <c r="OVA10" s="132"/>
      <c r="OVB10" s="132"/>
      <c r="OVC10" s="132"/>
      <c r="OVD10" s="132"/>
      <c r="OVE10" s="132"/>
      <c r="OVF10" s="132"/>
      <c r="OVG10" s="132"/>
      <c r="OVH10" s="132"/>
      <c r="OVI10" s="132"/>
      <c r="OVJ10" s="132"/>
      <c r="OVK10" s="132"/>
      <c r="OVL10" s="132"/>
      <c r="OVM10" s="132"/>
      <c r="OVN10" s="132"/>
      <c r="OVO10" s="132"/>
      <c r="OVP10" s="132"/>
      <c r="OVQ10" s="132"/>
      <c r="OVR10" s="132"/>
      <c r="OVS10" s="132"/>
      <c r="OVT10" s="132"/>
      <c r="OVU10" s="132"/>
      <c r="OVV10" s="132"/>
      <c r="OVW10" s="132"/>
      <c r="OVX10" s="132"/>
      <c r="OVY10" s="132"/>
      <c r="OVZ10" s="132"/>
      <c r="OWA10" s="132"/>
      <c r="OWB10" s="132"/>
      <c r="OWC10" s="132"/>
      <c r="OWD10" s="132"/>
      <c r="OWE10" s="132"/>
      <c r="OWF10" s="132"/>
      <c r="OWG10" s="132"/>
      <c r="OWH10" s="132"/>
      <c r="OWI10" s="132"/>
      <c r="OWJ10" s="132"/>
      <c r="OWK10" s="132"/>
      <c r="OWL10" s="132"/>
      <c r="OWM10" s="132"/>
      <c r="OWN10" s="132"/>
      <c r="OWO10" s="132"/>
      <c r="OWP10" s="132"/>
      <c r="OWQ10" s="132"/>
      <c r="OWR10" s="132"/>
      <c r="OWS10" s="132"/>
      <c r="OWT10" s="132"/>
      <c r="OWU10" s="132"/>
      <c r="OWV10" s="132"/>
      <c r="OWW10" s="132"/>
      <c r="OWX10" s="132"/>
      <c r="OWY10" s="132"/>
      <c r="OWZ10" s="132"/>
      <c r="OXA10" s="132"/>
      <c r="OXB10" s="132"/>
      <c r="OXC10" s="132"/>
      <c r="OXD10" s="132"/>
      <c r="OXE10" s="132"/>
      <c r="OXF10" s="132"/>
      <c r="OXG10" s="132"/>
      <c r="OXH10" s="132"/>
      <c r="OXI10" s="132"/>
      <c r="OXJ10" s="132"/>
      <c r="OXK10" s="132"/>
      <c r="OXL10" s="132"/>
      <c r="OXM10" s="132"/>
      <c r="OXN10" s="132"/>
      <c r="OXO10" s="132"/>
      <c r="OXP10" s="132"/>
      <c r="OXQ10" s="132"/>
      <c r="OXR10" s="132"/>
      <c r="OXS10" s="132"/>
      <c r="OXT10" s="132"/>
      <c r="OXU10" s="132"/>
      <c r="OXV10" s="132"/>
      <c r="OXW10" s="132"/>
      <c r="OXX10" s="132"/>
      <c r="OXY10" s="132"/>
      <c r="OXZ10" s="132"/>
      <c r="OYA10" s="132"/>
      <c r="OYB10" s="132"/>
      <c r="OYC10" s="132"/>
      <c r="OYD10" s="132"/>
      <c r="OYE10" s="132"/>
      <c r="OYF10" s="132"/>
      <c r="OYG10" s="132"/>
      <c r="OYH10" s="132"/>
      <c r="OYI10" s="132"/>
      <c r="OYJ10" s="132"/>
      <c r="OYK10" s="132"/>
      <c r="OYL10" s="132"/>
      <c r="OYM10" s="132"/>
      <c r="OYN10" s="132"/>
      <c r="OYO10" s="132"/>
      <c r="OYP10" s="132"/>
      <c r="OYQ10" s="132"/>
      <c r="OYR10" s="132"/>
      <c r="OYS10" s="132"/>
      <c r="OYT10" s="132"/>
      <c r="OYU10" s="132"/>
      <c r="OYV10" s="132"/>
      <c r="OYW10" s="132"/>
      <c r="OYX10" s="132"/>
      <c r="OYY10" s="132"/>
      <c r="OYZ10" s="132"/>
      <c r="OZA10" s="132"/>
      <c r="OZB10" s="132"/>
      <c r="OZC10" s="132"/>
      <c r="OZD10" s="132"/>
      <c r="OZE10" s="132"/>
      <c r="OZF10" s="132"/>
      <c r="OZG10" s="132"/>
      <c r="OZH10" s="132"/>
      <c r="OZI10" s="132"/>
      <c r="OZJ10" s="132"/>
      <c r="OZK10" s="132"/>
      <c r="OZL10" s="132"/>
      <c r="OZM10" s="132"/>
      <c r="OZN10" s="132"/>
      <c r="OZO10" s="132"/>
      <c r="OZP10" s="132"/>
      <c r="OZQ10" s="132"/>
      <c r="OZR10" s="132"/>
      <c r="OZS10" s="132"/>
      <c r="OZT10" s="132"/>
      <c r="OZU10" s="132"/>
      <c r="OZV10" s="132"/>
      <c r="OZW10" s="132"/>
      <c r="OZX10" s="132"/>
      <c r="OZY10" s="132"/>
      <c r="OZZ10" s="132"/>
      <c r="PAA10" s="132"/>
      <c r="PAB10" s="132"/>
      <c r="PAC10" s="132"/>
      <c r="PAD10" s="132"/>
      <c r="PAE10" s="132"/>
      <c r="PAF10" s="132"/>
      <c r="PAG10" s="132"/>
      <c r="PAH10" s="132"/>
      <c r="PAI10" s="132"/>
      <c r="PAJ10" s="132"/>
      <c r="PAK10" s="132"/>
      <c r="PAL10" s="132"/>
      <c r="PAM10" s="132"/>
      <c r="PAN10" s="132"/>
      <c r="PAO10" s="132"/>
      <c r="PAP10" s="132"/>
      <c r="PAQ10" s="132"/>
      <c r="PAR10" s="132"/>
      <c r="PAS10" s="132"/>
      <c r="PAT10" s="132"/>
      <c r="PAU10" s="132"/>
      <c r="PAV10" s="132"/>
      <c r="PAW10" s="132"/>
      <c r="PAX10" s="132"/>
      <c r="PAY10" s="132"/>
      <c r="PAZ10" s="132"/>
      <c r="PBA10" s="132"/>
      <c r="PBB10" s="132"/>
      <c r="PBC10" s="132"/>
      <c r="PBD10" s="132"/>
      <c r="PBE10" s="132"/>
      <c r="PBF10" s="132"/>
      <c r="PBG10" s="132"/>
      <c r="PBH10" s="132"/>
      <c r="PBI10" s="132"/>
      <c r="PBJ10" s="132"/>
      <c r="PBK10" s="132"/>
      <c r="PBL10" s="132"/>
      <c r="PBM10" s="132"/>
      <c r="PBN10" s="132"/>
      <c r="PBO10" s="132"/>
      <c r="PBP10" s="132"/>
      <c r="PBQ10" s="132"/>
      <c r="PBR10" s="132"/>
      <c r="PBS10" s="132"/>
      <c r="PBT10" s="132"/>
      <c r="PBU10" s="132"/>
      <c r="PBV10" s="132"/>
      <c r="PBW10" s="132"/>
      <c r="PBX10" s="132"/>
      <c r="PBY10" s="132"/>
      <c r="PBZ10" s="132"/>
      <c r="PCA10" s="132"/>
      <c r="PCB10" s="132"/>
      <c r="PCC10" s="132"/>
      <c r="PCD10" s="132"/>
      <c r="PCE10" s="132"/>
      <c r="PCF10" s="132"/>
      <c r="PCG10" s="132"/>
      <c r="PCH10" s="132"/>
      <c r="PCI10" s="132"/>
      <c r="PCJ10" s="132"/>
      <c r="PCK10" s="132"/>
      <c r="PCL10" s="132"/>
      <c r="PCM10" s="132"/>
      <c r="PCN10" s="132"/>
      <c r="PCO10" s="132"/>
      <c r="PCP10" s="132"/>
      <c r="PCQ10" s="132"/>
      <c r="PCR10" s="132"/>
      <c r="PCS10" s="132"/>
      <c r="PCT10" s="132"/>
      <c r="PCU10" s="132"/>
      <c r="PCV10" s="132"/>
      <c r="PCW10" s="132"/>
      <c r="PCX10" s="132"/>
      <c r="PCY10" s="132"/>
      <c r="PCZ10" s="132"/>
      <c r="PDA10" s="132"/>
      <c r="PDB10" s="132"/>
      <c r="PDC10" s="132"/>
      <c r="PDD10" s="132"/>
      <c r="PDE10" s="132"/>
      <c r="PDF10" s="132"/>
      <c r="PDG10" s="132"/>
      <c r="PDH10" s="132"/>
      <c r="PDI10" s="132"/>
      <c r="PDJ10" s="132"/>
      <c r="PDK10" s="132"/>
      <c r="PDL10" s="132"/>
      <c r="PDM10" s="132"/>
      <c r="PDN10" s="132"/>
      <c r="PDO10" s="132"/>
      <c r="PDP10" s="132"/>
      <c r="PDQ10" s="132"/>
      <c r="PDR10" s="132"/>
      <c r="PDS10" s="132"/>
      <c r="PDT10" s="132"/>
      <c r="PDU10" s="132"/>
      <c r="PDV10" s="132"/>
      <c r="PDW10" s="132"/>
      <c r="PDX10" s="132"/>
      <c r="PDY10" s="132"/>
      <c r="PDZ10" s="132"/>
      <c r="PEA10" s="132"/>
      <c r="PEB10" s="132"/>
      <c r="PEC10" s="132"/>
      <c r="PED10" s="132"/>
      <c r="PEE10" s="132"/>
      <c r="PEF10" s="132"/>
      <c r="PEG10" s="132"/>
      <c r="PEH10" s="132"/>
      <c r="PEI10" s="132"/>
      <c r="PEJ10" s="132"/>
      <c r="PEK10" s="132"/>
      <c r="PEL10" s="132"/>
      <c r="PEM10" s="132"/>
      <c r="PEN10" s="132"/>
      <c r="PEO10" s="132"/>
      <c r="PEP10" s="132"/>
      <c r="PEQ10" s="132"/>
      <c r="PER10" s="132"/>
      <c r="PES10" s="132"/>
      <c r="PET10" s="132"/>
      <c r="PEU10" s="132"/>
      <c r="PEV10" s="132"/>
      <c r="PEW10" s="132"/>
      <c r="PEX10" s="132"/>
      <c r="PEY10" s="132"/>
      <c r="PEZ10" s="132"/>
      <c r="PFA10" s="132"/>
      <c r="PFB10" s="132"/>
      <c r="PFC10" s="132"/>
      <c r="PFD10" s="132"/>
      <c r="PFE10" s="132"/>
      <c r="PFF10" s="132"/>
      <c r="PFG10" s="132"/>
      <c r="PFH10" s="132"/>
      <c r="PFI10" s="132"/>
      <c r="PFJ10" s="132"/>
      <c r="PFK10" s="132"/>
      <c r="PFL10" s="132"/>
      <c r="PFM10" s="132"/>
      <c r="PFN10" s="132"/>
      <c r="PFO10" s="132"/>
      <c r="PFP10" s="132"/>
      <c r="PFQ10" s="132"/>
      <c r="PFR10" s="132"/>
      <c r="PFS10" s="132"/>
      <c r="PFT10" s="132"/>
      <c r="PFU10" s="132"/>
      <c r="PFV10" s="132"/>
      <c r="PFW10" s="132"/>
      <c r="PFX10" s="132"/>
      <c r="PFY10" s="132"/>
      <c r="PFZ10" s="132"/>
      <c r="PGA10" s="132"/>
      <c r="PGB10" s="132"/>
      <c r="PGC10" s="132"/>
      <c r="PGD10" s="132"/>
      <c r="PGE10" s="132"/>
      <c r="PGF10" s="132"/>
      <c r="PGG10" s="132"/>
      <c r="PGH10" s="132"/>
      <c r="PGI10" s="132"/>
      <c r="PGJ10" s="132"/>
      <c r="PGK10" s="132"/>
      <c r="PGL10" s="132"/>
      <c r="PGM10" s="132"/>
      <c r="PGN10" s="132"/>
      <c r="PGO10" s="132"/>
      <c r="PGP10" s="132"/>
      <c r="PGQ10" s="132"/>
      <c r="PGR10" s="132"/>
      <c r="PGS10" s="132"/>
      <c r="PGT10" s="132"/>
      <c r="PGU10" s="132"/>
      <c r="PGV10" s="132"/>
      <c r="PGW10" s="132"/>
      <c r="PGX10" s="132"/>
      <c r="PGY10" s="132"/>
      <c r="PGZ10" s="132"/>
      <c r="PHA10" s="132"/>
      <c r="PHB10" s="132"/>
      <c r="PHC10" s="132"/>
      <c r="PHD10" s="132"/>
      <c r="PHE10" s="132"/>
      <c r="PHF10" s="132"/>
      <c r="PHG10" s="132"/>
      <c r="PHH10" s="132"/>
      <c r="PHI10" s="132"/>
      <c r="PHJ10" s="132"/>
      <c r="PHK10" s="132"/>
      <c r="PHL10" s="132"/>
      <c r="PHM10" s="132"/>
      <c r="PHN10" s="132"/>
      <c r="PHO10" s="132"/>
      <c r="PHP10" s="132"/>
      <c r="PHQ10" s="132"/>
      <c r="PHR10" s="132"/>
      <c r="PHS10" s="132"/>
      <c r="PHT10" s="132"/>
      <c r="PHU10" s="132"/>
      <c r="PHV10" s="132"/>
      <c r="PHW10" s="132"/>
      <c r="PHX10" s="132"/>
      <c r="PHY10" s="132"/>
      <c r="PHZ10" s="132"/>
      <c r="PIA10" s="132"/>
      <c r="PIB10" s="132"/>
      <c r="PIC10" s="132"/>
      <c r="PID10" s="132"/>
      <c r="PIE10" s="132"/>
      <c r="PIF10" s="132"/>
      <c r="PIG10" s="132"/>
      <c r="PIH10" s="132"/>
      <c r="PII10" s="132"/>
      <c r="PIJ10" s="132"/>
      <c r="PIK10" s="132"/>
      <c r="PIL10" s="132"/>
      <c r="PIM10" s="132"/>
      <c r="PIN10" s="132"/>
      <c r="PIO10" s="132"/>
      <c r="PIP10" s="132"/>
      <c r="PIQ10" s="132"/>
      <c r="PIR10" s="132"/>
      <c r="PIS10" s="132"/>
      <c r="PIT10" s="132"/>
      <c r="PIU10" s="132"/>
      <c r="PIV10" s="132"/>
      <c r="PIW10" s="132"/>
      <c r="PIX10" s="132"/>
      <c r="PIY10" s="132"/>
      <c r="PIZ10" s="132"/>
      <c r="PJA10" s="132"/>
      <c r="PJB10" s="132"/>
      <c r="PJC10" s="132"/>
      <c r="PJD10" s="132"/>
      <c r="PJE10" s="132"/>
      <c r="PJF10" s="132"/>
      <c r="PJG10" s="132"/>
      <c r="PJH10" s="132"/>
      <c r="PJI10" s="132"/>
      <c r="PJJ10" s="132"/>
      <c r="PJK10" s="132"/>
      <c r="PJL10" s="132"/>
      <c r="PJM10" s="132"/>
      <c r="PJN10" s="132"/>
      <c r="PJO10" s="132"/>
      <c r="PJP10" s="132"/>
      <c r="PJQ10" s="132"/>
      <c r="PJR10" s="132"/>
      <c r="PJS10" s="132"/>
      <c r="PJT10" s="132"/>
      <c r="PJU10" s="132"/>
      <c r="PJV10" s="132"/>
      <c r="PJW10" s="132"/>
      <c r="PJX10" s="132"/>
      <c r="PJY10" s="132"/>
      <c r="PJZ10" s="132"/>
      <c r="PKA10" s="132"/>
      <c r="PKB10" s="132"/>
      <c r="PKC10" s="132"/>
      <c r="PKD10" s="132"/>
      <c r="PKE10" s="132"/>
      <c r="PKF10" s="132"/>
      <c r="PKG10" s="132"/>
      <c r="PKH10" s="132"/>
      <c r="PKI10" s="132"/>
      <c r="PKJ10" s="132"/>
      <c r="PKK10" s="132"/>
      <c r="PKL10" s="132"/>
      <c r="PKM10" s="132"/>
      <c r="PKN10" s="132"/>
      <c r="PKO10" s="132"/>
      <c r="PKP10" s="132"/>
      <c r="PKQ10" s="132"/>
      <c r="PKR10" s="132"/>
      <c r="PKS10" s="132"/>
      <c r="PKT10" s="132"/>
      <c r="PKU10" s="132"/>
      <c r="PKV10" s="132"/>
      <c r="PKW10" s="132"/>
      <c r="PKX10" s="132"/>
      <c r="PKY10" s="132"/>
      <c r="PKZ10" s="132"/>
      <c r="PLA10" s="132"/>
      <c r="PLB10" s="132"/>
      <c r="PLC10" s="132"/>
      <c r="PLD10" s="132"/>
      <c r="PLE10" s="132"/>
      <c r="PLF10" s="132"/>
      <c r="PLG10" s="132"/>
      <c r="PLH10" s="132"/>
      <c r="PLI10" s="132"/>
      <c r="PLJ10" s="132"/>
      <c r="PLK10" s="132"/>
      <c r="PLL10" s="132"/>
      <c r="PLM10" s="132"/>
      <c r="PLN10" s="132"/>
      <c r="PLO10" s="132"/>
      <c r="PLP10" s="132"/>
      <c r="PLQ10" s="132"/>
      <c r="PLR10" s="132"/>
      <c r="PLS10" s="132"/>
      <c r="PLT10" s="132"/>
      <c r="PLU10" s="132"/>
      <c r="PLV10" s="132"/>
      <c r="PLW10" s="132"/>
      <c r="PLX10" s="132"/>
      <c r="PLY10" s="132"/>
      <c r="PLZ10" s="132"/>
      <c r="PMA10" s="132"/>
      <c r="PMB10" s="132"/>
      <c r="PMC10" s="132"/>
      <c r="PMD10" s="132"/>
      <c r="PME10" s="132"/>
      <c r="PMF10" s="132"/>
      <c r="PMG10" s="132"/>
      <c r="PMH10" s="132"/>
      <c r="PMI10" s="132"/>
      <c r="PMJ10" s="132"/>
      <c r="PMK10" s="132"/>
      <c r="PML10" s="132"/>
      <c r="PMM10" s="132"/>
      <c r="PMN10" s="132"/>
      <c r="PMO10" s="132"/>
      <c r="PMP10" s="132"/>
      <c r="PMQ10" s="132"/>
      <c r="PMR10" s="132"/>
      <c r="PMS10" s="132"/>
      <c r="PMT10" s="132"/>
      <c r="PMU10" s="132"/>
      <c r="PMV10" s="132"/>
      <c r="PMW10" s="132"/>
      <c r="PMX10" s="132"/>
      <c r="PMY10" s="132"/>
      <c r="PMZ10" s="132"/>
      <c r="PNA10" s="132"/>
      <c r="PNB10" s="132"/>
      <c r="PNC10" s="132"/>
      <c r="PND10" s="132"/>
      <c r="PNE10" s="132"/>
      <c r="PNF10" s="132"/>
      <c r="PNG10" s="132"/>
      <c r="PNH10" s="132"/>
      <c r="PNI10" s="132"/>
      <c r="PNJ10" s="132"/>
      <c r="PNK10" s="132"/>
      <c r="PNL10" s="132"/>
      <c r="PNM10" s="132"/>
      <c r="PNN10" s="132"/>
      <c r="PNO10" s="132"/>
      <c r="PNP10" s="132"/>
      <c r="PNQ10" s="132"/>
      <c r="PNR10" s="132"/>
      <c r="PNS10" s="132"/>
      <c r="PNT10" s="132"/>
      <c r="PNU10" s="132"/>
      <c r="PNV10" s="132"/>
      <c r="PNW10" s="132"/>
      <c r="PNX10" s="132"/>
      <c r="PNY10" s="132"/>
      <c r="PNZ10" s="132"/>
      <c r="POA10" s="132"/>
      <c r="POB10" s="132"/>
      <c r="POC10" s="132"/>
      <c r="POD10" s="132"/>
      <c r="POE10" s="132"/>
      <c r="POF10" s="132"/>
      <c r="POG10" s="132"/>
      <c r="POH10" s="132"/>
      <c r="POI10" s="132"/>
      <c r="POJ10" s="132"/>
      <c r="POK10" s="132"/>
      <c r="POL10" s="132"/>
      <c r="POM10" s="132"/>
      <c r="PON10" s="132"/>
      <c r="POO10" s="132"/>
      <c r="POP10" s="132"/>
      <c r="POQ10" s="132"/>
      <c r="POR10" s="132"/>
      <c r="POS10" s="132"/>
      <c r="POT10" s="132"/>
      <c r="POU10" s="132"/>
      <c r="POV10" s="132"/>
      <c r="POW10" s="132"/>
      <c r="POX10" s="132"/>
      <c r="POY10" s="132"/>
      <c r="POZ10" s="132"/>
      <c r="PPA10" s="132"/>
      <c r="PPB10" s="132"/>
      <c r="PPC10" s="132"/>
      <c r="PPD10" s="132"/>
      <c r="PPE10" s="132"/>
      <c r="PPF10" s="132"/>
      <c r="PPG10" s="132"/>
      <c r="PPH10" s="132"/>
      <c r="PPI10" s="132"/>
      <c r="PPJ10" s="132"/>
      <c r="PPK10" s="132"/>
      <c r="PPL10" s="132"/>
      <c r="PPM10" s="132"/>
      <c r="PPN10" s="132"/>
      <c r="PPO10" s="132"/>
      <c r="PPP10" s="132"/>
      <c r="PPQ10" s="132"/>
      <c r="PPR10" s="132"/>
      <c r="PPS10" s="132"/>
      <c r="PPT10" s="132"/>
      <c r="PPU10" s="132"/>
      <c r="PPV10" s="132"/>
      <c r="PPW10" s="132"/>
      <c r="PPX10" s="132"/>
      <c r="PPY10" s="132"/>
      <c r="PPZ10" s="132"/>
      <c r="PQA10" s="132"/>
      <c r="PQB10" s="132"/>
      <c r="PQC10" s="132"/>
      <c r="PQD10" s="132"/>
      <c r="PQE10" s="132"/>
      <c r="PQF10" s="132"/>
      <c r="PQG10" s="132"/>
      <c r="PQH10" s="132"/>
      <c r="PQI10" s="132"/>
      <c r="PQJ10" s="132"/>
      <c r="PQK10" s="132"/>
      <c r="PQL10" s="132"/>
      <c r="PQM10" s="132"/>
      <c r="PQN10" s="132"/>
      <c r="PQO10" s="132"/>
      <c r="PQP10" s="132"/>
      <c r="PQQ10" s="132"/>
      <c r="PQR10" s="132"/>
      <c r="PQS10" s="132"/>
      <c r="PQT10" s="132"/>
      <c r="PQU10" s="132"/>
      <c r="PQV10" s="132"/>
      <c r="PQW10" s="132"/>
      <c r="PQX10" s="132"/>
      <c r="PQY10" s="132"/>
      <c r="PQZ10" s="132"/>
      <c r="PRA10" s="132"/>
      <c r="PRB10" s="132"/>
      <c r="PRC10" s="132"/>
      <c r="PRD10" s="132"/>
      <c r="PRE10" s="132"/>
      <c r="PRF10" s="132"/>
      <c r="PRG10" s="132"/>
      <c r="PRH10" s="132"/>
      <c r="PRI10" s="132"/>
      <c r="PRJ10" s="132"/>
      <c r="PRK10" s="132"/>
      <c r="PRL10" s="132"/>
      <c r="PRM10" s="132"/>
      <c r="PRN10" s="132"/>
      <c r="PRO10" s="132"/>
      <c r="PRP10" s="132"/>
      <c r="PRQ10" s="132"/>
      <c r="PRR10" s="132"/>
      <c r="PRS10" s="132"/>
      <c r="PRT10" s="132"/>
      <c r="PRU10" s="132"/>
      <c r="PRV10" s="132"/>
      <c r="PRW10" s="132"/>
      <c r="PRX10" s="132"/>
      <c r="PRY10" s="132"/>
      <c r="PRZ10" s="132"/>
      <c r="PSA10" s="132"/>
      <c r="PSB10" s="132"/>
      <c r="PSC10" s="132"/>
      <c r="PSD10" s="132"/>
      <c r="PSE10" s="132"/>
      <c r="PSF10" s="132"/>
      <c r="PSG10" s="132"/>
      <c r="PSH10" s="132"/>
      <c r="PSI10" s="132"/>
      <c r="PSJ10" s="132"/>
      <c r="PSK10" s="132"/>
      <c r="PSL10" s="132"/>
      <c r="PSM10" s="132"/>
      <c r="PSN10" s="132"/>
      <c r="PSO10" s="132"/>
      <c r="PSP10" s="132"/>
      <c r="PSQ10" s="132"/>
      <c r="PSR10" s="132"/>
      <c r="PSS10" s="132"/>
      <c r="PST10" s="132"/>
      <c r="PSU10" s="132"/>
      <c r="PSV10" s="132"/>
      <c r="PSW10" s="132"/>
      <c r="PSX10" s="132"/>
      <c r="PSY10" s="132"/>
      <c r="PSZ10" s="132"/>
      <c r="PTA10" s="132"/>
      <c r="PTB10" s="132"/>
      <c r="PTC10" s="132"/>
      <c r="PTD10" s="132"/>
      <c r="PTE10" s="132"/>
      <c r="PTF10" s="132"/>
      <c r="PTG10" s="132"/>
      <c r="PTH10" s="132"/>
      <c r="PTI10" s="132"/>
      <c r="PTJ10" s="132"/>
      <c r="PTK10" s="132"/>
      <c r="PTL10" s="132"/>
      <c r="PTM10" s="132"/>
      <c r="PTN10" s="132"/>
      <c r="PTO10" s="132"/>
      <c r="PTP10" s="132"/>
      <c r="PTQ10" s="132"/>
      <c r="PTR10" s="132"/>
      <c r="PTS10" s="132"/>
      <c r="PTT10" s="132"/>
      <c r="PTU10" s="132"/>
      <c r="PTV10" s="132"/>
      <c r="PTW10" s="132"/>
      <c r="PTX10" s="132"/>
      <c r="PTY10" s="132"/>
      <c r="PTZ10" s="132"/>
      <c r="PUA10" s="132"/>
      <c r="PUB10" s="132"/>
      <c r="PUC10" s="132"/>
      <c r="PUD10" s="132"/>
      <c r="PUE10" s="132"/>
      <c r="PUF10" s="132"/>
      <c r="PUG10" s="132"/>
      <c r="PUH10" s="132"/>
      <c r="PUI10" s="132"/>
      <c r="PUJ10" s="132"/>
      <c r="PUK10" s="132"/>
      <c r="PUL10" s="132"/>
      <c r="PUM10" s="132"/>
      <c r="PUN10" s="132"/>
      <c r="PUO10" s="132"/>
      <c r="PUP10" s="132"/>
      <c r="PUQ10" s="132"/>
      <c r="PUR10" s="132"/>
      <c r="PUS10" s="132"/>
      <c r="PUT10" s="132"/>
      <c r="PUU10" s="132"/>
      <c r="PUV10" s="132"/>
      <c r="PUW10" s="132"/>
      <c r="PUX10" s="132"/>
      <c r="PUY10" s="132"/>
      <c r="PUZ10" s="132"/>
      <c r="PVA10" s="132"/>
      <c r="PVB10" s="132"/>
      <c r="PVC10" s="132"/>
      <c r="PVD10" s="132"/>
      <c r="PVE10" s="132"/>
      <c r="PVF10" s="132"/>
      <c r="PVG10" s="132"/>
      <c r="PVH10" s="132"/>
      <c r="PVI10" s="132"/>
      <c r="PVJ10" s="132"/>
      <c r="PVK10" s="132"/>
      <c r="PVL10" s="132"/>
      <c r="PVM10" s="132"/>
      <c r="PVN10" s="132"/>
      <c r="PVO10" s="132"/>
      <c r="PVP10" s="132"/>
      <c r="PVQ10" s="132"/>
      <c r="PVR10" s="132"/>
      <c r="PVS10" s="132"/>
      <c r="PVT10" s="132"/>
      <c r="PVU10" s="132"/>
      <c r="PVV10" s="132"/>
      <c r="PVW10" s="132"/>
      <c r="PVX10" s="132"/>
      <c r="PVY10" s="132"/>
      <c r="PVZ10" s="132"/>
      <c r="PWA10" s="132"/>
      <c r="PWB10" s="132"/>
      <c r="PWC10" s="132"/>
      <c r="PWD10" s="132"/>
      <c r="PWE10" s="132"/>
      <c r="PWF10" s="132"/>
      <c r="PWG10" s="132"/>
      <c r="PWH10" s="132"/>
      <c r="PWI10" s="132"/>
      <c r="PWJ10" s="132"/>
      <c r="PWK10" s="132"/>
      <c r="PWL10" s="132"/>
      <c r="PWM10" s="132"/>
      <c r="PWN10" s="132"/>
      <c r="PWO10" s="132"/>
      <c r="PWP10" s="132"/>
      <c r="PWQ10" s="132"/>
      <c r="PWR10" s="132"/>
      <c r="PWS10" s="132"/>
      <c r="PWT10" s="132"/>
      <c r="PWU10" s="132"/>
      <c r="PWV10" s="132"/>
      <c r="PWW10" s="132"/>
      <c r="PWX10" s="132"/>
      <c r="PWY10" s="132"/>
      <c r="PWZ10" s="132"/>
      <c r="PXA10" s="132"/>
      <c r="PXB10" s="132"/>
      <c r="PXC10" s="132"/>
      <c r="PXD10" s="132"/>
      <c r="PXE10" s="132"/>
      <c r="PXF10" s="132"/>
      <c r="PXG10" s="132"/>
      <c r="PXH10" s="132"/>
      <c r="PXI10" s="132"/>
      <c r="PXJ10" s="132"/>
      <c r="PXK10" s="132"/>
      <c r="PXL10" s="132"/>
      <c r="PXM10" s="132"/>
      <c r="PXN10" s="132"/>
      <c r="PXO10" s="132"/>
      <c r="PXP10" s="132"/>
      <c r="PXQ10" s="132"/>
      <c r="PXR10" s="132"/>
      <c r="PXS10" s="132"/>
      <c r="PXT10" s="132"/>
      <c r="PXU10" s="132"/>
      <c r="PXV10" s="132"/>
      <c r="PXW10" s="132"/>
      <c r="PXX10" s="132"/>
      <c r="PXY10" s="132"/>
      <c r="PXZ10" s="132"/>
      <c r="PYA10" s="132"/>
      <c r="PYB10" s="132"/>
      <c r="PYC10" s="132"/>
      <c r="PYD10" s="132"/>
      <c r="PYE10" s="132"/>
      <c r="PYF10" s="132"/>
      <c r="PYG10" s="132"/>
      <c r="PYH10" s="132"/>
      <c r="PYI10" s="132"/>
      <c r="PYJ10" s="132"/>
      <c r="PYK10" s="132"/>
      <c r="PYL10" s="132"/>
      <c r="PYM10" s="132"/>
      <c r="PYN10" s="132"/>
      <c r="PYO10" s="132"/>
      <c r="PYP10" s="132"/>
      <c r="PYQ10" s="132"/>
      <c r="PYR10" s="132"/>
      <c r="PYS10" s="132"/>
      <c r="PYT10" s="132"/>
      <c r="PYU10" s="132"/>
      <c r="PYV10" s="132"/>
      <c r="PYW10" s="132"/>
      <c r="PYX10" s="132"/>
      <c r="PYY10" s="132"/>
      <c r="PYZ10" s="132"/>
      <c r="PZA10" s="132"/>
      <c r="PZB10" s="132"/>
      <c r="PZC10" s="132"/>
      <c r="PZD10" s="132"/>
      <c r="PZE10" s="132"/>
      <c r="PZF10" s="132"/>
      <c r="PZG10" s="132"/>
      <c r="PZH10" s="132"/>
      <c r="PZI10" s="132"/>
      <c r="PZJ10" s="132"/>
      <c r="PZK10" s="132"/>
      <c r="PZL10" s="132"/>
      <c r="PZM10" s="132"/>
      <c r="PZN10" s="132"/>
      <c r="PZO10" s="132"/>
      <c r="PZP10" s="132"/>
      <c r="PZQ10" s="132"/>
      <c r="PZR10" s="132"/>
      <c r="PZS10" s="132"/>
      <c r="PZT10" s="132"/>
      <c r="PZU10" s="132"/>
      <c r="PZV10" s="132"/>
      <c r="PZW10" s="132"/>
      <c r="PZX10" s="132"/>
      <c r="PZY10" s="132"/>
      <c r="PZZ10" s="132"/>
      <c r="QAA10" s="132"/>
      <c r="QAB10" s="132"/>
      <c r="QAC10" s="132"/>
      <c r="QAD10" s="132"/>
      <c r="QAE10" s="132"/>
      <c r="QAF10" s="132"/>
      <c r="QAG10" s="132"/>
      <c r="QAH10" s="132"/>
      <c r="QAI10" s="132"/>
      <c r="QAJ10" s="132"/>
      <c r="QAK10" s="132"/>
      <c r="QAL10" s="132"/>
      <c r="QAM10" s="132"/>
      <c r="QAN10" s="132"/>
      <c r="QAO10" s="132"/>
      <c r="QAP10" s="132"/>
      <c r="QAQ10" s="132"/>
      <c r="QAR10" s="132"/>
      <c r="QAS10" s="132"/>
      <c r="QAT10" s="132"/>
      <c r="QAU10" s="132"/>
      <c r="QAV10" s="132"/>
      <c r="QAW10" s="132"/>
      <c r="QAX10" s="132"/>
      <c r="QAY10" s="132"/>
      <c r="QAZ10" s="132"/>
      <c r="QBA10" s="132"/>
      <c r="QBB10" s="132"/>
      <c r="QBC10" s="132"/>
      <c r="QBD10" s="132"/>
      <c r="QBE10" s="132"/>
      <c r="QBF10" s="132"/>
      <c r="QBG10" s="132"/>
      <c r="QBH10" s="132"/>
      <c r="QBI10" s="132"/>
      <c r="QBJ10" s="132"/>
      <c r="QBK10" s="132"/>
      <c r="QBL10" s="132"/>
      <c r="QBM10" s="132"/>
      <c r="QBN10" s="132"/>
      <c r="QBO10" s="132"/>
      <c r="QBP10" s="132"/>
      <c r="QBQ10" s="132"/>
      <c r="QBR10" s="132"/>
      <c r="QBS10" s="132"/>
      <c r="QBT10" s="132"/>
      <c r="QBU10" s="132"/>
      <c r="QBV10" s="132"/>
      <c r="QBW10" s="132"/>
      <c r="QBX10" s="132"/>
      <c r="QBY10" s="132"/>
      <c r="QBZ10" s="132"/>
      <c r="QCA10" s="132"/>
      <c r="QCB10" s="132"/>
      <c r="QCC10" s="132"/>
      <c r="QCD10" s="132"/>
      <c r="QCE10" s="132"/>
      <c r="QCF10" s="132"/>
      <c r="QCG10" s="132"/>
      <c r="QCH10" s="132"/>
      <c r="QCI10" s="132"/>
      <c r="QCJ10" s="132"/>
      <c r="QCK10" s="132"/>
      <c r="QCL10" s="132"/>
      <c r="QCM10" s="132"/>
      <c r="QCN10" s="132"/>
      <c r="QCO10" s="132"/>
      <c r="QCP10" s="132"/>
      <c r="QCQ10" s="132"/>
      <c r="QCR10" s="132"/>
      <c r="QCS10" s="132"/>
      <c r="QCT10" s="132"/>
      <c r="QCU10" s="132"/>
      <c r="QCV10" s="132"/>
      <c r="QCW10" s="132"/>
      <c r="QCX10" s="132"/>
      <c r="QCY10" s="132"/>
      <c r="QCZ10" s="132"/>
      <c r="QDA10" s="132"/>
      <c r="QDB10" s="132"/>
      <c r="QDC10" s="132"/>
      <c r="QDD10" s="132"/>
      <c r="QDE10" s="132"/>
      <c r="QDF10" s="132"/>
      <c r="QDG10" s="132"/>
      <c r="QDH10" s="132"/>
      <c r="QDI10" s="132"/>
      <c r="QDJ10" s="132"/>
      <c r="QDK10" s="132"/>
      <c r="QDL10" s="132"/>
      <c r="QDM10" s="132"/>
      <c r="QDN10" s="132"/>
      <c r="QDO10" s="132"/>
      <c r="QDP10" s="132"/>
      <c r="QDQ10" s="132"/>
      <c r="QDR10" s="132"/>
      <c r="QDS10" s="132"/>
      <c r="QDT10" s="132"/>
      <c r="QDU10" s="132"/>
      <c r="QDV10" s="132"/>
      <c r="QDW10" s="132"/>
      <c r="QDX10" s="132"/>
      <c r="QDY10" s="132"/>
      <c r="QDZ10" s="132"/>
      <c r="QEA10" s="132"/>
      <c r="QEB10" s="132"/>
      <c r="QEC10" s="132"/>
      <c r="QED10" s="132"/>
      <c r="QEE10" s="132"/>
      <c r="QEF10" s="132"/>
      <c r="QEG10" s="132"/>
      <c r="QEH10" s="132"/>
      <c r="QEI10" s="132"/>
      <c r="QEJ10" s="132"/>
      <c r="QEK10" s="132"/>
      <c r="QEL10" s="132"/>
      <c r="QEM10" s="132"/>
      <c r="QEN10" s="132"/>
      <c r="QEO10" s="132"/>
      <c r="QEP10" s="132"/>
      <c r="QEQ10" s="132"/>
      <c r="QER10" s="132"/>
      <c r="QES10" s="132"/>
      <c r="QET10" s="132"/>
      <c r="QEU10" s="132"/>
      <c r="QEV10" s="132"/>
      <c r="QEW10" s="132"/>
      <c r="QEX10" s="132"/>
      <c r="QEY10" s="132"/>
      <c r="QEZ10" s="132"/>
      <c r="QFA10" s="132"/>
      <c r="QFB10" s="132"/>
      <c r="QFC10" s="132"/>
      <c r="QFD10" s="132"/>
      <c r="QFE10" s="132"/>
      <c r="QFF10" s="132"/>
      <c r="QFG10" s="132"/>
      <c r="QFH10" s="132"/>
      <c r="QFI10" s="132"/>
      <c r="QFJ10" s="132"/>
      <c r="QFK10" s="132"/>
      <c r="QFL10" s="132"/>
      <c r="QFM10" s="132"/>
      <c r="QFN10" s="132"/>
      <c r="QFO10" s="132"/>
      <c r="QFP10" s="132"/>
      <c r="QFQ10" s="132"/>
      <c r="QFR10" s="132"/>
      <c r="QFS10" s="132"/>
      <c r="QFT10" s="132"/>
      <c r="QFU10" s="132"/>
      <c r="QFV10" s="132"/>
      <c r="QFW10" s="132"/>
      <c r="QFX10" s="132"/>
      <c r="QFY10" s="132"/>
      <c r="QFZ10" s="132"/>
      <c r="QGA10" s="132"/>
      <c r="QGB10" s="132"/>
      <c r="QGC10" s="132"/>
      <c r="QGD10" s="132"/>
      <c r="QGE10" s="132"/>
      <c r="QGF10" s="132"/>
      <c r="QGG10" s="132"/>
      <c r="QGH10" s="132"/>
      <c r="QGI10" s="132"/>
      <c r="QGJ10" s="132"/>
      <c r="QGK10" s="132"/>
      <c r="QGL10" s="132"/>
      <c r="QGM10" s="132"/>
      <c r="QGN10" s="132"/>
      <c r="QGO10" s="132"/>
      <c r="QGP10" s="132"/>
      <c r="QGQ10" s="132"/>
      <c r="QGR10" s="132"/>
      <c r="QGS10" s="132"/>
      <c r="QGT10" s="132"/>
      <c r="QGU10" s="132"/>
      <c r="QGV10" s="132"/>
      <c r="QGW10" s="132"/>
      <c r="QGX10" s="132"/>
      <c r="QGY10" s="132"/>
      <c r="QGZ10" s="132"/>
      <c r="QHA10" s="132"/>
      <c r="QHB10" s="132"/>
      <c r="QHC10" s="132"/>
      <c r="QHD10" s="132"/>
      <c r="QHE10" s="132"/>
      <c r="QHF10" s="132"/>
      <c r="QHG10" s="132"/>
      <c r="QHH10" s="132"/>
      <c r="QHI10" s="132"/>
      <c r="QHJ10" s="132"/>
      <c r="QHK10" s="132"/>
      <c r="QHL10" s="132"/>
      <c r="QHM10" s="132"/>
      <c r="QHN10" s="132"/>
      <c r="QHO10" s="132"/>
      <c r="QHP10" s="132"/>
      <c r="QHQ10" s="132"/>
      <c r="QHR10" s="132"/>
      <c r="QHS10" s="132"/>
      <c r="QHT10" s="132"/>
      <c r="QHU10" s="132"/>
      <c r="QHV10" s="132"/>
      <c r="QHW10" s="132"/>
      <c r="QHX10" s="132"/>
      <c r="QHY10" s="132"/>
      <c r="QHZ10" s="132"/>
      <c r="QIA10" s="132"/>
      <c r="QIB10" s="132"/>
      <c r="QIC10" s="132"/>
      <c r="QID10" s="132"/>
      <c r="QIE10" s="132"/>
      <c r="QIF10" s="132"/>
      <c r="QIG10" s="132"/>
      <c r="QIH10" s="132"/>
      <c r="QII10" s="132"/>
      <c r="QIJ10" s="132"/>
      <c r="QIK10" s="132"/>
      <c r="QIL10" s="132"/>
      <c r="QIM10" s="132"/>
      <c r="QIN10" s="132"/>
      <c r="QIO10" s="132"/>
      <c r="QIP10" s="132"/>
      <c r="QIQ10" s="132"/>
      <c r="QIR10" s="132"/>
      <c r="QIS10" s="132"/>
      <c r="QIT10" s="132"/>
      <c r="QIU10" s="132"/>
      <c r="QIV10" s="132"/>
      <c r="QIW10" s="132"/>
      <c r="QIX10" s="132"/>
      <c r="QIY10" s="132"/>
      <c r="QIZ10" s="132"/>
      <c r="QJA10" s="132"/>
      <c r="QJB10" s="132"/>
      <c r="QJC10" s="132"/>
      <c r="QJD10" s="132"/>
      <c r="QJE10" s="132"/>
      <c r="QJF10" s="132"/>
      <c r="QJG10" s="132"/>
      <c r="QJH10" s="132"/>
      <c r="QJI10" s="132"/>
      <c r="QJJ10" s="132"/>
      <c r="QJK10" s="132"/>
      <c r="QJL10" s="132"/>
      <c r="QJM10" s="132"/>
      <c r="QJN10" s="132"/>
      <c r="QJO10" s="132"/>
      <c r="QJP10" s="132"/>
      <c r="QJQ10" s="132"/>
      <c r="QJR10" s="132"/>
      <c r="QJS10" s="132"/>
      <c r="QJT10" s="132"/>
      <c r="QJU10" s="132"/>
      <c r="QJV10" s="132"/>
      <c r="QJW10" s="132"/>
      <c r="QJX10" s="132"/>
      <c r="QJY10" s="132"/>
      <c r="QJZ10" s="132"/>
      <c r="QKA10" s="132"/>
      <c r="QKB10" s="132"/>
      <c r="QKC10" s="132"/>
      <c r="QKD10" s="132"/>
      <c r="QKE10" s="132"/>
      <c r="QKF10" s="132"/>
      <c r="QKG10" s="132"/>
      <c r="QKH10" s="132"/>
      <c r="QKI10" s="132"/>
      <c r="QKJ10" s="132"/>
      <c r="QKK10" s="132"/>
      <c r="QKL10" s="132"/>
      <c r="QKM10" s="132"/>
      <c r="QKN10" s="132"/>
      <c r="QKO10" s="132"/>
      <c r="QKP10" s="132"/>
      <c r="QKQ10" s="132"/>
      <c r="QKR10" s="132"/>
      <c r="QKS10" s="132"/>
      <c r="QKT10" s="132"/>
      <c r="QKU10" s="132"/>
      <c r="QKV10" s="132"/>
      <c r="QKW10" s="132"/>
      <c r="QKX10" s="132"/>
      <c r="QKY10" s="132"/>
      <c r="QKZ10" s="132"/>
      <c r="QLA10" s="132"/>
      <c r="QLB10" s="132"/>
      <c r="QLC10" s="132"/>
      <c r="QLD10" s="132"/>
      <c r="QLE10" s="132"/>
      <c r="QLF10" s="132"/>
      <c r="QLG10" s="132"/>
      <c r="QLH10" s="132"/>
      <c r="QLI10" s="132"/>
      <c r="QLJ10" s="132"/>
      <c r="QLK10" s="132"/>
      <c r="QLL10" s="132"/>
      <c r="QLM10" s="132"/>
      <c r="QLN10" s="132"/>
      <c r="QLO10" s="132"/>
      <c r="QLP10" s="132"/>
      <c r="QLQ10" s="132"/>
      <c r="QLR10" s="132"/>
      <c r="QLS10" s="132"/>
      <c r="QLT10" s="132"/>
      <c r="QLU10" s="132"/>
      <c r="QLV10" s="132"/>
      <c r="QLW10" s="132"/>
      <c r="QLX10" s="132"/>
      <c r="QLY10" s="132"/>
      <c r="QLZ10" s="132"/>
      <c r="QMA10" s="132"/>
      <c r="QMB10" s="132"/>
      <c r="QMC10" s="132"/>
      <c r="QMD10" s="132"/>
      <c r="QME10" s="132"/>
      <c r="QMF10" s="132"/>
      <c r="QMG10" s="132"/>
      <c r="QMH10" s="132"/>
      <c r="QMI10" s="132"/>
      <c r="QMJ10" s="132"/>
      <c r="QMK10" s="132"/>
      <c r="QML10" s="132"/>
      <c r="QMM10" s="132"/>
      <c r="QMN10" s="132"/>
      <c r="QMO10" s="132"/>
      <c r="QMP10" s="132"/>
      <c r="QMQ10" s="132"/>
      <c r="QMR10" s="132"/>
      <c r="QMS10" s="132"/>
      <c r="QMT10" s="132"/>
      <c r="QMU10" s="132"/>
      <c r="QMV10" s="132"/>
      <c r="QMW10" s="132"/>
      <c r="QMX10" s="132"/>
      <c r="QMY10" s="132"/>
      <c r="QMZ10" s="132"/>
      <c r="QNA10" s="132"/>
      <c r="QNB10" s="132"/>
      <c r="QNC10" s="132"/>
      <c r="QND10" s="132"/>
      <c r="QNE10" s="132"/>
      <c r="QNF10" s="132"/>
      <c r="QNG10" s="132"/>
      <c r="QNH10" s="132"/>
      <c r="QNI10" s="132"/>
      <c r="QNJ10" s="132"/>
      <c r="QNK10" s="132"/>
      <c r="QNL10" s="132"/>
      <c r="QNM10" s="132"/>
      <c r="QNN10" s="132"/>
      <c r="QNO10" s="132"/>
      <c r="QNP10" s="132"/>
      <c r="QNQ10" s="132"/>
      <c r="QNR10" s="132"/>
      <c r="QNS10" s="132"/>
      <c r="QNT10" s="132"/>
      <c r="QNU10" s="132"/>
      <c r="QNV10" s="132"/>
      <c r="QNW10" s="132"/>
      <c r="QNX10" s="132"/>
      <c r="QNY10" s="132"/>
      <c r="QNZ10" s="132"/>
      <c r="QOA10" s="132"/>
      <c r="QOB10" s="132"/>
      <c r="QOC10" s="132"/>
      <c r="QOD10" s="132"/>
      <c r="QOE10" s="132"/>
      <c r="QOF10" s="132"/>
      <c r="QOG10" s="132"/>
      <c r="QOH10" s="132"/>
      <c r="QOI10" s="132"/>
      <c r="QOJ10" s="132"/>
      <c r="QOK10" s="132"/>
      <c r="QOL10" s="132"/>
      <c r="QOM10" s="132"/>
      <c r="QON10" s="132"/>
      <c r="QOO10" s="132"/>
      <c r="QOP10" s="132"/>
      <c r="QOQ10" s="132"/>
      <c r="QOR10" s="132"/>
      <c r="QOS10" s="132"/>
      <c r="QOT10" s="132"/>
      <c r="QOU10" s="132"/>
      <c r="QOV10" s="132"/>
      <c r="QOW10" s="132"/>
      <c r="QOX10" s="132"/>
      <c r="QOY10" s="132"/>
      <c r="QOZ10" s="132"/>
      <c r="QPA10" s="132"/>
      <c r="QPB10" s="132"/>
      <c r="QPC10" s="132"/>
      <c r="QPD10" s="132"/>
      <c r="QPE10" s="132"/>
      <c r="QPF10" s="132"/>
      <c r="QPG10" s="132"/>
      <c r="QPH10" s="132"/>
      <c r="QPI10" s="132"/>
      <c r="QPJ10" s="132"/>
      <c r="QPK10" s="132"/>
      <c r="QPL10" s="132"/>
      <c r="QPM10" s="132"/>
      <c r="QPN10" s="132"/>
      <c r="QPO10" s="132"/>
      <c r="QPP10" s="132"/>
      <c r="QPQ10" s="132"/>
      <c r="QPR10" s="132"/>
      <c r="QPS10" s="132"/>
      <c r="QPT10" s="132"/>
      <c r="QPU10" s="132"/>
      <c r="QPV10" s="132"/>
      <c r="QPW10" s="132"/>
      <c r="QPX10" s="132"/>
      <c r="QPY10" s="132"/>
      <c r="QPZ10" s="132"/>
      <c r="QQA10" s="132"/>
      <c r="QQB10" s="132"/>
      <c r="QQC10" s="132"/>
      <c r="QQD10" s="132"/>
      <c r="QQE10" s="132"/>
      <c r="QQF10" s="132"/>
      <c r="QQG10" s="132"/>
      <c r="QQH10" s="132"/>
      <c r="QQI10" s="132"/>
      <c r="QQJ10" s="132"/>
      <c r="QQK10" s="132"/>
      <c r="QQL10" s="132"/>
      <c r="QQM10" s="132"/>
      <c r="QQN10" s="132"/>
      <c r="QQO10" s="132"/>
      <c r="QQP10" s="132"/>
      <c r="QQQ10" s="132"/>
      <c r="QQR10" s="132"/>
      <c r="QQS10" s="132"/>
      <c r="QQT10" s="132"/>
      <c r="QQU10" s="132"/>
      <c r="QQV10" s="132"/>
      <c r="QQW10" s="132"/>
      <c r="QQX10" s="132"/>
      <c r="QQY10" s="132"/>
      <c r="QQZ10" s="132"/>
      <c r="QRA10" s="132"/>
      <c r="QRB10" s="132"/>
      <c r="QRC10" s="132"/>
      <c r="QRD10" s="132"/>
      <c r="QRE10" s="132"/>
      <c r="QRF10" s="132"/>
      <c r="QRG10" s="132"/>
      <c r="QRH10" s="132"/>
      <c r="QRI10" s="132"/>
      <c r="QRJ10" s="132"/>
      <c r="QRK10" s="132"/>
      <c r="QRL10" s="132"/>
      <c r="QRM10" s="132"/>
      <c r="QRN10" s="132"/>
      <c r="QRO10" s="132"/>
      <c r="QRP10" s="132"/>
      <c r="QRQ10" s="132"/>
      <c r="QRR10" s="132"/>
      <c r="QRS10" s="132"/>
      <c r="QRT10" s="132"/>
      <c r="QRU10" s="132"/>
      <c r="QRV10" s="132"/>
      <c r="QRW10" s="132"/>
      <c r="QRX10" s="132"/>
      <c r="QRY10" s="132"/>
      <c r="QRZ10" s="132"/>
      <c r="QSA10" s="132"/>
      <c r="QSB10" s="132"/>
      <c r="QSC10" s="132"/>
      <c r="QSD10" s="132"/>
      <c r="QSE10" s="132"/>
      <c r="QSF10" s="132"/>
      <c r="QSG10" s="132"/>
      <c r="QSH10" s="132"/>
      <c r="QSI10" s="132"/>
      <c r="QSJ10" s="132"/>
      <c r="QSK10" s="132"/>
      <c r="QSL10" s="132"/>
      <c r="QSM10" s="132"/>
      <c r="QSN10" s="132"/>
      <c r="QSO10" s="132"/>
      <c r="QSP10" s="132"/>
      <c r="QSQ10" s="132"/>
      <c r="QSR10" s="132"/>
      <c r="QSS10" s="132"/>
      <c r="QST10" s="132"/>
      <c r="QSU10" s="132"/>
      <c r="QSV10" s="132"/>
      <c r="QSW10" s="132"/>
      <c r="QSX10" s="132"/>
      <c r="QSY10" s="132"/>
      <c r="QSZ10" s="132"/>
      <c r="QTA10" s="132"/>
      <c r="QTB10" s="132"/>
      <c r="QTC10" s="132"/>
      <c r="QTD10" s="132"/>
      <c r="QTE10" s="132"/>
      <c r="QTF10" s="132"/>
      <c r="QTG10" s="132"/>
      <c r="QTH10" s="132"/>
      <c r="QTI10" s="132"/>
      <c r="QTJ10" s="132"/>
      <c r="QTK10" s="132"/>
      <c r="QTL10" s="132"/>
      <c r="QTM10" s="132"/>
      <c r="QTN10" s="132"/>
      <c r="QTO10" s="132"/>
      <c r="QTP10" s="132"/>
      <c r="QTQ10" s="132"/>
      <c r="QTR10" s="132"/>
      <c r="QTS10" s="132"/>
      <c r="QTT10" s="132"/>
      <c r="QTU10" s="132"/>
      <c r="QTV10" s="132"/>
      <c r="QTW10" s="132"/>
      <c r="QTX10" s="132"/>
      <c r="QTY10" s="132"/>
      <c r="QTZ10" s="132"/>
      <c r="QUA10" s="132"/>
      <c r="QUB10" s="132"/>
      <c r="QUC10" s="132"/>
      <c r="QUD10" s="132"/>
      <c r="QUE10" s="132"/>
      <c r="QUF10" s="132"/>
      <c r="QUG10" s="132"/>
      <c r="QUH10" s="132"/>
      <c r="QUI10" s="132"/>
      <c r="QUJ10" s="132"/>
      <c r="QUK10" s="132"/>
      <c r="QUL10" s="132"/>
      <c r="QUM10" s="132"/>
      <c r="QUN10" s="132"/>
      <c r="QUO10" s="132"/>
      <c r="QUP10" s="132"/>
      <c r="QUQ10" s="132"/>
      <c r="QUR10" s="132"/>
      <c r="QUS10" s="132"/>
      <c r="QUT10" s="132"/>
      <c r="QUU10" s="132"/>
      <c r="QUV10" s="132"/>
      <c r="QUW10" s="132"/>
      <c r="QUX10" s="132"/>
      <c r="QUY10" s="132"/>
      <c r="QUZ10" s="132"/>
      <c r="QVA10" s="132"/>
      <c r="QVB10" s="132"/>
      <c r="QVC10" s="132"/>
      <c r="QVD10" s="132"/>
      <c r="QVE10" s="132"/>
      <c r="QVF10" s="132"/>
      <c r="QVG10" s="132"/>
      <c r="QVH10" s="132"/>
      <c r="QVI10" s="132"/>
      <c r="QVJ10" s="132"/>
      <c r="QVK10" s="132"/>
      <c r="QVL10" s="132"/>
      <c r="QVM10" s="132"/>
      <c r="QVN10" s="132"/>
      <c r="QVO10" s="132"/>
      <c r="QVP10" s="132"/>
      <c r="QVQ10" s="132"/>
      <c r="QVR10" s="132"/>
      <c r="QVS10" s="132"/>
      <c r="QVT10" s="132"/>
      <c r="QVU10" s="132"/>
      <c r="QVV10" s="132"/>
      <c r="QVW10" s="132"/>
      <c r="QVX10" s="132"/>
      <c r="QVY10" s="132"/>
      <c r="QVZ10" s="132"/>
      <c r="QWA10" s="132"/>
      <c r="QWB10" s="132"/>
      <c r="QWC10" s="132"/>
      <c r="QWD10" s="132"/>
      <c r="QWE10" s="132"/>
      <c r="QWF10" s="132"/>
      <c r="QWG10" s="132"/>
      <c r="QWH10" s="132"/>
      <c r="QWI10" s="132"/>
      <c r="QWJ10" s="132"/>
      <c r="QWK10" s="132"/>
      <c r="QWL10" s="132"/>
      <c r="QWM10" s="132"/>
      <c r="QWN10" s="132"/>
      <c r="QWO10" s="132"/>
      <c r="QWP10" s="132"/>
      <c r="QWQ10" s="132"/>
      <c r="QWR10" s="132"/>
      <c r="QWS10" s="132"/>
      <c r="QWT10" s="132"/>
      <c r="QWU10" s="132"/>
      <c r="QWV10" s="132"/>
      <c r="QWW10" s="132"/>
      <c r="QWX10" s="132"/>
      <c r="QWY10" s="132"/>
      <c r="QWZ10" s="132"/>
      <c r="QXA10" s="132"/>
      <c r="QXB10" s="132"/>
      <c r="QXC10" s="132"/>
      <c r="QXD10" s="132"/>
      <c r="QXE10" s="132"/>
      <c r="QXF10" s="132"/>
      <c r="QXG10" s="132"/>
      <c r="QXH10" s="132"/>
      <c r="QXI10" s="132"/>
      <c r="QXJ10" s="132"/>
      <c r="QXK10" s="132"/>
      <c r="QXL10" s="132"/>
      <c r="QXM10" s="132"/>
      <c r="QXN10" s="132"/>
      <c r="QXO10" s="132"/>
      <c r="QXP10" s="132"/>
      <c r="QXQ10" s="132"/>
      <c r="QXR10" s="132"/>
      <c r="QXS10" s="132"/>
      <c r="QXT10" s="132"/>
      <c r="QXU10" s="132"/>
      <c r="QXV10" s="132"/>
      <c r="QXW10" s="132"/>
      <c r="QXX10" s="132"/>
      <c r="QXY10" s="132"/>
      <c r="QXZ10" s="132"/>
      <c r="QYA10" s="132"/>
      <c r="QYB10" s="132"/>
      <c r="QYC10" s="132"/>
      <c r="QYD10" s="132"/>
      <c r="QYE10" s="132"/>
      <c r="QYF10" s="132"/>
      <c r="QYG10" s="132"/>
      <c r="QYH10" s="132"/>
      <c r="QYI10" s="132"/>
      <c r="QYJ10" s="132"/>
      <c r="QYK10" s="132"/>
      <c r="QYL10" s="132"/>
      <c r="QYM10" s="132"/>
      <c r="QYN10" s="132"/>
      <c r="QYO10" s="132"/>
      <c r="QYP10" s="132"/>
      <c r="QYQ10" s="132"/>
      <c r="QYR10" s="132"/>
      <c r="QYS10" s="132"/>
      <c r="QYT10" s="132"/>
      <c r="QYU10" s="132"/>
      <c r="QYV10" s="132"/>
      <c r="QYW10" s="132"/>
      <c r="QYX10" s="132"/>
      <c r="QYY10" s="132"/>
      <c r="QYZ10" s="132"/>
      <c r="QZA10" s="132"/>
      <c r="QZB10" s="132"/>
      <c r="QZC10" s="132"/>
      <c r="QZD10" s="132"/>
      <c r="QZE10" s="132"/>
      <c r="QZF10" s="132"/>
      <c r="QZG10" s="132"/>
      <c r="QZH10" s="132"/>
      <c r="QZI10" s="132"/>
      <c r="QZJ10" s="132"/>
      <c r="QZK10" s="132"/>
      <c r="QZL10" s="132"/>
      <c r="QZM10" s="132"/>
      <c r="QZN10" s="132"/>
      <c r="QZO10" s="132"/>
      <c r="QZP10" s="132"/>
      <c r="QZQ10" s="132"/>
      <c r="QZR10" s="132"/>
      <c r="QZS10" s="132"/>
      <c r="QZT10" s="132"/>
      <c r="QZU10" s="132"/>
      <c r="QZV10" s="132"/>
      <c r="QZW10" s="132"/>
      <c r="QZX10" s="132"/>
      <c r="QZY10" s="132"/>
      <c r="QZZ10" s="132"/>
      <c r="RAA10" s="132"/>
      <c r="RAB10" s="132"/>
      <c r="RAC10" s="132"/>
      <c r="RAD10" s="132"/>
      <c r="RAE10" s="132"/>
      <c r="RAF10" s="132"/>
      <c r="RAG10" s="132"/>
      <c r="RAH10" s="132"/>
      <c r="RAI10" s="132"/>
      <c r="RAJ10" s="132"/>
      <c r="RAK10" s="132"/>
      <c r="RAL10" s="132"/>
      <c r="RAM10" s="132"/>
      <c r="RAN10" s="132"/>
      <c r="RAO10" s="132"/>
      <c r="RAP10" s="132"/>
      <c r="RAQ10" s="132"/>
      <c r="RAR10" s="132"/>
      <c r="RAS10" s="132"/>
      <c r="RAT10" s="132"/>
      <c r="RAU10" s="132"/>
      <c r="RAV10" s="132"/>
      <c r="RAW10" s="132"/>
      <c r="RAX10" s="132"/>
      <c r="RAY10" s="132"/>
      <c r="RAZ10" s="132"/>
      <c r="RBA10" s="132"/>
      <c r="RBB10" s="132"/>
      <c r="RBC10" s="132"/>
      <c r="RBD10" s="132"/>
      <c r="RBE10" s="132"/>
      <c r="RBF10" s="132"/>
      <c r="RBG10" s="132"/>
      <c r="RBH10" s="132"/>
      <c r="RBI10" s="132"/>
      <c r="RBJ10" s="132"/>
      <c r="RBK10" s="132"/>
      <c r="RBL10" s="132"/>
      <c r="RBM10" s="132"/>
      <c r="RBN10" s="132"/>
      <c r="RBO10" s="132"/>
      <c r="RBP10" s="132"/>
      <c r="RBQ10" s="132"/>
      <c r="RBR10" s="132"/>
      <c r="RBS10" s="132"/>
      <c r="RBT10" s="132"/>
      <c r="RBU10" s="132"/>
      <c r="RBV10" s="132"/>
      <c r="RBW10" s="132"/>
      <c r="RBX10" s="132"/>
      <c r="RBY10" s="132"/>
      <c r="RBZ10" s="132"/>
      <c r="RCA10" s="132"/>
      <c r="RCB10" s="132"/>
      <c r="RCC10" s="132"/>
      <c r="RCD10" s="132"/>
      <c r="RCE10" s="132"/>
      <c r="RCF10" s="132"/>
      <c r="RCG10" s="132"/>
      <c r="RCH10" s="132"/>
      <c r="RCI10" s="132"/>
      <c r="RCJ10" s="132"/>
      <c r="RCK10" s="132"/>
      <c r="RCL10" s="132"/>
      <c r="RCM10" s="132"/>
      <c r="RCN10" s="132"/>
      <c r="RCO10" s="132"/>
      <c r="RCP10" s="132"/>
      <c r="RCQ10" s="132"/>
      <c r="RCR10" s="132"/>
      <c r="RCS10" s="132"/>
      <c r="RCT10" s="132"/>
      <c r="RCU10" s="132"/>
      <c r="RCV10" s="132"/>
      <c r="RCW10" s="132"/>
      <c r="RCX10" s="132"/>
      <c r="RCY10" s="132"/>
      <c r="RCZ10" s="132"/>
      <c r="RDA10" s="132"/>
      <c r="RDB10" s="132"/>
      <c r="RDC10" s="132"/>
      <c r="RDD10" s="132"/>
      <c r="RDE10" s="132"/>
      <c r="RDF10" s="132"/>
      <c r="RDG10" s="132"/>
      <c r="RDH10" s="132"/>
      <c r="RDI10" s="132"/>
      <c r="RDJ10" s="132"/>
      <c r="RDK10" s="132"/>
      <c r="RDL10" s="132"/>
      <c r="RDM10" s="132"/>
      <c r="RDN10" s="132"/>
      <c r="RDO10" s="132"/>
      <c r="RDP10" s="132"/>
      <c r="RDQ10" s="132"/>
      <c r="RDR10" s="132"/>
      <c r="RDS10" s="132"/>
      <c r="RDT10" s="132"/>
      <c r="RDU10" s="132"/>
      <c r="RDV10" s="132"/>
      <c r="RDW10" s="132"/>
      <c r="RDX10" s="132"/>
      <c r="RDY10" s="132"/>
      <c r="RDZ10" s="132"/>
      <c r="REA10" s="132"/>
      <c r="REB10" s="132"/>
      <c r="REC10" s="132"/>
      <c r="RED10" s="132"/>
      <c r="REE10" s="132"/>
      <c r="REF10" s="132"/>
      <c r="REG10" s="132"/>
      <c r="REH10" s="132"/>
      <c r="REI10" s="132"/>
      <c r="REJ10" s="132"/>
      <c r="REK10" s="132"/>
      <c r="REL10" s="132"/>
      <c r="REM10" s="132"/>
      <c r="REN10" s="132"/>
      <c r="REO10" s="132"/>
      <c r="REP10" s="132"/>
      <c r="REQ10" s="132"/>
      <c r="RER10" s="132"/>
      <c r="RES10" s="132"/>
      <c r="RET10" s="132"/>
      <c r="REU10" s="132"/>
      <c r="REV10" s="132"/>
      <c r="REW10" s="132"/>
      <c r="REX10" s="132"/>
      <c r="REY10" s="132"/>
      <c r="REZ10" s="132"/>
      <c r="RFA10" s="132"/>
      <c r="RFB10" s="132"/>
      <c r="RFC10" s="132"/>
      <c r="RFD10" s="132"/>
      <c r="RFE10" s="132"/>
      <c r="RFF10" s="132"/>
      <c r="RFG10" s="132"/>
      <c r="RFH10" s="132"/>
      <c r="RFI10" s="132"/>
      <c r="RFJ10" s="132"/>
      <c r="RFK10" s="132"/>
      <c r="RFL10" s="132"/>
      <c r="RFM10" s="132"/>
      <c r="RFN10" s="132"/>
      <c r="RFO10" s="132"/>
      <c r="RFP10" s="132"/>
      <c r="RFQ10" s="132"/>
      <c r="RFR10" s="132"/>
      <c r="RFS10" s="132"/>
      <c r="RFT10" s="132"/>
      <c r="RFU10" s="132"/>
      <c r="RFV10" s="132"/>
      <c r="RFW10" s="132"/>
      <c r="RFX10" s="132"/>
      <c r="RFY10" s="132"/>
      <c r="RFZ10" s="132"/>
      <c r="RGA10" s="132"/>
      <c r="RGB10" s="132"/>
      <c r="RGC10" s="132"/>
      <c r="RGD10" s="132"/>
      <c r="RGE10" s="132"/>
      <c r="RGF10" s="132"/>
      <c r="RGG10" s="132"/>
      <c r="RGH10" s="132"/>
      <c r="RGI10" s="132"/>
      <c r="RGJ10" s="132"/>
      <c r="RGK10" s="132"/>
      <c r="RGL10" s="132"/>
      <c r="RGM10" s="132"/>
      <c r="RGN10" s="132"/>
      <c r="RGO10" s="132"/>
      <c r="RGP10" s="132"/>
      <c r="RGQ10" s="132"/>
      <c r="RGR10" s="132"/>
      <c r="RGS10" s="132"/>
      <c r="RGT10" s="132"/>
      <c r="RGU10" s="132"/>
      <c r="RGV10" s="132"/>
      <c r="RGW10" s="132"/>
      <c r="RGX10" s="132"/>
      <c r="RGY10" s="132"/>
      <c r="RGZ10" s="132"/>
      <c r="RHA10" s="132"/>
      <c r="RHB10" s="132"/>
      <c r="RHC10" s="132"/>
      <c r="RHD10" s="132"/>
      <c r="RHE10" s="132"/>
      <c r="RHF10" s="132"/>
      <c r="RHG10" s="132"/>
      <c r="RHH10" s="132"/>
      <c r="RHI10" s="132"/>
      <c r="RHJ10" s="132"/>
      <c r="RHK10" s="132"/>
      <c r="RHL10" s="132"/>
      <c r="RHM10" s="132"/>
      <c r="RHN10" s="132"/>
      <c r="RHO10" s="132"/>
      <c r="RHP10" s="132"/>
      <c r="RHQ10" s="132"/>
      <c r="RHR10" s="132"/>
      <c r="RHS10" s="132"/>
      <c r="RHT10" s="132"/>
      <c r="RHU10" s="132"/>
      <c r="RHV10" s="132"/>
      <c r="RHW10" s="132"/>
      <c r="RHX10" s="132"/>
      <c r="RHY10" s="132"/>
      <c r="RHZ10" s="132"/>
      <c r="RIA10" s="132"/>
      <c r="RIB10" s="132"/>
      <c r="RIC10" s="132"/>
      <c r="RID10" s="132"/>
      <c r="RIE10" s="132"/>
      <c r="RIF10" s="132"/>
      <c r="RIG10" s="132"/>
      <c r="RIH10" s="132"/>
      <c r="RII10" s="132"/>
      <c r="RIJ10" s="132"/>
      <c r="RIK10" s="132"/>
      <c r="RIL10" s="132"/>
      <c r="RIM10" s="132"/>
      <c r="RIN10" s="132"/>
      <c r="RIO10" s="132"/>
      <c r="RIP10" s="132"/>
      <c r="RIQ10" s="132"/>
      <c r="RIR10" s="132"/>
      <c r="RIS10" s="132"/>
      <c r="RIT10" s="132"/>
      <c r="RIU10" s="132"/>
      <c r="RIV10" s="132"/>
      <c r="RIW10" s="132"/>
      <c r="RIX10" s="132"/>
      <c r="RIY10" s="132"/>
      <c r="RIZ10" s="132"/>
      <c r="RJA10" s="132"/>
      <c r="RJB10" s="132"/>
      <c r="RJC10" s="132"/>
      <c r="RJD10" s="132"/>
      <c r="RJE10" s="132"/>
      <c r="RJF10" s="132"/>
      <c r="RJG10" s="132"/>
      <c r="RJH10" s="132"/>
      <c r="RJI10" s="132"/>
      <c r="RJJ10" s="132"/>
      <c r="RJK10" s="132"/>
      <c r="RJL10" s="132"/>
      <c r="RJM10" s="132"/>
      <c r="RJN10" s="132"/>
      <c r="RJO10" s="132"/>
      <c r="RJP10" s="132"/>
      <c r="RJQ10" s="132"/>
      <c r="RJR10" s="132"/>
      <c r="RJS10" s="132"/>
      <c r="RJT10" s="132"/>
      <c r="RJU10" s="132"/>
      <c r="RJV10" s="132"/>
      <c r="RJW10" s="132"/>
      <c r="RJX10" s="132"/>
      <c r="RJY10" s="132"/>
      <c r="RJZ10" s="132"/>
      <c r="RKA10" s="132"/>
      <c r="RKB10" s="132"/>
      <c r="RKC10" s="132"/>
      <c r="RKD10" s="132"/>
      <c r="RKE10" s="132"/>
      <c r="RKF10" s="132"/>
      <c r="RKG10" s="132"/>
      <c r="RKH10" s="132"/>
      <c r="RKI10" s="132"/>
      <c r="RKJ10" s="132"/>
      <c r="RKK10" s="132"/>
      <c r="RKL10" s="132"/>
      <c r="RKM10" s="132"/>
      <c r="RKN10" s="132"/>
      <c r="RKO10" s="132"/>
      <c r="RKP10" s="132"/>
      <c r="RKQ10" s="132"/>
      <c r="RKR10" s="132"/>
      <c r="RKS10" s="132"/>
      <c r="RKT10" s="132"/>
      <c r="RKU10" s="132"/>
      <c r="RKV10" s="132"/>
      <c r="RKW10" s="132"/>
      <c r="RKX10" s="132"/>
      <c r="RKY10" s="132"/>
      <c r="RKZ10" s="132"/>
      <c r="RLA10" s="132"/>
      <c r="RLB10" s="132"/>
      <c r="RLC10" s="132"/>
      <c r="RLD10" s="132"/>
      <c r="RLE10" s="132"/>
      <c r="RLF10" s="132"/>
      <c r="RLG10" s="132"/>
      <c r="RLH10" s="132"/>
      <c r="RLI10" s="132"/>
      <c r="RLJ10" s="132"/>
      <c r="RLK10" s="132"/>
      <c r="RLL10" s="132"/>
      <c r="RLM10" s="132"/>
      <c r="RLN10" s="132"/>
      <c r="RLO10" s="132"/>
      <c r="RLP10" s="132"/>
      <c r="RLQ10" s="132"/>
      <c r="RLR10" s="132"/>
      <c r="RLS10" s="132"/>
      <c r="RLT10" s="132"/>
      <c r="RLU10" s="132"/>
      <c r="RLV10" s="132"/>
      <c r="RLW10" s="132"/>
      <c r="RLX10" s="132"/>
      <c r="RLY10" s="132"/>
      <c r="RLZ10" s="132"/>
      <c r="RMA10" s="132"/>
      <c r="RMB10" s="132"/>
      <c r="RMC10" s="132"/>
      <c r="RMD10" s="132"/>
      <c r="RME10" s="132"/>
      <c r="RMF10" s="132"/>
      <c r="RMG10" s="132"/>
      <c r="RMH10" s="132"/>
      <c r="RMI10" s="132"/>
      <c r="RMJ10" s="132"/>
      <c r="RMK10" s="132"/>
      <c r="RML10" s="132"/>
      <c r="RMM10" s="132"/>
      <c r="RMN10" s="132"/>
      <c r="RMO10" s="132"/>
      <c r="RMP10" s="132"/>
      <c r="RMQ10" s="132"/>
      <c r="RMR10" s="132"/>
      <c r="RMS10" s="132"/>
      <c r="RMT10" s="132"/>
      <c r="RMU10" s="132"/>
      <c r="RMV10" s="132"/>
      <c r="RMW10" s="132"/>
      <c r="RMX10" s="132"/>
      <c r="RMY10" s="132"/>
      <c r="RMZ10" s="132"/>
      <c r="RNA10" s="132"/>
      <c r="RNB10" s="132"/>
      <c r="RNC10" s="132"/>
      <c r="RND10" s="132"/>
      <c r="RNE10" s="132"/>
      <c r="RNF10" s="132"/>
      <c r="RNG10" s="132"/>
      <c r="RNH10" s="132"/>
      <c r="RNI10" s="132"/>
      <c r="RNJ10" s="132"/>
      <c r="RNK10" s="132"/>
      <c r="RNL10" s="132"/>
      <c r="RNM10" s="132"/>
      <c r="RNN10" s="132"/>
      <c r="RNO10" s="132"/>
      <c r="RNP10" s="132"/>
      <c r="RNQ10" s="132"/>
      <c r="RNR10" s="132"/>
      <c r="RNS10" s="132"/>
      <c r="RNT10" s="132"/>
      <c r="RNU10" s="132"/>
      <c r="RNV10" s="132"/>
      <c r="RNW10" s="132"/>
      <c r="RNX10" s="132"/>
      <c r="RNY10" s="132"/>
      <c r="RNZ10" s="132"/>
      <c r="ROA10" s="132"/>
      <c r="ROB10" s="132"/>
      <c r="ROC10" s="132"/>
      <c r="ROD10" s="132"/>
      <c r="ROE10" s="132"/>
      <c r="ROF10" s="132"/>
      <c r="ROG10" s="132"/>
      <c r="ROH10" s="132"/>
      <c r="ROI10" s="132"/>
      <c r="ROJ10" s="132"/>
      <c r="ROK10" s="132"/>
      <c r="ROL10" s="132"/>
      <c r="ROM10" s="132"/>
      <c r="RON10" s="132"/>
      <c r="ROO10" s="132"/>
      <c r="ROP10" s="132"/>
      <c r="ROQ10" s="132"/>
      <c r="ROR10" s="132"/>
      <c r="ROS10" s="132"/>
      <c r="ROT10" s="132"/>
      <c r="ROU10" s="132"/>
      <c r="ROV10" s="132"/>
      <c r="ROW10" s="132"/>
      <c r="ROX10" s="132"/>
      <c r="ROY10" s="132"/>
      <c r="ROZ10" s="132"/>
      <c r="RPA10" s="132"/>
      <c r="RPB10" s="132"/>
      <c r="RPC10" s="132"/>
      <c r="RPD10" s="132"/>
      <c r="RPE10" s="132"/>
      <c r="RPF10" s="132"/>
      <c r="RPG10" s="132"/>
      <c r="RPH10" s="132"/>
      <c r="RPI10" s="132"/>
      <c r="RPJ10" s="132"/>
      <c r="RPK10" s="132"/>
      <c r="RPL10" s="132"/>
      <c r="RPM10" s="132"/>
      <c r="RPN10" s="132"/>
      <c r="RPO10" s="132"/>
      <c r="RPP10" s="132"/>
      <c r="RPQ10" s="132"/>
      <c r="RPR10" s="132"/>
      <c r="RPS10" s="132"/>
      <c r="RPT10" s="132"/>
      <c r="RPU10" s="132"/>
      <c r="RPV10" s="132"/>
      <c r="RPW10" s="132"/>
      <c r="RPX10" s="132"/>
      <c r="RPY10" s="132"/>
      <c r="RPZ10" s="132"/>
      <c r="RQA10" s="132"/>
      <c r="RQB10" s="132"/>
      <c r="RQC10" s="132"/>
      <c r="RQD10" s="132"/>
      <c r="RQE10" s="132"/>
      <c r="RQF10" s="132"/>
      <c r="RQG10" s="132"/>
      <c r="RQH10" s="132"/>
      <c r="RQI10" s="132"/>
      <c r="RQJ10" s="132"/>
      <c r="RQK10" s="132"/>
      <c r="RQL10" s="132"/>
      <c r="RQM10" s="132"/>
      <c r="RQN10" s="132"/>
      <c r="RQO10" s="132"/>
      <c r="RQP10" s="132"/>
      <c r="RQQ10" s="132"/>
      <c r="RQR10" s="132"/>
      <c r="RQS10" s="132"/>
      <c r="RQT10" s="132"/>
      <c r="RQU10" s="132"/>
      <c r="RQV10" s="132"/>
      <c r="RQW10" s="132"/>
      <c r="RQX10" s="132"/>
      <c r="RQY10" s="132"/>
      <c r="RQZ10" s="132"/>
      <c r="RRA10" s="132"/>
      <c r="RRB10" s="132"/>
      <c r="RRC10" s="132"/>
      <c r="RRD10" s="132"/>
      <c r="RRE10" s="132"/>
      <c r="RRF10" s="132"/>
      <c r="RRG10" s="132"/>
      <c r="RRH10" s="132"/>
      <c r="RRI10" s="132"/>
      <c r="RRJ10" s="132"/>
      <c r="RRK10" s="132"/>
      <c r="RRL10" s="132"/>
      <c r="RRM10" s="132"/>
      <c r="RRN10" s="132"/>
      <c r="RRO10" s="132"/>
      <c r="RRP10" s="132"/>
      <c r="RRQ10" s="132"/>
      <c r="RRR10" s="132"/>
      <c r="RRS10" s="132"/>
      <c r="RRT10" s="132"/>
      <c r="RRU10" s="132"/>
      <c r="RRV10" s="132"/>
      <c r="RRW10" s="132"/>
      <c r="RRX10" s="132"/>
      <c r="RRY10" s="132"/>
      <c r="RRZ10" s="132"/>
      <c r="RSA10" s="132"/>
      <c r="RSB10" s="132"/>
      <c r="RSC10" s="132"/>
      <c r="RSD10" s="132"/>
      <c r="RSE10" s="132"/>
      <c r="RSF10" s="132"/>
      <c r="RSG10" s="132"/>
      <c r="RSH10" s="132"/>
      <c r="RSI10" s="132"/>
      <c r="RSJ10" s="132"/>
      <c r="RSK10" s="132"/>
      <c r="RSL10" s="132"/>
      <c r="RSM10" s="132"/>
      <c r="RSN10" s="132"/>
      <c r="RSO10" s="132"/>
      <c r="RSP10" s="132"/>
      <c r="RSQ10" s="132"/>
      <c r="RSR10" s="132"/>
      <c r="RSS10" s="132"/>
      <c r="RST10" s="132"/>
      <c r="RSU10" s="132"/>
      <c r="RSV10" s="132"/>
      <c r="RSW10" s="132"/>
      <c r="RSX10" s="132"/>
      <c r="RSY10" s="132"/>
      <c r="RSZ10" s="132"/>
      <c r="RTA10" s="132"/>
      <c r="RTB10" s="132"/>
      <c r="RTC10" s="132"/>
      <c r="RTD10" s="132"/>
      <c r="RTE10" s="132"/>
      <c r="RTF10" s="132"/>
      <c r="RTG10" s="132"/>
      <c r="RTH10" s="132"/>
      <c r="RTI10" s="132"/>
      <c r="RTJ10" s="132"/>
      <c r="RTK10" s="132"/>
      <c r="RTL10" s="132"/>
      <c r="RTM10" s="132"/>
      <c r="RTN10" s="132"/>
      <c r="RTO10" s="132"/>
      <c r="RTP10" s="132"/>
      <c r="RTQ10" s="132"/>
      <c r="RTR10" s="132"/>
      <c r="RTS10" s="132"/>
      <c r="RTT10" s="132"/>
      <c r="RTU10" s="132"/>
      <c r="RTV10" s="132"/>
      <c r="RTW10" s="132"/>
      <c r="RTX10" s="132"/>
      <c r="RTY10" s="132"/>
      <c r="RTZ10" s="132"/>
      <c r="RUA10" s="132"/>
      <c r="RUB10" s="132"/>
      <c r="RUC10" s="132"/>
      <c r="RUD10" s="132"/>
      <c r="RUE10" s="132"/>
      <c r="RUF10" s="132"/>
      <c r="RUG10" s="132"/>
      <c r="RUH10" s="132"/>
      <c r="RUI10" s="132"/>
      <c r="RUJ10" s="132"/>
      <c r="RUK10" s="132"/>
      <c r="RUL10" s="132"/>
      <c r="RUM10" s="132"/>
      <c r="RUN10" s="132"/>
      <c r="RUO10" s="132"/>
      <c r="RUP10" s="132"/>
      <c r="RUQ10" s="132"/>
      <c r="RUR10" s="132"/>
      <c r="RUS10" s="132"/>
      <c r="RUT10" s="132"/>
      <c r="RUU10" s="132"/>
      <c r="RUV10" s="132"/>
      <c r="RUW10" s="132"/>
      <c r="RUX10" s="132"/>
      <c r="RUY10" s="132"/>
      <c r="RUZ10" s="132"/>
      <c r="RVA10" s="132"/>
      <c r="RVB10" s="132"/>
      <c r="RVC10" s="132"/>
      <c r="RVD10" s="132"/>
      <c r="RVE10" s="132"/>
      <c r="RVF10" s="132"/>
      <c r="RVG10" s="132"/>
      <c r="RVH10" s="132"/>
      <c r="RVI10" s="132"/>
      <c r="RVJ10" s="132"/>
      <c r="RVK10" s="132"/>
      <c r="RVL10" s="132"/>
      <c r="RVM10" s="132"/>
      <c r="RVN10" s="132"/>
      <c r="RVO10" s="132"/>
      <c r="RVP10" s="132"/>
      <c r="RVQ10" s="132"/>
      <c r="RVR10" s="132"/>
      <c r="RVS10" s="132"/>
      <c r="RVT10" s="132"/>
      <c r="RVU10" s="132"/>
      <c r="RVV10" s="132"/>
      <c r="RVW10" s="132"/>
      <c r="RVX10" s="132"/>
      <c r="RVY10" s="132"/>
      <c r="RVZ10" s="132"/>
      <c r="RWA10" s="132"/>
      <c r="RWB10" s="132"/>
      <c r="RWC10" s="132"/>
      <c r="RWD10" s="132"/>
      <c r="RWE10" s="132"/>
      <c r="RWF10" s="132"/>
      <c r="RWG10" s="132"/>
      <c r="RWH10" s="132"/>
      <c r="RWI10" s="132"/>
      <c r="RWJ10" s="132"/>
      <c r="RWK10" s="132"/>
      <c r="RWL10" s="132"/>
      <c r="RWM10" s="132"/>
      <c r="RWN10" s="132"/>
      <c r="RWO10" s="132"/>
      <c r="RWP10" s="132"/>
      <c r="RWQ10" s="132"/>
      <c r="RWR10" s="132"/>
      <c r="RWS10" s="132"/>
      <c r="RWT10" s="132"/>
      <c r="RWU10" s="132"/>
      <c r="RWV10" s="132"/>
      <c r="RWW10" s="132"/>
      <c r="RWX10" s="132"/>
      <c r="RWY10" s="132"/>
      <c r="RWZ10" s="132"/>
      <c r="RXA10" s="132"/>
      <c r="RXB10" s="132"/>
      <c r="RXC10" s="132"/>
      <c r="RXD10" s="132"/>
      <c r="RXE10" s="132"/>
      <c r="RXF10" s="132"/>
      <c r="RXG10" s="132"/>
      <c r="RXH10" s="132"/>
      <c r="RXI10" s="132"/>
      <c r="RXJ10" s="132"/>
      <c r="RXK10" s="132"/>
      <c r="RXL10" s="132"/>
      <c r="RXM10" s="132"/>
      <c r="RXN10" s="132"/>
      <c r="RXO10" s="132"/>
      <c r="RXP10" s="132"/>
      <c r="RXQ10" s="132"/>
      <c r="RXR10" s="132"/>
      <c r="RXS10" s="132"/>
      <c r="RXT10" s="132"/>
      <c r="RXU10" s="132"/>
      <c r="RXV10" s="132"/>
      <c r="RXW10" s="132"/>
      <c r="RXX10" s="132"/>
      <c r="RXY10" s="132"/>
      <c r="RXZ10" s="132"/>
      <c r="RYA10" s="132"/>
      <c r="RYB10" s="132"/>
      <c r="RYC10" s="132"/>
      <c r="RYD10" s="132"/>
      <c r="RYE10" s="132"/>
      <c r="RYF10" s="132"/>
      <c r="RYG10" s="132"/>
      <c r="RYH10" s="132"/>
      <c r="RYI10" s="132"/>
      <c r="RYJ10" s="132"/>
      <c r="RYK10" s="132"/>
      <c r="RYL10" s="132"/>
      <c r="RYM10" s="132"/>
      <c r="RYN10" s="132"/>
      <c r="RYO10" s="132"/>
      <c r="RYP10" s="132"/>
      <c r="RYQ10" s="132"/>
      <c r="RYR10" s="132"/>
      <c r="RYS10" s="132"/>
      <c r="RYT10" s="132"/>
      <c r="RYU10" s="132"/>
      <c r="RYV10" s="132"/>
      <c r="RYW10" s="132"/>
      <c r="RYX10" s="132"/>
      <c r="RYY10" s="132"/>
      <c r="RYZ10" s="132"/>
      <c r="RZA10" s="132"/>
      <c r="RZB10" s="132"/>
      <c r="RZC10" s="132"/>
      <c r="RZD10" s="132"/>
      <c r="RZE10" s="132"/>
      <c r="RZF10" s="132"/>
      <c r="RZG10" s="132"/>
      <c r="RZH10" s="132"/>
      <c r="RZI10" s="132"/>
      <c r="RZJ10" s="132"/>
      <c r="RZK10" s="132"/>
      <c r="RZL10" s="132"/>
      <c r="RZM10" s="132"/>
      <c r="RZN10" s="132"/>
      <c r="RZO10" s="132"/>
      <c r="RZP10" s="132"/>
      <c r="RZQ10" s="132"/>
      <c r="RZR10" s="132"/>
      <c r="RZS10" s="132"/>
      <c r="RZT10" s="132"/>
      <c r="RZU10" s="132"/>
      <c r="RZV10" s="132"/>
      <c r="RZW10" s="132"/>
      <c r="RZX10" s="132"/>
      <c r="RZY10" s="132"/>
      <c r="RZZ10" s="132"/>
      <c r="SAA10" s="132"/>
      <c r="SAB10" s="132"/>
      <c r="SAC10" s="132"/>
      <c r="SAD10" s="132"/>
      <c r="SAE10" s="132"/>
      <c r="SAF10" s="132"/>
      <c r="SAG10" s="132"/>
      <c r="SAH10" s="132"/>
      <c r="SAI10" s="132"/>
      <c r="SAJ10" s="132"/>
      <c r="SAK10" s="132"/>
      <c r="SAL10" s="132"/>
      <c r="SAM10" s="132"/>
      <c r="SAN10" s="132"/>
      <c r="SAO10" s="132"/>
      <c r="SAP10" s="132"/>
      <c r="SAQ10" s="132"/>
      <c r="SAR10" s="132"/>
      <c r="SAS10" s="132"/>
      <c r="SAT10" s="132"/>
      <c r="SAU10" s="132"/>
      <c r="SAV10" s="132"/>
      <c r="SAW10" s="132"/>
      <c r="SAX10" s="132"/>
      <c r="SAY10" s="132"/>
      <c r="SAZ10" s="132"/>
      <c r="SBA10" s="132"/>
      <c r="SBB10" s="132"/>
      <c r="SBC10" s="132"/>
      <c r="SBD10" s="132"/>
      <c r="SBE10" s="132"/>
      <c r="SBF10" s="132"/>
      <c r="SBG10" s="132"/>
      <c r="SBH10" s="132"/>
      <c r="SBI10" s="132"/>
      <c r="SBJ10" s="132"/>
      <c r="SBK10" s="132"/>
      <c r="SBL10" s="132"/>
      <c r="SBM10" s="132"/>
      <c r="SBN10" s="132"/>
      <c r="SBO10" s="132"/>
      <c r="SBP10" s="132"/>
      <c r="SBQ10" s="132"/>
      <c r="SBR10" s="132"/>
      <c r="SBS10" s="132"/>
      <c r="SBT10" s="132"/>
      <c r="SBU10" s="132"/>
      <c r="SBV10" s="132"/>
      <c r="SBW10" s="132"/>
      <c r="SBX10" s="132"/>
      <c r="SBY10" s="132"/>
      <c r="SBZ10" s="132"/>
      <c r="SCA10" s="132"/>
      <c r="SCB10" s="132"/>
      <c r="SCC10" s="132"/>
      <c r="SCD10" s="132"/>
      <c r="SCE10" s="132"/>
      <c r="SCF10" s="132"/>
      <c r="SCG10" s="132"/>
      <c r="SCH10" s="132"/>
      <c r="SCI10" s="132"/>
      <c r="SCJ10" s="132"/>
      <c r="SCK10" s="132"/>
      <c r="SCL10" s="132"/>
      <c r="SCM10" s="132"/>
      <c r="SCN10" s="132"/>
      <c r="SCO10" s="132"/>
      <c r="SCP10" s="132"/>
      <c r="SCQ10" s="132"/>
      <c r="SCR10" s="132"/>
      <c r="SCS10" s="132"/>
      <c r="SCT10" s="132"/>
      <c r="SCU10" s="132"/>
      <c r="SCV10" s="132"/>
      <c r="SCW10" s="132"/>
      <c r="SCX10" s="132"/>
      <c r="SCY10" s="132"/>
      <c r="SCZ10" s="132"/>
      <c r="SDA10" s="132"/>
      <c r="SDB10" s="132"/>
      <c r="SDC10" s="132"/>
      <c r="SDD10" s="132"/>
      <c r="SDE10" s="132"/>
      <c r="SDF10" s="132"/>
      <c r="SDG10" s="132"/>
      <c r="SDH10" s="132"/>
      <c r="SDI10" s="132"/>
      <c r="SDJ10" s="132"/>
      <c r="SDK10" s="132"/>
      <c r="SDL10" s="132"/>
      <c r="SDM10" s="132"/>
      <c r="SDN10" s="132"/>
      <c r="SDO10" s="132"/>
      <c r="SDP10" s="132"/>
      <c r="SDQ10" s="132"/>
      <c r="SDR10" s="132"/>
      <c r="SDS10" s="132"/>
      <c r="SDT10" s="132"/>
      <c r="SDU10" s="132"/>
      <c r="SDV10" s="132"/>
      <c r="SDW10" s="132"/>
      <c r="SDX10" s="132"/>
      <c r="SDY10" s="132"/>
      <c r="SDZ10" s="132"/>
      <c r="SEA10" s="132"/>
      <c r="SEB10" s="132"/>
      <c r="SEC10" s="132"/>
      <c r="SED10" s="132"/>
      <c r="SEE10" s="132"/>
      <c r="SEF10" s="132"/>
      <c r="SEG10" s="132"/>
      <c r="SEH10" s="132"/>
      <c r="SEI10" s="132"/>
      <c r="SEJ10" s="132"/>
      <c r="SEK10" s="132"/>
      <c r="SEL10" s="132"/>
      <c r="SEM10" s="132"/>
      <c r="SEN10" s="132"/>
      <c r="SEO10" s="132"/>
      <c r="SEP10" s="132"/>
      <c r="SEQ10" s="132"/>
      <c r="SER10" s="132"/>
      <c r="SES10" s="132"/>
      <c r="SET10" s="132"/>
      <c r="SEU10" s="132"/>
      <c r="SEV10" s="132"/>
      <c r="SEW10" s="132"/>
      <c r="SEX10" s="132"/>
      <c r="SEY10" s="132"/>
      <c r="SEZ10" s="132"/>
      <c r="SFA10" s="132"/>
      <c r="SFB10" s="132"/>
      <c r="SFC10" s="132"/>
      <c r="SFD10" s="132"/>
      <c r="SFE10" s="132"/>
      <c r="SFF10" s="132"/>
      <c r="SFG10" s="132"/>
      <c r="SFH10" s="132"/>
      <c r="SFI10" s="132"/>
      <c r="SFJ10" s="132"/>
      <c r="SFK10" s="132"/>
      <c r="SFL10" s="132"/>
      <c r="SFM10" s="132"/>
      <c r="SFN10" s="132"/>
      <c r="SFO10" s="132"/>
      <c r="SFP10" s="132"/>
      <c r="SFQ10" s="132"/>
      <c r="SFR10" s="132"/>
      <c r="SFS10" s="132"/>
      <c r="SFT10" s="132"/>
      <c r="SFU10" s="132"/>
      <c r="SFV10" s="132"/>
      <c r="SFW10" s="132"/>
      <c r="SFX10" s="132"/>
      <c r="SFY10" s="132"/>
      <c r="SFZ10" s="132"/>
      <c r="SGA10" s="132"/>
      <c r="SGB10" s="132"/>
      <c r="SGC10" s="132"/>
      <c r="SGD10" s="132"/>
      <c r="SGE10" s="132"/>
      <c r="SGF10" s="132"/>
      <c r="SGG10" s="132"/>
      <c r="SGH10" s="132"/>
      <c r="SGI10" s="132"/>
      <c r="SGJ10" s="132"/>
      <c r="SGK10" s="132"/>
      <c r="SGL10" s="132"/>
      <c r="SGM10" s="132"/>
      <c r="SGN10" s="132"/>
      <c r="SGO10" s="132"/>
      <c r="SGP10" s="132"/>
      <c r="SGQ10" s="132"/>
      <c r="SGR10" s="132"/>
      <c r="SGS10" s="132"/>
      <c r="SGT10" s="132"/>
      <c r="SGU10" s="132"/>
      <c r="SGV10" s="132"/>
      <c r="SGW10" s="132"/>
      <c r="SGX10" s="132"/>
      <c r="SGY10" s="132"/>
      <c r="SGZ10" s="132"/>
      <c r="SHA10" s="132"/>
      <c r="SHB10" s="132"/>
      <c r="SHC10" s="132"/>
      <c r="SHD10" s="132"/>
      <c r="SHE10" s="132"/>
      <c r="SHF10" s="132"/>
      <c r="SHG10" s="132"/>
      <c r="SHH10" s="132"/>
      <c r="SHI10" s="132"/>
      <c r="SHJ10" s="132"/>
      <c r="SHK10" s="132"/>
      <c r="SHL10" s="132"/>
      <c r="SHM10" s="132"/>
      <c r="SHN10" s="132"/>
      <c r="SHO10" s="132"/>
      <c r="SHP10" s="132"/>
      <c r="SHQ10" s="132"/>
      <c r="SHR10" s="132"/>
      <c r="SHS10" s="132"/>
      <c r="SHT10" s="132"/>
      <c r="SHU10" s="132"/>
      <c r="SHV10" s="132"/>
      <c r="SHW10" s="132"/>
      <c r="SHX10" s="132"/>
      <c r="SHY10" s="132"/>
      <c r="SHZ10" s="132"/>
      <c r="SIA10" s="132"/>
      <c r="SIB10" s="132"/>
      <c r="SIC10" s="132"/>
      <c r="SID10" s="132"/>
      <c r="SIE10" s="132"/>
      <c r="SIF10" s="132"/>
      <c r="SIG10" s="132"/>
      <c r="SIH10" s="132"/>
      <c r="SII10" s="132"/>
      <c r="SIJ10" s="132"/>
      <c r="SIK10" s="132"/>
      <c r="SIL10" s="132"/>
      <c r="SIM10" s="132"/>
      <c r="SIN10" s="132"/>
      <c r="SIO10" s="132"/>
      <c r="SIP10" s="132"/>
      <c r="SIQ10" s="132"/>
      <c r="SIR10" s="132"/>
      <c r="SIS10" s="132"/>
      <c r="SIT10" s="132"/>
      <c r="SIU10" s="132"/>
      <c r="SIV10" s="132"/>
      <c r="SIW10" s="132"/>
      <c r="SIX10" s="132"/>
      <c r="SIY10" s="132"/>
      <c r="SIZ10" s="132"/>
      <c r="SJA10" s="132"/>
      <c r="SJB10" s="132"/>
      <c r="SJC10" s="132"/>
      <c r="SJD10" s="132"/>
      <c r="SJE10" s="132"/>
      <c r="SJF10" s="132"/>
      <c r="SJG10" s="132"/>
      <c r="SJH10" s="132"/>
      <c r="SJI10" s="132"/>
      <c r="SJJ10" s="132"/>
      <c r="SJK10" s="132"/>
      <c r="SJL10" s="132"/>
      <c r="SJM10" s="132"/>
      <c r="SJN10" s="132"/>
      <c r="SJO10" s="132"/>
      <c r="SJP10" s="132"/>
      <c r="SJQ10" s="132"/>
      <c r="SJR10" s="132"/>
      <c r="SJS10" s="132"/>
      <c r="SJT10" s="132"/>
      <c r="SJU10" s="132"/>
      <c r="SJV10" s="132"/>
      <c r="SJW10" s="132"/>
      <c r="SJX10" s="132"/>
      <c r="SJY10" s="132"/>
      <c r="SJZ10" s="132"/>
      <c r="SKA10" s="132"/>
      <c r="SKB10" s="132"/>
      <c r="SKC10" s="132"/>
      <c r="SKD10" s="132"/>
      <c r="SKE10" s="132"/>
      <c r="SKF10" s="132"/>
      <c r="SKG10" s="132"/>
      <c r="SKH10" s="132"/>
      <c r="SKI10" s="132"/>
      <c r="SKJ10" s="132"/>
      <c r="SKK10" s="132"/>
      <c r="SKL10" s="132"/>
      <c r="SKM10" s="132"/>
      <c r="SKN10" s="132"/>
      <c r="SKO10" s="132"/>
      <c r="SKP10" s="132"/>
      <c r="SKQ10" s="132"/>
      <c r="SKR10" s="132"/>
      <c r="SKS10" s="132"/>
      <c r="SKT10" s="132"/>
      <c r="SKU10" s="132"/>
      <c r="SKV10" s="132"/>
      <c r="SKW10" s="132"/>
      <c r="SKX10" s="132"/>
      <c r="SKY10" s="132"/>
      <c r="SKZ10" s="132"/>
      <c r="SLA10" s="132"/>
      <c r="SLB10" s="132"/>
      <c r="SLC10" s="132"/>
      <c r="SLD10" s="132"/>
      <c r="SLE10" s="132"/>
      <c r="SLF10" s="132"/>
      <c r="SLG10" s="132"/>
      <c r="SLH10" s="132"/>
      <c r="SLI10" s="132"/>
      <c r="SLJ10" s="132"/>
      <c r="SLK10" s="132"/>
      <c r="SLL10" s="132"/>
      <c r="SLM10" s="132"/>
      <c r="SLN10" s="132"/>
      <c r="SLO10" s="132"/>
      <c r="SLP10" s="132"/>
      <c r="SLQ10" s="132"/>
      <c r="SLR10" s="132"/>
      <c r="SLS10" s="132"/>
      <c r="SLT10" s="132"/>
      <c r="SLU10" s="132"/>
      <c r="SLV10" s="132"/>
      <c r="SLW10" s="132"/>
      <c r="SLX10" s="132"/>
      <c r="SLY10" s="132"/>
      <c r="SLZ10" s="132"/>
      <c r="SMA10" s="132"/>
      <c r="SMB10" s="132"/>
      <c r="SMC10" s="132"/>
      <c r="SMD10" s="132"/>
      <c r="SME10" s="132"/>
      <c r="SMF10" s="132"/>
      <c r="SMG10" s="132"/>
      <c r="SMH10" s="132"/>
      <c r="SMI10" s="132"/>
      <c r="SMJ10" s="132"/>
      <c r="SMK10" s="132"/>
      <c r="SML10" s="132"/>
      <c r="SMM10" s="132"/>
      <c r="SMN10" s="132"/>
      <c r="SMO10" s="132"/>
      <c r="SMP10" s="132"/>
      <c r="SMQ10" s="132"/>
      <c r="SMR10" s="132"/>
      <c r="SMS10" s="132"/>
      <c r="SMT10" s="132"/>
      <c r="SMU10" s="132"/>
      <c r="SMV10" s="132"/>
      <c r="SMW10" s="132"/>
      <c r="SMX10" s="132"/>
      <c r="SMY10" s="132"/>
      <c r="SMZ10" s="132"/>
      <c r="SNA10" s="132"/>
      <c r="SNB10" s="132"/>
      <c r="SNC10" s="132"/>
      <c r="SND10" s="132"/>
      <c r="SNE10" s="132"/>
      <c r="SNF10" s="132"/>
      <c r="SNG10" s="132"/>
      <c r="SNH10" s="132"/>
      <c r="SNI10" s="132"/>
      <c r="SNJ10" s="132"/>
      <c r="SNK10" s="132"/>
      <c r="SNL10" s="132"/>
      <c r="SNM10" s="132"/>
      <c r="SNN10" s="132"/>
      <c r="SNO10" s="132"/>
      <c r="SNP10" s="132"/>
      <c r="SNQ10" s="132"/>
      <c r="SNR10" s="132"/>
      <c r="SNS10" s="132"/>
      <c r="SNT10" s="132"/>
      <c r="SNU10" s="132"/>
      <c r="SNV10" s="132"/>
      <c r="SNW10" s="132"/>
      <c r="SNX10" s="132"/>
      <c r="SNY10" s="132"/>
      <c r="SNZ10" s="132"/>
      <c r="SOA10" s="132"/>
      <c r="SOB10" s="132"/>
      <c r="SOC10" s="132"/>
      <c r="SOD10" s="132"/>
      <c r="SOE10" s="132"/>
      <c r="SOF10" s="132"/>
      <c r="SOG10" s="132"/>
      <c r="SOH10" s="132"/>
      <c r="SOI10" s="132"/>
      <c r="SOJ10" s="132"/>
      <c r="SOK10" s="132"/>
      <c r="SOL10" s="132"/>
      <c r="SOM10" s="132"/>
      <c r="SON10" s="132"/>
      <c r="SOO10" s="132"/>
      <c r="SOP10" s="132"/>
      <c r="SOQ10" s="132"/>
      <c r="SOR10" s="132"/>
      <c r="SOS10" s="132"/>
      <c r="SOT10" s="132"/>
      <c r="SOU10" s="132"/>
      <c r="SOV10" s="132"/>
      <c r="SOW10" s="132"/>
      <c r="SOX10" s="132"/>
      <c r="SOY10" s="132"/>
      <c r="SOZ10" s="132"/>
      <c r="SPA10" s="132"/>
      <c r="SPB10" s="132"/>
      <c r="SPC10" s="132"/>
      <c r="SPD10" s="132"/>
      <c r="SPE10" s="132"/>
      <c r="SPF10" s="132"/>
      <c r="SPG10" s="132"/>
      <c r="SPH10" s="132"/>
      <c r="SPI10" s="132"/>
      <c r="SPJ10" s="132"/>
      <c r="SPK10" s="132"/>
      <c r="SPL10" s="132"/>
      <c r="SPM10" s="132"/>
      <c r="SPN10" s="132"/>
      <c r="SPO10" s="132"/>
      <c r="SPP10" s="132"/>
      <c r="SPQ10" s="132"/>
      <c r="SPR10" s="132"/>
      <c r="SPS10" s="132"/>
      <c r="SPT10" s="132"/>
      <c r="SPU10" s="132"/>
      <c r="SPV10" s="132"/>
      <c r="SPW10" s="132"/>
      <c r="SPX10" s="132"/>
      <c r="SPY10" s="132"/>
      <c r="SPZ10" s="132"/>
      <c r="SQA10" s="132"/>
      <c r="SQB10" s="132"/>
      <c r="SQC10" s="132"/>
      <c r="SQD10" s="132"/>
      <c r="SQE10" s="132"/>
      <c r="SQF10" s="132"/>
      <c r="SQG10" s="132"/>
      <c r="SQH10" s="132"/>
      <c r="SQI10" s="132"/>
      <c r="SQJ10" s="132"/>
      <c r="SQK10" s="132"/>
      <c r="SQL10" s="132"/>
      <c r="SQM10" s="132"/>
      <c r="SQN10" s="132"/>
      <c r="SQO10" s="132"/>
      <c r="SQP10" s="132"/>
      <c r="SQQ10" s="132"/>
      <c r="SQR10" s="132"/>
      <c r="SQS10" s="132"/>
      <c r="SQT10" s="132"/>
      <c r="SQU10" s="132"/>
      <c r="SQV10" s="132"/>
      <c r="SQW10" s="132"/>
      <c r="SQX10" s="132"/>
      <c r="SQY10" s="132"/>
      <c r="SQZ10" s="132"/>
      <c r="SRA10" s="132"/>
      <c r="SRB10" s="132"/>
      <c r="SRC10" s="132"/>
      <c r="SRD10" s="132"/>
      <c r="SRE10" s="132"/>
      <c r="SRF10" s="132"/>
      <c r="SRG10" s="132"/>
      <c r="SRH10" s="132"/>
      <c r="SRI10" s="132"/>
      <c r="SRJ10" s="132"/>
      <c r="SRK10" s="132"/>
      <c r="SRL10" s="132"/>
      <c r="SRM10" s="132"/>
      <c r="SRN10" s="132"/>
      <c r="SRO10" s="132"/>
      <c r="SRP10" s="132"/>
      <c r="SRQ10" s="132"/>
      <c r="SRR10" s="132"/>
      <c r="SRS10" s="132"/>
      <c r="SRT10" s="132"/>
      <c r="SRU10" s="132"/>
      <c r="SRV10" s="132"/>
      <c r="SRW10" s="132"/>
      <c r="SRX10" s="132"/>
      <c r="SRY10" s="132"/>
      <c r="SRZ10" s="132"/>
      <c r="SSA10" s="132"/>
      <c r="SSB10" s="132"/>
      <c r="SSC10" s="132"/>
      <c r="SSD10" s="132"/>
      <c r="SSE10" s="132"/>
      <c r="SSF10" s="132"/>
      <c r="SSG10" s="132"/>
      <c r="SSH10" s="132"/>
      <c r="SSI10" s="132"/>
      <c r="SSJ10" s="132"/>
      <c r="SSK10" s="132"/>
      <c r="SSL10" s="132"/>
      <c r="SSM10" s="132"/>
      <c r="SSN10" s="132"/>
      <c r="SSO10" s="132"/>
      <c r="SSP10" s="132"/>
      <c r="SSQ10" s="132"/>
      <c r="SSR10" s="132"/>
      <c r="SSS10" s="132"/>
      <c r="SST10" s="132"/>
      <c r="SSU10" s="132"/>
      <c r="SSV10" s="132"/>
      <c r="SSW10" s="132"/>
      <c r="SSX10" s="132"/>
      <c r="SSY10" s="132"/>
      <c r="SSZ10" s="132"/>
      <c r="STA10" s="132"/>
      <c r="STB10" s="132"/>
      <c r="STC10" s="132"/>
      <c r="STD10" s="132"/>
      <c r="STE10" s="132"/>
      <c r="STF10" s="132"/>
      <c r="STG10" s="132"/>
      <c r="STH10" s="132"/>
      <c r="STI10" s="132"/>
      <c r="STJ10" s="132"/>
      <c r="STK10" s="132"/>
      <c r="STL10" s="132"/>
      <c r="STM10" s="132"/>
      <c r="STN10" s="132"/>
      <c r="STO10" s="132"/>
      <c r="STP10" s="132"/>
      <c r="STQ10" s="132"/>
      <c r="STR10" s="132"/>
      <c r="STS10" s="132"/>
      <c r="STT10" s="132"/>
      <c r="STU10" s="132"/>
      <c r="STV10" s="132"/>
      <c r="STW10" s="132"/>
      <c r="STX10" s="132"/>
      <c r="STY10" s="132"/>
      <c r="STZ10" s="132"/>
      <c r="SUA10" s="132"/>
      <c r="SUB10" s="132"/>
      <c r="SUC10" s="132"/>
      <c r="SUD10" s="132"/>
      <c r="SUE10" s="132"/>
      <c r="SUF10" s="132"/>
      <c r="SUG10" s="132"/>
      <c r="SUH10" s="132"/>
      <c r="SUI10" s="132"/>
      <c r="SUJ10" s="132"/>
      <c r="SUK10" s="132"/>
      <c r="SUL10" s="132"/>
      <c r="SUM10" s="132"/>
      <c r="SUN10" s="132"/>
      <c r="SUO10" s="132"/>
      <c r="SUP10" s="132"/>
      <c r="SUQ10" s="132"/>
      <c r="SUR10" s="132"/>
      <c r="SUS10" s="132"/>
      <c r="SUT10" s="132"/>
      <c r="SUU10" s="132"/>
      <c r="SUV10" s="132"/>
      <c r="SUW10" s="132"/>
      <c r="SUX10" s="132"/>
      <c r="SUY10" s="132"/>
      <c r="SUZ10" s="132"/>
      <c r="SVA10" s="132"/>
      <c r="SVB10" s="132"/>
      <c r="SVC10" s="132"/>
      <c r="SVD10" s="132"/>
      <c r="SVE10" s="132"/>
      <c r="SVF10" s="132"/>
      <c r="SVG10" s="132"/>
      <c r="SVH10" s="132"/>
      <c r="SVI10" s="132"/>
      <c r="SVJ10" s="132"/>
      <c r="SVK10" s="132"/>
      <c r="SVL10" s="132"/>
      <c r="SVM10" s="132"/>
      <c r="SVN10" s="132"/>
      <c r="SVO10" s="132"/>
      <c r="SVP10" s="132"/>
      <c r="SVQ10" s="132"/>
      <c r="SVR10" s="132"/>
      <c r="SVS10" s="132"/>
      <c r="SVT10" s="132"/>
      <c r="SVU10" s="132"/>
      <c r="SVV10" s="132"/>
      <c r="SVW10" s="132"/>
      <c r="SVX10" s="132"/>
      <c r="SVY10" s="132"/>
      <c r="SVZ10" s="132"/>
      <c r="SWA10" s="132"/>
      <c r="SWB10" s="132"/>
      <c r="SWC10" s="132"/>
      <c r="SWD10" s="132"/>
      <c r="SWE10" s="132"/>
      <c r="SWF10" s="132"/>
      <c r="SWG10" s="132"/>
      <c r="SWH10" s="132"/>
      <c r="SWI10" s="132"/>
      <c r="SWJ10" s="132"/>
      <c r="SWK10" s="132"/>
      <c r="SWL10" s="132"/>
      <c r="SWM10" s="132"/>
      <c r="SWN10" s="132"/>
      <c r="SWO10" s="132"/>
      <c r="SWP10" s="132"/>
      <c r="SWQ10" s="132"/>
      <c r="SWR10" s="132"/>
      <c r="SWS10" s="132"/>
      <c r="SWT10" s="132"/>
      <c r="SWU10" s="132"/>
      <c r="SWV10" s="132"/>
      <c r="SWW10" s="132"/>
      <c r="SWX10" s="132"/>
      <c r="SWY10" s="132"/>
      <c r="SWZ10" s="132"/>
      <c r="SXA10" s="132"/>
      <c r="SXB10" s="132"/>
      <c r="SXC10" s="132"/>
      <c r="SXD10" s="132"/>
      <c r="SXE10" s="132"/>
      <c r="SXF10" s="132"/>
      <c r="SXG10" s="132"/>
      <c r="SXH10" s="132"/>
      <c r="SXI10" s="132"/>
      <c r="SXJ10" s="132"/>
      <c r="SXK10" s="132"/>
      <c r="SXL10" s="132"/>
      <c r="SXM10" s="132"/>
      <c r="SXN10" s="132"/>
      <c r="SXO10" s="132"/>
      <c r="SXP10" s="132"/>
      <c r="SXQ10" s="132"/>
      <c r="SXR10" s="132"/>
      <c r="SXS10" s="132"/>
      <c r="SXT10" s="132"/>
      <c r="SXU10" s="132"/>
      <c r="SXV10" s="132"/>
      <c r="SXW10" s="132"/>
      <c r="SXX10" s="132"/>
      <c r="SXY10" s="132"/>
      <c r="SXZ10" s="132"/>
      <c r="SYA10" s="132"/>
      <c r="SYB10" s="132"/>
      <c r="SYC10" s="132"/>
      <c r="SYD10" s="132"/>
      <c r="SYE10" s="132"/>
      <c r="SYF10" s="132"/>
      <c r="SYG10" s="132"/>
      <c r="SYH10" s="132"/>
      <c r="SYI10" s="132"/>
      <c r="SYJ10" s="132"/>
      <c r="SYK10" s="132"/>
      <c r="SYL10" s="132"/>
      <c r="SYM10" s="132"/>
      <c r="SYN10" s="132"/>
      <c r="SYO10" s="132"/>
      <c r="SYP10" s="132"/>
      <c r="SYQ10" s="132"/>
      <c r="SYR10" s="132"/>
      <c r="SYS10" s="132"/>
      <c r="SYT10" s="132"/>
      <c r="SYU10" s="132"/>
      <c r="SYV10" s="132"/>
      <c r="SYW10" s="132"/>
      <c r="SYX10" s="132"/>
      <c r="SYY10" s="132"/>
      <c r="SYZ10" s="132"/>
      <c r="SZA10" s="132"/>
      <c r="SZB10" s="132"/>
      <c r="SZC10" s="132"/>
      <c r="SZD10" s="132"/>
      <c r="SZE10" s="132"/>
      <c r="SZF10" s="132"/>
      <c r="SZG10" s="132"/>
      <c r="SZH10" s="132"/>
      <c r="SZI10" s="132"/>
      <c r="SZJ10" s="132"/>
      <c r="SZK10" s="132"/>
      <c r="SZL10" s="132"/>
      <c r="SZM10" s="132"/>
      <c r="SZN10" s="132"/>
      <c r="SZO10" s="132"/>
      <c r="SZP10" s="132"/>
      <c r="SZQ10" s="132"/>
      <c r="SZR10" s="132"/>
      <c r="SZS10" s="132"/>
      <c r="SZT10" s="132"/>
      <c r="SZU10" s="132"/>
      <c r="SZV10" s="132"/>
      <c r="SZW10" s="132"/>
      <c r="SZX10" s="132"/>
      <c r="SZY10" s="132"/>
      <c r="SZZ10" s="132"/>
      <c r="TAA10" s="132"/>
      <c r="TAB10" s="132"/>
      <c r="TAC10" s="132"/>
      <c r="TAD10" s="132"/>
      <c r="TAE10" s="132"/>
      <c r="TAF10" s="132"/>
      <c r="TAG10" s="132"/>
      <c r="TAH10" s="132"/>
      <c r="TAI10" s="132"/>
      <c r="TAJ10" s="132"/>
      <c r="TAK10" s="132"/>
      <c r="TAL10" s="132"/>
      <c r="TAM10" s="132"/>
      <c r="TAN10" s="132"/>
      <c r="TAO10" s="132"/>
      <c r="TAP10" s="132"/>
      <c r="TAQ10" s="132"/>
      <c r="TAR10" s="132"/>
      <c r="TAS10" s="132"/>
      <c r="TAT10" s="132"/>
      <c r="TAU10" s="132"/>
      <c r="TAV10" s="132"/>
      <c r="TAW10" s="132"/>
      <c r="TAX10" s="132"/>
      <c r="TAY10" s="132"/>
      <c r="TAZ10" s="132"/>
      <c r="TBA10" s="132"/>
      <c r="TBB10" s="132"/>
      <c r="TBC10" s="132"/>
      <c r="TBD10" s="132"/>
      <c r="TBE10" s="132"/>
      <c r="TBF10" s="132"/>
      <c r="TBG10" s="132"/>
      <c r="TBH10" s="132"/>
      <c r="TBI10" s="132"/>
      <c r="TBJ10" s="132"/>
      <c r="TBK10" s="132"/>
      <c r="TBL10" s="132"/>
      <c r="TBM10" s="132"/>
      <c r="TBN10" s="132"/>
      <c r="TBO10" s="132"/>
      <c r="TBP10" s="132"/>
      <c r="TBQ10" s="132"/>
      <c r="TBR10" s="132"/>
      <c r="TBS10" s="132"/>
      <c r="TBT10" s="132"/>
      <c r="TBU10" s="132"/>
      <c r="TBV10" s="132"/>
      <c r="TBW10" s="132"/>
      <c r="TBX10" s="132"/>
      <c r="TBY10" s="132"/>
      <c r="TBZ10" s="132"/>
      <c r="TCA10" s="132"/>
      <c r="TCB10" s="132"/>
      <c r="TCC10" s="132"/>
      <c r="TCD10" s="132"/>
      <c r="TCE10" s="132"/>
      <c r="TCF10" s="132"/>
      <c r="TCG10" s="132"/>
      <c r="TCH10" s="132"/>
      <c r="TCI10" s="132"/>
      <c r="TCJ10" s="132"/>
      <c r="TCK10" s="132"/>
      <c r="TCL10" s="132"/>
      <c r="TCM10" s="132"/>
      <c r="TCN10" s="132"/>
      <c r="TCO10" s="132"/>
      <c r="TCP10" s="132"/>
      <c r="TCQ10" s="132"/>
      <c r="TCR10" s="132"/>
      <c r="TCS10" s="132"/>
      <c r="TCT10" s="132"/>
      <c r="TCU10" s="132"/>
      <c r="TCV10" s="132"/>
      <c r="TCW10" s="132"/>
      <c r="TCX10" s="132"/>
      <c r="TCY10" s="132"/>
      <c r="TCZ10" s="132"/>
      <c r="TDA10" s="132"/>
      <c r="TDB10" s="132"/>
      <c r="TDC10" s="132"/>
      <c r="TDD10" s="132"/>
      <c r="TDE10" s="132"/>
      <c r="TDF10" s="132"/>
      <c r="TDG10" s="132"/>
      <c r="TDH10" s="132"/>
      <c r="TDI10" s="132"/>
      <c r="TDJ10" s="132"/>
      <c r="TDK10" s="132"/>
      <c r="TDL10" s="132"/>
      <c r="TDM10" s="132"/>
      <c r="TDN10" s="132"/>
      <c r="TDO10" s="132"/>
      <c r="TDP10" s="132"/>
      <c r="TDQ10" s="132"/>
      <c r="TDR10" s="132"/>
      <c r="TDS10" s="132"/>
      <c r="TDT10" s="132"/>
      <c r="TDU10" s="132"/>
      <c r="TDV10" s="132"/>
      <c r="TDW10" s="132"/>
      <c r="TDX10" s="132"/>
      <c r="TDY10" s="132"/>
      <c r="TDZ10" s="132"/>
      <c r="TEA10" s="132"/>
      <c r="TEB10" s="132"/>
      <c r="TEC10" s="132"/>
      <c r="TED10" s="132"/>
      <c r="TEE10" s="132"/>
      <c r="TEF10" s="132"/>
      <c r="TEG10" s="132"/>
      <c r="TEH10" s="132"/>
      <c r="TEI10" s="132"/>
      <c r="TEJ10" s="132"/>
      <c r="TEK10" s="132"/>
      <c r="TEL10" s="132"/>
      <c r="TEM10" s="132"/>
      <c r="TEN10" s="132"/>
      <c r="TEO10" s="132"/>
      <c r="TEP10" s="132"/>
      <c r="TEQ10" s="132"/>
      <c r="TER10" s="132"/>
      <c r="TES10" s="132"/>
      <c r="TET10" s="132"/>
      <c r="TEU10" s="132"/>
      <c r="TEV10" s="132"/>
      <c r="TEW10" s="132"/>
      <c r="TEX10" s="132"/>
      <c r="TEY10" s="132"/>
      <c r="TEZ10" s="132"/>
      <c r="TFA10" s="132"/>
      <c r="TFB10" s="132"/>
      <c r="TFC10" s="132"/>
      <c r="TFD10" s="132"/>
      <c r="TFE10" s="132"/>
      <c r="TFF10" s="132"/>
      <c r="TFG10" s="132"/>
      <c r="TFH10" s="132"/>
      <c r="TFI10" s="132"/>
      <c r="TFJ10" s="132"/>
      <c r="TFK10" s="132"/>
      <c r="TFL10" s="132"/>
      <c r="TFM10" s="132"/>
      <c r="TFN10" s="132"/>
      <c r="TFO10" s="132"/>
      <c r="TFP10" s="132"/>
      <c r="TFQ10" s="132"/>
      <c r="TFR10" s="132"/>
      <c r="TFS10" s="132"/>
      <c r="TFT10" s="132"/>
      <c r="TFU10" s="132"/>
      <c r="TFV10" s="132"/>
      <c r="TFW10" s="132"/>
      <c r="TFX10" s="132"/>
      <c r="TFY10" s="132"/>
      <c r="TFZ10" s="132"/>
      <c r="TGA10" s="132"/>
      <c r="TGB10" s="132"/>
      <c r="TGC10" s="132"/>
      <c r="TGD10" s="132"/>
      <c r="TGE10" s="132"/>
      <c r="TGF10" s="132"/>
      <c r="TGG10" s="132"/>
      <c r="TGH10" s="132"/>
      <c r="TGI10" s="132"/>
      <c r="TGJ10" s="132"/>
      <c r="TGK10" s="132"/>
      <c r="TGL10" s="132"/>
      <c r="TGM10" s="132"/>
      <c r="TGN10" s="132"/>
      <c r="TGO10" s="132"/>
      <c r="TGP10" s="132"/>
      <c r="TGQ10" s="132"/>
      <c r="TGR10" s="132"/>
      <c r="TGS10" s="132"/>
      <c r="TGT10" s="132"/>
      <c r="TGU10" s="132"/>
      <c r="TGV10" s="132"/>
      <c r="TGW10" s="132"/>
      <c r="TGX10" s="132"/>
      <c r="TGY10" s="132"/>
      <c r="TGZ10" s="132"/>
      <c r="THA10" s="132"/>
      <c r="THB10" s="132"/>
      <c r="THC10" s="132"/>
      <c r="THD10" s="132"/>
      <c r="THE10" s="132"/>
      <c r="THF10" s="132"/>
      <c r="THG10" s="132"/>
      <c r="THH10" s="132"/>
      <c r="THI10" s="132"/>
      <c r="THJ10" s="132"/>
      <c r="THK10" s="132"/>
      <c r="THL10" s="132"/>
      <c r="THM10" s="132"/>
      <c r="THN10" s="132"/>
      <c r="THO10" s="132"/>
      <c r="THP10" s="132"/>
      <c r="THQ10" s="132"/>
      <c r="THR10" s="132"/>
      <c r="THS10" s="132"/>
      <c r="THT10" s="132"/>
      <c r="THU10" s="132"/>
      <c r="THV10" s="132"/>
      <c r="THW10" s="132"/>
      <c r="THX10" s="132"/>
      <c r="THY10" s="132"/>
      <c r="THZ10" s="132"/>
      <c r="TIA10" s="132"/>
      <c r="TIB10" s="132"/>
      <c r="TIC10" s="132"/>
      <c r="TID10" s="132"/>
      <c r="TIE10" s="132"/>
      <c r="TIF10" s="132"/>
      <c r="TIG10" s="132"/>
      <c r="TIH10" s="132"/>
      <c r="TII10" s="132"/>
      <c r="TIJ10" s="132"/>
      <c r="TIK10" s="132"/>
      <c r="TIL10" s="132"/>
      <c r="TIM10" s="132"/>
      <c r="TIN10" s="132"/>
      <c r="TIO10" s="132"/>
      <c r="TIP10" s="132"/>
      <c r="TIQ10" s="132"/>
      <c r="TIR10" s="132"/>
      <c r="TIS10" s="132"/>
      <c r="TIT10" s="132"/>
      <c r="TIU10" s="132"/>
      <c r="TIV10" s="132"/>
      <c r="TIW10" s="132"/>
      <c r="TIX10" s="132"/>
      <c r="TIY10" s="132"/>
      <c r="TIZ10" s="132"/>
      <c r="TJA10" s="132"/>
      <c r="TJB10" s="132"/>
      <c r="TJC10" s="132"/>
      <c r="TJD10" s="132"/>
      <c r="TJE10" s="132"/>
      <c r="TJF10" s="132"/>
      <c r="TJG10" s="132"/>
      <c r="TJH10" s="132"/>
      <c r="TJI10" s="132"/>
      <c r="TJJ10" s="132"/>
      <c r="TJK10" s="132"/>
      <c r="TJL10" s="132"/>
      <c r="TJM10" s="132"/>
      <c r="TJN10" s="132"/>
      <c r="TJO10" s="132"/>
      <c r="TJP10" s="132"/>
      <c r="TJQ10" s="132"/>
      <c r="TJR10" s="132"/>
      <c r="TJS10" s="132"/>
      <c r="TJT10" s="132"/>
      <c r="TJU10" s="132"/>
      <c r="TJV10" s="132"/>
      <c r="TJW10" s="132"/>
      <c r="TJX10" s="132"/>
      <c r="TJY10" s="132"/>
      <c r="TJZ10" s="132"/>
      <c r="TKA10" s="132"/>
      <c r="TKB10" s="132"/>
      <c r="TKC10" s="132"/>
      <c r="TKD10" s="132"/>
      <c r="TKE10" s="132"/>
      <c r="TKF10" s="132"/>
      <c r="TKG10" s="132"/>
      <c r="TKH10" s="132"/>
      <c r="TKI10" s="132"/>
      <c r="TKJ10" s="132"/>
      <c r="TKK10" s="132"/>
      <c r="TKL10" s="132"/>
      <c r="TKM10" s="132"/>
      <c r="TKN10" s="132"/>
      <c r="TKO10" s="132"/>
      <c r="TKP10" s="132"/>
      <c r="TKQ10" s="132"/>
      <c r="TKR10" s="132"/>
      <c r="TKS10" s="132"/>
      <c r="TKT10" s="132"/>
      <c r="TKU10" s="132"/>
      <c r="TKV10" s="132"/>
      <c r="TKW10" s="132"/>
      <c r="TKX10" s="132"/>
      <c r="TKY10" s="132"/>
      <c r="TKZ10" s="132"/>
      <c r="TLA10" s="132"/>
      <c r="TLB10" s="132"/>
      <c r="TLC10" s="132"/>
      <c r="TLD10" s="132"/>
      <c r="TLE10" s="132"/>
      <c r="TLF10" s="132"/>
      <c r="TLG10" s="132"/>
      <c r="TLH10" s="132"/>
      <c r="TLI10" s="132"/>
      <c r="TLJ10" s="132"/>
      <c r="TLK10" s="132"/>
      <c r="TLL10" s="132"/>
      <c r="TLM10" s="132"/>
      <c r="TLN10" s="132"/>
      <c r="TLO10" s="132"/>
      <c r="TLP10" s="132"/>
      <c r="TLQ10" s="132"/>
      <c r="TLR10" s="132"/>
      <c r="TLS10" s="132"/>
      <c r="TLT10" s="132"/>
      <c r="TLU10" s="132"/>
      <c r="TLV10" s="132"/>
      <c r="TLW10" s="132"/>
      <c r="TLX10" s="132"/>
      <c r="TLY10" s="132"/>
      <c r="TLZ10" s="132"/>
      <c r="TMA10" s="132"/>
      <c r="TMB10" s="132"/>
      <c r="TMC10" s="132"/>
      <c r="TMD10" s="132"/>
      <c r="TME10" s="132"/>
      <c r="TMF10" s="132"/>
      <c r="TMG10" s="132"/>
      <c r="TMH10" s="132"/>
      <c r="TMI10" s="132"/>
      <c r="TMJ10" s="132"/>
      <c r="TMK10" s="132"/>
      <c r="TML10" s="132"/>
      <c r="TMM10" s="132"/>
      <c r="TMN10" s="132"/>
      <c r="TMO10" s="132"/>
      <c r="TMP10" s="132"/>
      <c r="TMQ10" s="132"/>
      <c r="TMR10" s="132"/>
      <c r="TMS10" s="132"/>
      <c r="TMT10" s="132"/>
      <c r="TMU10" s="132"/>
      <c r="TMV10" s="132"/>
      <c r="TMW10" s="132"/>
      <c r="TMX10" s="132"/>
      <c r="TMY10" s="132"/>
      <c r="TMZ10" s="132"/>
      <c r="TNA10" s="132"/>
      <c r="TNB10" s="132"/>
      <c r="TNC10" s="132"/>
      <c r="TND10" s="132"/>
      <c r="TNE10" s="132"/>
      <c r="TNF10" s="132"/>
      <c r="TNG10" s="132"/>
      <c r="TNH10" s="132"/>
      <c r="TNI10" s="132"/>
      <c r="TNJ10" s="132"/>
      <c r="TNK10" s="132"/>
      <c r="TNL10" s="132"/>
      <c r="TNM10" s="132"/>
      <c r="TNN10" s="132"/>
      <c r="TNO10" s="132"/>
      <c r="TNP10" s="132"/>
      <c r="TNQ10" s="132"/>
      <c r="TNR10" s="132"/>
      <c r="TNS10" s="132"/>
      <c r="TNT10" s="132"/>
      <c r="TNU10" s="132"/>
      <c r="TNV10" s="132"/>
      <c r="TNW10" s="132"/>
      <c r="TNX10" s="132"/>
      <c r="TNY10" s="132"/>
      <c r="TNZ10" s="132"/>
      <c r="TOA10" s="132"/>
      <c r="TOB10" s="132"/>
      <c r="TOC10" s="132"/>
      <c r="TOD10" s="132"/>
      <c r="TOE10" s="132"/>
      <c r="TOF10" s="132"/>
      <c r="TOG10" s="132"/>
      <c r="TOH10" s="132"/>
      <c r="TOI10" s="132"/>
      <c r="TOJ10" s="132"/>
      <c r="TOK10" s="132"/>
      <c r="TOL10" s="132"/>
      <c r="TOM10" s="132"/>
      <c r="TON10" s="132"/>
      <c r="TOO10" s="132"/>
      <c r="TOP10" s="132"/>
      <c r="TOQ10" s="132"/>
      <c r="TOR10" s="132"/>
      <c r="TOS10" s="132"/>
      <c r="TOT10" s="132"/>
      <c r="TOU10" s="132"/>
      <c r="TOV10" s="132"/>
      <c r="TOW10" s="132"/>
      <c r="TOX10" s="132"/>
      <c r="TOY10" s="132"/>
      <c r="TOZ10" s="132"/>
      <c r="TPA10" s="132"/>
      <c r="TPB10" s="132"/>
      <c r="TPC10" s="132"/>
      <c r="TPD10" s="132"/>
      <c r="TPE10" s="132"/>
      <c r="TPF10" s="132"/>
      <c r="TPG10" s="132"/>
      <c r="TPH10" s="132"/>
      <c r="TPI10" s="132"/>
      <c r="TPJ10" s="132"/>
      <c r="TPK10" s="132"/>
      <c r="TPL10" s="132"/>
      <c r="TPM10" s="132"/>
      <c r="TPN10" s="132"/>
      <c r="TPO10" s="132"/>
      <c r="TPP10" s="132"/>
      <c r="TPQ10" s="132"/>
      <c r="TPR10" s="132"/>
      <c r="TPS10" s="132"/>
      <c r="TPT10" s="132"/>
      <c r="TPU10" s="132"/>
      <c r="TPV10" s="132"/>
      <c r="TPW10" s="132"/>
      <c r="TPX10" s="132"/>
      <c r="TPY10" s="132"/>
      <c r="TPZ10" s="132"/>
      <c r="TQA10" s="132"/>
      <c r="TQB10" s="132"/>
      <c r="TQC10" s="132"/>
      <c r="TQD10" s="132"/>
      <c r="TQE10" s="132"/>
      <c r="TQF10" s="132"/>
      <c r="TQG10" s="132"/>
      <c r="TQH10" s="132"/>
      <c r="TQI10" s="132"/>
      <c r="TQJ10" s="132"/>
      <c r="TQK10" s="132"/>
      <c r="TQL10" s="132"/>
      <c r="TQM10" s="132"/>
      <c r="TQN10" s="132"/>
      <c r="TQO10" s="132"/>
      <c r="TQP10" s="132"/>
      <c r="TQQ10" s="132"/>
      <c r="TQR10" s="132"/>
      <c r="TQS10" s="132"/>
      <c r="TQT10" s="132"/>
      <c r="TQU10" s="132"/>
      <c r="TQV10" s="132"/>
      <c r="TQW10" s="132"/>
      <c r="TQX10" s="132"/>
      <c r="TQY10" s="132"/>
      <c r="TQZ10" s="132"/>
      <c r="TRA10" s="132"/>
      <c r="TRB10" s="132"/>
      <c r="TRC10" s="132"/>
      <c r="TRD10" s="132"/>
      <c r="TRE10" s="132"/>
      <c r="TRF10" s="132"/>
      <c r="TRG10" s="132"/>
      <c r="TRH10" s="132"/>
      <c r="TRI10" s="132"/>
      <c r="TRJ10" s="132"/>
      <c r="TRK10" s="132"/>
      <c r="TRL10" s="132"/>
      <c r="TRM10" s="132"/>
      <c r="TRN10" s="132"/>
      <c r="TRO10" s="132"/>
      <c r="TRP10" s="132"/>
      <c r="TRQ10" s="132"/>
      <c r="TRR10" s="132"/>
      <c r="TRS10" s="132"/>
      <c r="TRT10" s="132"/>
      <c r="TRU10" s="132"/>
      <c r="TRV10" s="132"/>
      <c r="TRW10" s="132"/>
      <c r="TRX10" s="132"/>
      <c r="TRY10" s="132"/>
      <c r="TRZ10" s="132"/>
      <c r="TSA10" s="132"/>
      <c r="TSB10" s="132"/>
      <c r="TSC10" s="132"/>
      <c r="TSD10" s="132"/>
      <c r="TSE10" s="132"/>
      <c r="TSF10" s="132"/>
      <c r="TSG10" s="132"/>
      <c r="TSH10" s="132"/>
      <c r="TSI10" s="132"/>
      <c r="TSJ10" s="132"/>
      <c r="TSK10" s="132"/>
      <c r="TSL10" s="132"/>
      <c r="TSM10" s="132"/>
      <c r="TSN10" s="132"/>
      <c r="TSO10" s="132"/>
      <c r="TSP10" s="132"/>
      <c r="TSQ10" s="132"/>
      <c r="TSR10" s="132"/>
      <c r="TSS10" s="132"/>
      <c r="TST10" s="132"/>
      <c r="TSU10" s="132"/>
      <c r="TSV10" s="132"/>
      <c r="TSW10" s="132"/>
      <c r="TSX10" s="132"/>
      <c r="TSY10" s="132"/>
      <c r="TSZ10" s="132"/>
      <c r="TTA10" s="132"/>
      <c r="TTB10" s="132"/>
      <c r="TTC10" s="132"/>
      <c r="TTD10" s="132"/>
      <c r="TTE10" s="132"/>
      <c r="TTF10" s="132"/>
      <c r="TTG10" s="132"/>
      <c r="TTH10" s="132"/>
      <c r="TTI10" s="132"/>
      <c r="TTJ10" s="132"/>
      <c r="TTK10" s="132"/>
      <c r="TTL10" s="132"/>
      <c r="TTM10" s="132"/>
      <c r="TTN10" s="132"/>
      <c r="TTO10" s="132"/>
      <c r="TTP10" s="132"/>
      <c r="TTQ10" s="132"/>
      <c r="TTR10" s="132"/>
      <c r="TTS10" s="132"/>
      <c r="TTT10" s="132"/>
      <c r="TTU10" s="132"/>
      <c r="TTV10" s="132"/>
      <c r="TTW10" s="132"/>
      <c r="TTX10" s="132"/>
      <c r="TTY10" s="132"/>
      <c r="TTZ10" s="132"/>
      <c r="TUA10" s="132"/>
      <c r="TUB10" s="132"/>
      <c r="TUC10" s="132"/>
      <c r="TUD10" s="132"/>
      <c r="TUE10" s="132"/>
      <c r="TUF10" s="132"/>
      <c r="TUG10" s="132"/>
      <c r="TUH10" s="132"/>
      <c r="TUI10" s="132"/>
      <c r="TUJ10" s="132"/>
      <c r="TUK10" s="132"/>
      <c r="TUL10" s="132"/>
      <c r="TUM10" s="132"/>
      <c r="TUN10" s="132"/>
      <c r="TUO10" s="132"/>
      <c r="TUP10" s="132"/>
      <c r="TUQ10" s="132"/>
      <c r="TUR10" s="132"/>
      <c r="TUS10" s="132"/>
      <c r="TUT10" s="132"/>
      <c r="TUU10" s="132"/>
      <c r="TUV10" s="132"/>
      <c r="TUW10" s="132"/>
      <c r="TUX10" s="132"/>
      <c r="TUY10" s="132"/>
      <c r="TUZ10" s="132"/>
      <c r="TVA10" s="132"/>
      <c r="TVB10" s="132"/>
      <c r="TVC10" s="132"/>
      <c r="TVD10" s="132"/>
      <c r="TVE10" s="132"/>
      <c r="TVF10" s="132"/>
      <c r="TVG10" s="132"/>
      <c r="TVH10" s="132"/>
      <c r="TVI10" s="132"/>
      <c r="TVJ10" s="132"/>
      <c r="TVK10" s="132"/>
      <c r="TVL10" s="132"/>
      <c r="TVM10" s="132"/>
      <c r="TVN10" s="132"/>
      <c r="TVO10" s="132"/>
      <c r="TVP10" s="132"/>
      <c r="TVQ10" s="132"/>
      <c r="TVR10" s="132"/>
      <c r="TVS10" s="132"/>
      <c r="TVT10" s="132"/>
      <c r="TVU10" s="132"/>
      <c r="TVV10" s="132"/>
      <c r="TVW10" s="132"/>
      <c r="TVX10" s="132"/>
      <c r="TVY10" s="132"/>
      <c r="TVZ10" s="132"/>
      <c r="TWA10" s="132"/>
      <c r="TWB10" s="132"/>
      <c r="TWC10" s="132"/>
      <c r="TWD10" s="132"/>
      <c r="TWE10" s="132"/>
      <c r="TWF10" s="132"/>
      <c r="TWG10" s="132"/>
      <c r="TWH10" s="132"/>
      <c r="TWI10" s="132"/>
      <c r="TWJ10" s="132"/>
      <c r="TWK10" s="132"/>
      <c r="TWL10" s="132"/>
      <c r="TWM10" s="132"/>
      <c r="TWN10" s="132"/>
      <c r="TWO10" s="132"/>
      <c r="TWP10" s="132"/>
      <c r="TWQ10" s="132"/>
      <c r="TWR10" s="132"/>
      <c r="TWS10" s="132"/>
      <c r="TWT10" s="132"/>
      <c r="TWU10" s="132"/>
      <c r="TWV10" s="132"/>
      <c r="TWW10" s="132"/>
      <c r="TWX10" s="132"/>
      <c r="TWY10" s="132"/>
      <c r="TWZ10" s="132"/>
      <c r="TXA10" s="132"/>
      <c r="TXB10" s="132"/>
      <c r="TXC10" s="132"/>
      <c r="TXD10" s="132"/>
      <c r="TXE10" s="132"/>
      <c r="TXF10" s="132"/>
      <c r="TXG10" s="132"/>
      <c r="TXH10" s="132"/>
      <c r="TXI10" s="132"/>
      <c r="TXJ10" s="132"/>
      <c r="TXK10" s="132"/>
      <c r="TXL10" s="132"/>
      <c r="TXM10" s="132"/>
      <c r="TXN10" s="132"/>
      <c r="TXO10" s="132"/>
      <c r="TXP10" s="132"/>
      <c r="TXQ10" s="132"/>
      <c r="TXR10" s="132"/>
      <c r="TXS10" s="132"/>
      <c r="TXT10" s="132"/>
      <c r="TXU10" s="132"/>
      <c r="TXV10" s="132"/>
      <c r="TXW10" s="132"/>
      <c r="TXX10" s="132"/>
      <c r="TXY10" s="132"/>
      <c r="TXZ10" s="132"/>
      <c r="TYA10" s="132"/>
      <c r="TYB10" s="132"/>
      <c r="TYC10" s="132"/>
      <c r="TYD10" s="132"/>
      <c r="TYE10" s="132"/>
      <c r="TYF10" s="132"/>
      <c r="TYG10" s="132"/>
      <c r="TYH10" s="132"/>
      <c r="TYI10" s="132"/>
      <c r="TYJ10" s="132"/>
      <c r="TYK10" s="132"/>
      <c r="TYL10" s="132"/>
      <c r="TYM10" s="132"/>
      <c r="TYN10" s="132"/>
      <c r="TYO10" s="132"/>
      <c r="TYP10" s="132"/>
      <c r="TYQ10" s="132"/>
      <c r="TYR10" s="132"/>
      <c r="TYS10" s="132"/>
      <c r="TYT10" s="132"/>
      <c r="TYU10" s="132"/>
      <c r="TYV10" s="132"/>
      <c r="TYW10" s="132"/>
      <c r="TYX10" s="132"/>
      <c r="TYY10" s="132"/>
      <c r="TYZ10" s="132"/>
      <c r="TZA10" s="132"/>
      <c r="TZB10" s="132"/>
      <c r="TZC10" s="132"/>
      <c r="TZD10" s="132"/>
      <c r="TZE10" s="132"/>
      <c r="TZF10" s="132"/>
      <c r="TZG10" s="132"/>
      <c r="TZH10" s="132"/>
      <c r="TZI10" s="132"/>
      <c r="TZJ10" s="132"/>
      <c r="TZK10" s="132"/>
      <c r="TZL10" s="132"/>
      <c r="TZM10" s="132"/>
      <c r="TZN10" s="132"/>
      <c r="TZO10" s="132"/>
      <c r="TZP10" s="132"/>
      <c r="TZQ10" s="132"/>
      <c r="TZR10" s="132"/>
      <c r="TZS10" s="132"/>
      <c r="TZT10" s="132"/>
      <c r="TZU10" s="132"/>
      <c r="TZV10" s="132"/>
      <c r="TZW10" s="132"/>
      <c r="TZX10" s="132"/>
      <c r="TZY10" s="132"/>
      <c r="TZZ10" s="132"/>
      <c r="UAA10" s="132"/>
      <c r="UAB10" s="132"/>
      <c r="UAC10" s="132"/>
      <c r="UAD10" s="132"/>
      <c r="UAE10" s="132"/>
      <c r="UAF10" s="132"/>
      <c r="UAG10" s="132"/>
      <c r="UAH10" s="132"/>
      <c r="UAI10" s="132"/>
      <c r="UAJ10" s="132"/>
      <c r="UAK10" s="132"/>
      <c r="UAL10" s="132"/>
      <c r="UAM10" s="132"/>
      <c r="UAN10" s="132"/>
      <c r="UAO10" s="132"/>
      <c r="UAP10" s="132"/>
      <c r="UAQ10" s="132"/>
      <c r="UAR10" s="132"/>
      <c r="UAS10" s="132"/>
      <c r="UAT10" s="132"/>
      <c r="UAU10" s="132"/>
      <c r="UAV10" s="132"/>
      <c r="UAW10" s="132"/>
      <c r="UAX10" s="132"/>
      <c r="UAY10" s="132"/>
      <c r="UAZ10" s="132"/>
      <c r="UBA10" s="132"/>
      <c r="UBB10" s="132"/>
      <c r="UBC10" s="132"/>
      <c r="UBD10" s="132"/>
      <c r="UBE10" s="132"/>
      <c r="UBF10" s="132"/>
      <c r="UBG10" s="132"/>
      <c r="UBH10" s="132"/>
      <c r="UBI10" s="132"/>
      <c r="UBJ10" s="132"/>
      <c r="UBK10" s="132"/>
      <c r="UBL10" s="132"/>
      <c r="UBM10" s="132"/>
      <c r="UBN10" s="132"/>
      <c r="UBO10" s="132"/>
      <c r="UBP10" s="132"/>
      <c r="UBQ10" s="132"/>
      <c r="UBR10" s="132"/>
      <c r="UBS10" s="132"/>
      <c r="UBT10" s="132"/>
      <c r="UBU10" s="132"/>
      <c r="UBV10" s="132"/>
      <c r="UBW10" s="132"/>
      <c r="UBX10" s="132"/>
      <c r="UBY10" s="132"/>
      <c r="UBZ10" s="132"/>
      <c r="UCA10" s="132"/>
      <c r="UCB10" s="132"/>
      <c r="UCC10" s="132"/>
      <c r="UCD10" s="132"/>
      <c r="UCE10" s="132"/>
      <c r="UCF10" s="132"/>
      <c r="UCG10" s="132"/>
      <c r="UCH10" s="132"/>
      <c r="UCI10" s="132"/>
      <c r="UCJ10" s="132"/>
      <c r="UCK10" s="132"/>
      <c r="UCL10" s="132"/>
      <c r="UCM10" s="132"/>
      <c r="UCN10" s="132"/>
      <c r="UCO10" s="132"/>
      <c r="UCP10" s="132"/>
      <c r="UCQ10" s="132"/>
      <c r="UCR10" s="132"/>
      <c r="UCS10" s="132"/>
      <c r="UCT10" s="132"/>
      <c r="UCU10" s="132"/>
      <c r="UCV10" s="132"/>
      <c r="UCW10" s="132"/>
      <c r="UCX10" s="132"/>
      <c r="UCY10" s="132"/>
      <c r="UCZ10" s="132"/>
      <c r="UDA10" s="132"/>
      <c r="UDB10" s="132"/>
      <c r="UDC10" s="132"/>
      <c r="UDD10" s="132"/>
      <c r="UDE10" s="132"/>
      <c r="UDF10" s="132"/>
      <c r="UDG10" s="132"/>
      <c r="UDH10" s="132"/>
      <c r="UDI10" s="132"/>
      <c r="UDJ10" s="132"/>
      <c r="UDK10" s="132"/>
      <c r="UDL10" s="132"/>
      <c r="UDM10" s="132"/>
      <c r="UDN10" s="132"/>
      <c r="UDO10" s="132"/>
      <c r="UDP10" s="132"/>
      <c r="UDQ10" s="132"/>
      <c r="UDR10" s="132"/>
      <c r="UDS10" s="132"/>
      <c r="UDT10" s="132"/>
      <c r="UDU10" s="132"/>
      <c r="UDV10" s="132"/>
      <c r="UDW10" s="132"/>
      <c r="UDX10" s="132"/>
      <c r="UDY10" s="132"/>
      <c r="UDZ10" s="132"/>
      <c r="UEA10" s="132"/>
      <c r="UEB10" s="132"/>
      <c r="UEC10" s="132"/>
      <c r="UED10" s="132"/>
      <c r="UEE10" s="132"/>
      <c r="UEF10" s="132"/>
      <c r="UEG10" s="132"/>
      <c r="UEH10" s="132"/>
      <c r="UEI10" s="132"/>
      <c r="UEJ10" s="132"/>
      <c r="UEK10" s="132"/>
      <c r="UEL10" s="132"/>
      <c r="UEM10" s="132"/>
      <c r="UEN10" s="132"/>
      <c r="UEO10" s="132"/>
      <c r="UEP10" s="132"/>
      <c r="UEQ10" s="132"/>
      <c r="UER10" s="132"/>
      <c r="UES10" s="132"/>
      <c r="UET10" s="132"/>
      <c r="UEU10" s="132"/>
      <c r="UEV10" s="132"/>
      <c r="UEW10" s="132"/>
      <c r="UEX10" s="132"/>
      <c r="UEY10" s="132"/>
      <c r="UEZ10" s="132"/>
      <c r="UFA10" s="132"/>
      <c r="UFB10" s="132"/>
      <c r="UFC10" s="132"/>
      <c r="UFD10" s="132"/>
      <c r="UFE10" s="132"/>
      <c r="UFF10" s="132"/>
      <c r="UFG10" s="132"/>
      <c r="UFH10" s="132"/>
      <c r="UFI10" s="132"/>
      <c r="UFJ10" s="132"/>
      <c r="UFK10" s="132"/>
      <c r="UFL10" s="132"/>
      <c r="UFM10" s="132"/>
      <c r="UFN10" s="132"/>
      <c r="UFO10" s="132"/>
      <c r="UFP10" s="132"/>
      <c r="UFQ10" s="132"/>
      <c r="UFR10" s="132"/>
      <c r="UFS10" s="132"/>
      <c r="UFT10" s="132"/>
      <c r="UFU10" s="132"/>
      <c r="UFV10" s="132"/>
      <c r="UFW10" s="132"/>
      <c r="UFX10" s="132"/>
      <c r="UFY10" s="132"/>
      <c r="UFZ10" s="132"/>
      <c r="UGA10" s="132"/>
      <c r="UGB10" s="132"/>
      <c r="UGC10" s="132"/>
      <c r="UGD10" s="132"/>
      <c r="UGE10" s="132"/>
      <c r="UGF10" s="132"/>
      <c r="UGG10" s="132"/>
      <c r="UGH10" s="132"/>
      <c r="UGI10" s="132"/>
      <c r="UGJ10" s="132"/>
      <c r="UGK10" s="132"/>
      <c r="UGL10" s="132"/>
      <c r="UGM10" s="132"/>
      <c r="UGN10" s="132"/>
      <c r="UGO10" s="132"/>
      <c r="UGP10" s="132"/>
      <c r="UGQ10" s="132"/>
      <c r="UGR10" s="132"/>
      <c r="UGS10" s="132"/>
      <c r="UGT10" s="132"/>
      <c r="UGU10" s="132"/>
      <c r="UGV10" s="132"/>
      <c r="UGW10" s="132"/>
      <c r="UGX10" s="132"/>
      <c r="UGY10" s="132"/>
      <c r="UGZ10" s="132"/>
      <c r="UHA10" s="132"/>
      <c r="UHB10" s="132"/>
      <c r="UHC10" s="132"/>
      <c r="UHD10" s="132"/>
      <c r="UHE10" s="132"/>
      <c r="UHF10" s="132"/>
      <c r="UHG10" s="132"/>
      <c r="UHH10" s="132"/>
      <c r="UHI10" s="132"/>
      <c r="UHJ10" s="132"/>
      <c r="UHK10" s="132"/>
      <c r="UHL10" s="132"/>
      <c r="UHM10" s="132"/>
      <c r="UHN10" s="132"/>
      <c r="UHO10" s="132"/>
      <c r="UHP10" s="132"/>
      <c r="UHQ10" s="132"/>
      <c r="UHR10" s="132"/>
      <c r="UHS10" s="132"/>
      <c r="UHT10" s="132"/>
      <c r="UHU10" s="132"/>
      <c r="UHV10" s="132"/>
      <c r="UHW10" s="132"/>
      <c r="UHX10" s="132"/>
      <c r="UHY10" s="132"/>
      <c r="UHZ10" s="132"/>
      <c r="UIA10" s="132"/>
      <c r="UIB10" s="132"/>
      <c r="UIC10" s="132"/>
      <c r="UID10" s="132"/>
      <c r="UIE10" s="132"/>
      <c r="UIF10" s="132"/>
      <c r="UIG10" s="132"/>
      <c r="UIH10" s="132"/>
      <c r="UII10" s="132"/>
      <c r="UIJ10" s="132"/>
      <c r="UIK10" s="132"/>
      <c r="UIL10" s="132"/>
      <c r="UIM10" s="132"/>
      <c r="UIN10" s="132"/>
      <c r="UIO10" s="132"/>
      <c r="UIP10" s="132"/>
      <c r="UIQ10" s="132"/>
      <c r="UIR10" s="132"/>
      <c r="UIS10" s="132"/>
      <c r="UIT10" s="132"/>
      <c r="UIU10" s="132"/>
      <c r="UIV10" s="132"/>
      <c r="UIW10" s="132"/>
      <c r="UIX10" s="132"/>
      <c r="UIY10" s="132"/>
      <c r="UIZ10" s="132"/>
      <c r="UJA10" s="132"/>
      <c r="UJB10" s="132"/>
      <c r="UJC10" s="132"/>
      <c r="UJD10" s="132"/>
      <c r="UJE10" s="132"/>
      <c r="UJF10" s="132"/>
      <c r="UJG10" s="132"/>
      <c r="UJH10" s="132"/>
      <c r="UJI10" s="132"/>
      <c r="UJJ10" s="132"/>
      <c r="UJK10" s="132"/>
      <c r="UJL10" s="132"/>
      <c r="UJM10" s="132"/>
      <c r="UJN10" s="132"/>
      <c r="UJO10" s="132"/>
      <c r="UJP10" s="132"/>
      <c r="UJQ10" s="132"/>
      <c r="UJR10" s="132"/>
      <c r="UJS10" s="132"/>
      <c r="UJT10" s="132"/>
      <c r="UJU10" s="132"/>
      <c r="UJV10" s="132"/>
      <c r="UJW10" s="132"/>
      <c r="UJX10" s="132"/>
      <c r="UJY10" s="132"/>
      <c r="UJZ10" s="132"/>
      <c r="UKA10" s="132"/>
      <c r="UKB10" s="132"/>
      <c r="UKC10" s="132"/>
      <c r="UKD10" s="132"/>
      <c r="UKE10" s="132"/>
      <c r="UKF10" s="132"/>
      <c r="UKG10" s="132"/>
      <c r="UKH10" s="132"/>
      <c r="UKI10" s="132"/>
      <c r="UKJ10" s="132"/>
      <c r="UKK10" s="132"/>
      <c r="UKL10" s="132"/>
      <c r="UKM10" s="132"/>
      <c r="UKN10" s="132"/>
      <c r="UKO10" s="132"/>
      <c r="UKP10" s="132"/>
      <c r="UKQ10" s="132"/>
      <c r="UKR10" s="132"/>
      <c r="UKS10" s="132"/>
      <c r="UKT10" s="132"/>
      <c r="UKU10" s="132"/>
      <c r="UKV10" s="132"/>
      <c r="UKW10" s="132"/>
      <c r="UKX10" s="132"/>
      <c r="UKY10" s="132"/>
      <c r="UKZ10" s="132"/>
      <c r="ULA10" s="132"/>
      <c r="ULB10" s="132"/>
      <c r="ULC10" s="132"/>
      <c r="ULD10" s="132"/>
      <c r="ULE10" s="132"/>
      <c r="ULF10" s="132"/>
      <c r="ULG10" s="132"/>
      <c r="ULH10" s="132"/>
      <c r="ULI10" s="132"/>
      <c r="ULJ10" s="132"/>
      <c r="ULK10" s="132"/>
      <c r="ULL10" s="132"/>
      <c r="ULM10" s="132"/>
      <c r="ULN10" s="132"/>
      <c r="ULO10" s="132"/>
      <c r="ULP10" s="132"/>
      <c r="ULQ10" s="132"/>
      <c r="ULR10" s="132"/>
      <c r="ULS10" s="132"/>
      <c r="ULT10" s="132"/>
      <c r="ULU10" s="132"/>
      <c r="ULV10" s="132"/>
      <c r="ULW10" s="132"/>
      <c r="ULX10" s="132"/>
      <c r="ULY10" s="132"/>
      <c r="ULZ10" s="132"/>
      <c r="UMA10" s="132"/>
      <c r="UMB10" s="132"/>
      <c r="UMC10" s="132"/>
      <c r="UMD10" s="132"/>
      <c r="UME10" s="132"/>
      <c r="UMF10" s="132"/>
      <c r="UMG10" s="132"/>
      <c r="UMH10" s="132"/>
      <c r="UMI10" s="132"/>
      <c r="UMJ10" s="132"/>
      <c r="UMK10" s="132"/>
      <c r="UML10" s="132"/>
      <c r="UMM10" s="132"/>
      <c r="UMN10" s="132"/>
      <c r="UMO10" s="132"/>
      <c r="UMP10" s="132"/>
      <c r="UMQ10" s="132"/>
      <c r="UMR10" s="132"/>
      <c r="UMS10" s="132"/>
      <c r="UMT10" s="132"/>
      <c r="UMU10" s="132"/>
      <c r="UMV10" s="132"/>
      <c r="UMW10" s="132"/>
      <c r="UMX10" s="132"/>
      <c r="UMY10" s="132"/>
      <c r="UMZ10" s="132"/>
      <c r="UNA10" s="132"/>
      <c r="UNB10" s="132"/>
      <c r="UNC10" s="132"/>
      <c r="UND10" s="132"/>
      <c r="UNE10" s="132"/>
      <c r="UNF10" s="132"/>
      <c r="UNG10" s="132"/>
      <c r="UNH10" s="132"/>
      <c r="UNI10" s="132"/>
      <c r="UNJ10" s="132"/>
      <c r="UNK10" s="132"/>
      <c r="UNL10" s="132"/>
      <c r="UNM10" s="132"/>
      <c r="UNN10" s="132"/>
      <c r="UNO10" s="132"/>
      <c r="UNP10" s="132"/>
      <c r="UNQ10" s="132"/>
      <c r="UNR10" s="132"/>
      <c r="UNS10" s="132"/>
      <c r="UNT10" s="132"/>
      <c r="UNU10" s="132"/>
      <c r="UNV10" s="132"/>
      <c r="UNW10" s="132"/>
      <c r="UNX10" s="132"/>
      <c r="UNY10" s="132"/>
      <c r="UNZ10" s="132"/>
      <c r="UOA10" s="132"/>
      <c r="UOB10" s="132"/>
      <c r="UOC10" s="132"/>
      <c r="UOD10" s="132"/>
      <c r="UOE10" s="132"/>
      <c r="UOF10" s="132"/>
      <c r="UOG10" s="132"/>
      <c r="UOH10" s="132"/>
      <c r="UOI10" s="132"/>
      <c r="UOJ10" s="132"/>
      <c r="UOK10" s="132"/>
      <c r="UOL10" s="132"/>
      <c r="UOM10" s="132"/>
      <c r="UON10" s="132"/>
      <c r="UOO10" s="132"/>
      <c r="UOP10" s="132"/>
      <c r="UOQ10" s="132"/>
      <c r="UOR10" s="132"/>
      <c r="UOS10" s="132"/>
      <c r="UOT10" s="132"/>
      <c r="UOU10" s="132"/>
      <c r="UOV10" s="132"/>
      <c r="UOW10" s="132"/>
      <c r="UOX10" s="132"/>
      <c r="UOY10" s="132"/>
      <c r="UOZ10" s="132"/>
      <c r="UPA10" s="132"/>
      <c r="UPB10" s="132"/>
      <c r="UPC10" s="132"/>
      <c r="UPD10" s="132"/>
      <c r="UPE10" s="132"/>
      <c r="UPF10" s="132"/>
      <c r="UPG10" s="132"/>
      <c r="UPH10" s="132"/>
      <c r="UPI10" s="132"/>
      <c r="UPJ10" s="132"/>
      <c r="UPK10" s="132"/>
      <c r="UPL10" s="132"/>
      <c r="UPM10" s="132"/>
      <c r="UPN10" s="132"/>
      <c r="UPO10" s="132"/>
      <c r="UPP10" s="132"/>
      <c r="UPQ10" s="132"/>
      <c r="UPR10" s="132"/>
      <c r="UPS10" s="132"/>
      <c r="UPT10" s="132"/>
      <c r="UPU10" s="132"/>
      <c r="UPV10" s="132"/>
      <c r="UPW10" s="132"/>
      <c r="UPX10" s="132"/>
      <c r="UPY10" s="132"/>
      <c r="UPZ10" s="132"/>
      <c r="UQA10" s="132"/>
      <c r="UQB10" s="132"/>
      <c r="UQC10" s="132"/>
      <c r="UQD10" s="132"/>
      <c r="UQE10" s="132"/>
      <c r="UQF10" s="132"/>
      <c r="UQG10" s="132"/>
      <c r="UQH10" s="132"/>
      <c r="UQI10" s="132"/>
      <c r="UQJ10" s="132"/>
      <c r="UQK10" s="132"/>
      <c r="UQL10" s="132"/>
      <c r="UQM10" s="132"/>
      <c r="UQN10" s="132"/>
      <c r="UQO10" s="132"/>
      <c r="UQP10" s="132"/>
      <c r="UQQ10" s="132"/>
      <c r="UQR10" s="132"/>
      <c r="UQS10" s="132"/>
      <c r="UQT10" s="132"/>
      <c r="UQU10" s="132"/>
      <c r="UQV10" s="132"/>
      <c r="UQW10" s="132"/>
      <c r="UQX10" s="132"/>
      <c r="UQY10" s="132"/>
      <c r="UQZ10" s="132"/>
      <c r="URA10" s="132"/>
      <c r="URB10" s="132"/>
      <c r="URC10" s="132"/>
      <c r="URD10" s="132"/>
      <c r="URE10" s="132"/>
      <c r="URF10" s="132"/>
      <c r="URG10" s="132"/>
      <c r="URH10" s="132"/>
      <c r="URI10" s="132"/>
      <c r="URJ10" s="132"/>
      <c r="URK10" s="132"/>
      <c r="URL10" s="132"/>
      <c r="URM10" s="132"/>
      <c r="URN10" s="132"/>
      <c r="URO10" s="132"/>
      <c r="URP10" s="132"/>
      <c r="URQ10" s="132"/>
      <c r="URR10" s="132"/>
      <c r="URS10" s="132"/>
      <c r="URT10" s="132"/>
      <c r="URU10" s="132"/>
      <c r="URV10" s="132"/>
      <c r="URW10" s="132"/>
      <c r="URX10" s="132"/>
      <c r="URY10" s="132"/>
      <c r="URZ10" s="132"/>
      <c r="USA10" s="132"/>
      <c r="USB10" s="132"/>
      <c r="USC10" s="132"/>
      <c r="USD10" s="132"/>
      <c r="USE10" s="132"/>
      <c r="USF10" s="132"/>
      <c r="USG10" s="132"/>
      <c r="USH10" s="132"/>
      <c r="USI10" s="132"/>
      <c r="USJ10" s="132"/>
      <c r="USK10" s="132"/>
      <c r="USL10" s="132"/>
      <c r="USM10" s="132"/>
      <c r="USN10" s="132"/>
      <c r="USO10" s="132"/>
      <c r="USP10" s="132"/>
      <c r="USQ10" s="132"/>
      <c r="USR10" s="132"/>
      <c r="USS10" s="132"/>
      <c r="UST10" s="132"/>
      <c r="USU10" s="132"/>
      <c r="USV10" s="132"/>
      <c r="USW10" s="132"/>
      <c r="USX10" s="132"/>
      <c r="USY10" s="132"/>
      <c r="USZ10" s="132"/>
      <c r="UTA10" s="132"/>
      <c r="UTB10" s="132"/>
      <c r="UTC10" s="132"/>
      <c r="UTD10" s="132"/>
      <c r="UTE10" s="132"/>
      <c r="UTF10" s="132"/>
      <c r="UTG10" s="132"/>
      <c r="UTH10" s="132"/>
      <c r="UTI10" s="132"/>
      <c r="UTJ10" s="132"/>
      <c r="UTK10" s="132"/>
      <c r="UTL10" s="132"/>
      <c r="UTM10" s="132"/>
      <c r="UTN10" s="132"/>
      <c r="UTO10" s="132"/>
      <c r="UTP10" s="132"/>
      <c r="UTQ10" s="132"/>
      <c r="UTR10" s="132"/>
      <c r="UTS10" s="132"/>
      <c r="UTT10" s="132"/>
      <c r="UTU10" s="132"/>
      <c r="UTV10" s="132"/>
      <c r="UTW10" s="132"/>
      <c r="UTX10" s="132"/>
      <c r="UTY10" s="132"/>
      <c r="UTZ10" s="132"/>
      <c r="UUA10" s="132"/>
      <c r="UUB10" s="132"/>
      <c r="UUC10" s="132"/>
      <c r="UUD10" s="132"/>
      <c r="UUE10" s="132"/>
      <c r="UUF10" s="132"/>
      <c r="UUG10" s="132"/>
      <c r="UUH10" s="132"/>
      <c r="UUI10" s="132"/>
      <c r="UUJ10" s="132"/>
    </row>
    <row r="11" spans="1:14752" s="90" customFormat="1" ht="15" customHeight="1">
      <c r="A11" s="113" t="s">
        <v>42</v>
      </c>
      <c r="B11" s="386" t="s">
        <v>5</v>
      </c>
      <c r="C11" s="259">
        <v>808</v>
      </c>
      <c r="D11" s="259">
        <v>381</v>
      </c>
      <c r="E11" s="259">
        <v>46</v>
      </c>
      <c r="F11" s="259">
        <v>8</v>
      </c>
      <c r="G11" s="259">
        <v>100</v>
      </c>
      <c r="H11" s="259">
        <v>126</v>
      </c>
      <c r="I11" s="259">
        <v>4</v>
      </c>
      <c r="J11" s="259">
        <v>3</v>
      </c>
      <c r="K11" s="110">
        <v>140</v>
      </c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</row>
    <row r="12" spans="1:14752" s="90" customFormat="1" ht="15" customHeight="1">
      <c r="A12" s="113"/>
      <c r="B12" s="386" t="s">
        <v>7</v>
      </c>
      <c r="C12" s="259">
        <v>8</v>
      </c>
      <c r="D12" s="259">
        <v>0</v>
      </c>
      <c r="E12" s="259">
        <v>3</v>
      </c>
      <c r="F12" s="259">
        <v>4</v>
      </c>
      <c r="G12" s="259">
        <v>0</v>
      </c>
      <c r="H12" s="259">
        <v>0</v>
      </c>
      <c r="I12" s="259">
        <v>0</v>
      </c>
      <c r="J12" s="259">
        <v>0</v>
      </c>
      <c r="K12" s="110">
        <v>1</v>
      </c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</row>
    <row r="13" spans="1:14752" s="90" customFormat="1" ht="15" customHeight="1">
      <c r="A13" s="113" t="s">
        <v>43</v>
      </c>
      <c r="B13" s="386" t="s">
        <v>5</v>
      </c>
      <c r="C13" s="259">
        <v>1758</v>
      </c>
      <c r="D13" s="259">
        <v>894</v>
      </c>
      <c r="E13" s="259">
        <v>124</v>
      </c>
      <c r="F13" s="259">
        <v>40</v>
      </c>
      <c r="G13" s="259">
        <v>199</v>
      </c>
      <c r="H13" s="259">
        <v>120</v>
      </c>
      <c r="I13" s="259">
        <v>5</v>
      </c>
      <c r="J13" s="259">
        <v>1</v>
      </c>
      <c r="K13" s="110">
        <v>375</v>
      </c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</row>
    <row r="14" spans="1:14752" s="90" customFormat="1" ht="15" customHeight="1">
      <c r="A14" s="113"/>
      <c r="B14" s="386" t="s">
        <v>7</v>
      </c>
      <c r="C14" s="259">
        <v>13</v>
      </c>
      <c r="D14" s="259">
        <v>2</v>
      </c>
      <c r="E14" s="259">
        <v>3</v>
      </c>
      <c r="F14" s="259">
        <v>2</v>
      </c>
      <c r="G14" s="259">
        <v>1</v>
      </c>
      <c r="H14" s="259">
        <v>0</v>
      </c>
      <c r="I14" s="259">
        <v>0</v>
      </c>
      <c r="J14" s="259">
        <v>0</v>
      </c>
      <c r="K14" s="110">
        <v>5</v>
      </c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</row>
    <row r="15" spans="1:14752" s="90" customFormat="1" ht="15" customHeight="1">
      <c r="A15" s="113" t="s">
        <v>44</v>
      </c>
      <c r="B15" s="386" t="s">
        <v>5</v>
      </c>
      <c r="C15" s="259">
        <v>161</v>
      </c>
      <c r="D15" s="259">
        <v>66</v>
      </c>
      <c r="E15" s="259">
        <v>20</v>
      </c>
      <c r="F15" s="259">
        <v>1</v>
      </c>
      <c r="G15" s="259">
        <v>18</v>
      </c>
      <c r="H15" s="259">
        <v>13</v>
      </c>
      <c r="I15" s="259">
        <v>0</v>
      </c>
      <c r="J15" s="259">
        <v>0</v>
      </c>
      <c r="K15" s="110">
        <v>43</v>
      </c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</row>
    <row r="16" spans="1:14752" s="90" customFormat="1" ht="15" customHeight="1">
      <c r="A16" s="113"/>
      <c r="B16" s="386" t="s">
        <v>7</v>
      </c>
      <c r="C16" s="259">
        <v>1</v>
      </c>
      <c r="D16" s="259">
        <v>0</v>
      </c>
      <c r="E16" s="259">
        <v>0</v>
      </c>
      <c r="F16" s="259">
        <v>0</v>
      </c>
      <c r="G16" s="259">
        <v>1</v>
      </c>
      <c r="H16" s="259">
        <v>0</v>
      </c>
      <c r="I16" s="259">
        <v>0</v>
      </c>
      <c r="J16" s="259">
        <v>0</v>
      </c>
      <c r="K16" s="110">
        <v>0</v>
      </c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</row>
    <row r="17" spans="1:136" s="90" customFormat="1" ht="15" customHeight="1">
      <c r="A17" s="113" t="s">
        <v>45</v>
      </c>
      <c r="B17" s="386" t="s">
        <v>5</v>
      </c>
      <c r="C17" s="259">
        <v>1024</v>
      </c>
      <c r="D17" s="259">
        <v>480</v>
      </c>
      <c r="E17" s="259">
        <v>70</v>
      </c>
      <c r="F17" s="259">
        <v>31</v>
      </c>
      <c r="G17" s="259">
        <v>132</v>
      </c>
      <c r="H17" s="259">
        <v>137</v>
      </c>
      <c r="I17" s="259">
        <v>4</v>
      </c>
      <c r="J17" s="259">
        <v>2</v>
      </c>
      <c r="K17" s="110">
        <v>168</v>
      </c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</row>
    <row r="18" spans="1:136" s="90" customFormat="1" ht="15" customHeight="1">
      <c r="A18" s="113"/>
      <c r="B18" s="386" t="s">
        <v>7</v>
      </c>
      <c r="C18" s="259">
        <v>8</v>
      </c>
      <c r="D18" s="259">
        <v>1</v>
      </c>
      <c r="E18" s="259">
        <v>0</v>
      </c>
      <c r="F18" s="259">
        <v>4</v>
      </c>
      <c r="G18" s="259">
        <v>1</v>
      </c>
      <c r="H18" s="259">
        <v>0</v>
      </c>
      <c r="I18" s="259">
        <v>0</v>
      </c>
      <c r="J18" s="259">
        <v>0</v>
      </c>
      <c r="K18" s="110">
        <v>2</v>
      </c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7"/>
      <c r="CB18" s="107"/>
      <c r="CC18" s="107"/>
      <c r="CD18" s="107"/>
      <c r="CE18" s="107"/>
      <c r="CF18" s="107"/>
      <c r="CG18" s="107"/>
      <c r="CH18" s="107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107"/>
      <c r="CW18" s="107"/>
      <c r="CX18" s="107"/>
      <c r="CY18" s="107"/>
      <c r="CZ18" s="107"/>
      <c r="DA18" s="107"/>
      <c r="DB18" s="107"/>
      <c r="DC18" s="107"/>
      <c r="DD18" s="107"/>
      <c r="DE18" s="107"/>
      <c r="DF18" s="107"/>
      <c r="DG18" s="107"/>
      <c r="DH18" s="107"/>
      <c r="DI18" s="107"/>
      <c r="DJ18" s="107"/>
      <c r="DK18" s="107"/>
      <c r="DL18" s="107"/>
      <c r="DM18" s="107"/>
      <c r="DN18" s="107"/>
      <c r="DO18" s="107"/>
      <c r="DP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</row>
    <row r="19" spans="1:136" s="90" customFormat="1" ht="15" customHeight="1">
      <c r="A19" s="113" t="s">
        <v>46</v>
      </c>
      <c r="B19" s="386" t="s">
        <v>5</v>
      </c>
      <c r="C19" s="259">
        <v>1018</v>
      </c>
      <c r="D19" s="259">
        <v>561</v>
      </c>
      <c r="E19" s="259">
        <v>57</v>
      </c>
      <c r="F19" s="259">
        <v>16</v>
      </c>
      <c r="G19" s="259">
        <v>148</v>
      </c>
      <c r="H19" s="259">
        <v>42</v>
      </c>
      <c r="I19" s="259">
        <v>4</v>
      </c>
      <c r="J19" s="259">
        <v>1</v>
      </c>
      <c r="K19" s="110">
        <v>189</v>
      </c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7"/>
      <c r="DI19" s="107"/>
      <c r="DJ19" s="107"/>
      <c r="DK19" s="107"/>
      <c r="DL19" s="107"/>
      <c r="DM19" s="107"/>
      <c r="DN19" s="107"/>
      <c r="DO19" s="107"/>
      <c r="DP19" s="107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</row>
    <row r="20" spans="1:136" s="90" customFormat="1" ht="15" customHeight="1">
      <c r="A20" s="113"/>
      <c r="B20" s="386" t="s">
        <v>7</v>
      </c>
      <c r="C20" s="259">
        <v>4</v>
      </c>
      <c r="D20" s="259">
        <v>0</v>
      </c>
      <c r="E20" s="259">
        <v>1</v>
      </c>
      <c r="F20" s="259">
        <v>3</v>
      </c>
      <c r="G20" s="259">
        <v>0</v>
      </c>
      <c r="H20" s="259">
        <v>0</v>
      </c>
      <c r="I20" s="259">
        <v>0</v>
      </c>
      <c r="J20" s="259">
        <v>0</v>
      </c>
      <c r="K20" s="110">
        <v>0</v>
      </c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  <c r="CU20" s="107"/>
      <c r="CV20" s="107"/>
      <c r="CW20" s="107"/>
      <c r="CX20" s="107"/>
      <c r="CY20" s="107"/>
      <c r="CZ20" s="107"/>
      <c r="DA20" s="107"/>
      <c r="DB20" s="107"/>
      <c r="DC20" s="107"/>
      <c r="DD20" s="107"/>
      <c r="DE20" s="107"/>
      <c r="DF20" s="107"/>
      <c r="DG20" s="107"/>
      <c r="DH20" s="107"/>
      <c r="DI20" s="107"/>
      <c r="DJ20" s="107"/>
      <c r="DK20" s="107"/>
      <c r="DL20" s="107"/>
      <c r="DM20" s="107"/>
      <c r="DN20" s="107"/>
      <c r="DO20" s="107"/>
      <c r="DP20" s="107"/>
      <c r="DQ20" s="107"/>
      <c r="DR20" s="107"/>
      <c r="DS20" s="107"/>
      <c r="DT20" s="107"/>
      <c r="DU20" s="107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</row>
    <row r="21" spans="1:136" s="90" customFormat="1" ht="15" customHeight="1">
      <c r="A21" s="388" t="s">
        <v>47</v>
      </c>
      <c r="B21" s="386" t="s">
        <v>5</v>
      </c>
      <c r="C21" s="259">
        <v>1481</v>
      </c>
      <c r="D21" s="259">
        <v>720</v>
      </c>
      <c r="E21" s="259">
        <v>88</v>
      </c>
      <c r="F21" s="259">
        <v>31</v>
      </c>
      <c r="G21" s="259">
        <v>204</v>
      </c>
      <c r="H21" s="259">
        <v>158</v>
      </c>
      <c r="I21" s="259">
        <v>4</v>
      </c>
      <c r="J21" s="259">
        <v>3</v>
      </c>
      <c r="K21" s="110">
        <v>273</v>
      </c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/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/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</row>
    <row r="22" spans="1:136" s="90" customFormat="1" ht="15" customHeight="1">
      <c r="A22" s="388"/>
      <c r="B22" s="386" t="s">
        <v>7</v>
      </c>
      <c r="C22" s="259">
        <v>11</v>
      </c>
      <c r="D22" s="259">
        <v>3</v>
      </c>
      <c r="E22" s="259">
        <v>1</v>
      </c>
      <c r="F22" s="259">
        <v>2</v>
      </c>
      <c r="G22" s="259">
        <v>2</v>
      </c>
      <c r="H22" s="259">
        <v>0</v>
      </c>
      <c r="I22" s="259">
        <v>0</v>
      </c>
      <c r="J22" s="259">
        <v>1</v>
      </c>
      <c r="K22" s="110">
        <v>2</v>
      </c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7"/>
      <c r="CO22" s="107"/>
      <c r="CP22" s="107"/>
      <c r="CQ22" s="107"/>
      <c r="CR22" s="107"/>
      <c r="CS22" s="107"/>
      <c r="CT22" s="107"/>
      <c r="CU22" s="107"/>
      <c r="CV22" s="107"/>
      <c r="CW22" s="107"/>
      <c r="CX22" s="107"/>
      <c r="CY22" s="107"/>
      <c r="CZ22" s="107"/>
      <c r="DA22" s="107"/>
      <c r="DB22" s="107"/>
      <c r="DC22" s="107"/>
      <c r="DD22" s="107"/>
      <c r="DE22" s="107"/>
      <c r="DF22" s="107"/>
      <c r="DG22" s="107"/>
      <c r="DH22" s="107"/>
      <c r="DI22" s="107"/>
      <c r="DJ22" s="107"/>
      <c r="DK22" s="107"/>
      <c r="DL22" s="107"/>
      <c r="DM22" s="107"/>
      <c r="DN22" s="107"/>
      <c r="DO22" s="107"/>
      <c r="DP22" s="107"/>
      <c r="DQ22" s="107"/>
      <c r="DR22" s="107"/>
      <c r="DS22" s="107"/>
      <c r="DT22" s="107"/>
      <c r="DU22" s="107"/>
      <c r="DV22" s="107"/>
      <c r="DW22" s="107"/>
      <c r="DX22" s="107"/>
      <c r="DY22" s="107"/>
      <c r="DZ22" s="107"/>
      <c r="EA22" s="107"/>
      <c r="EB22" s="107"/>
      <c r="EC22" s="107"/>
      <c r="ED22" s="107"/>
      <c r="EE22" s="107"/>
      <c r="EF22" s="107"/>
    </row>
    <row r="23" spans="1:136" s="90" customFormat="1" ht="15" customHeight="1">
      <c r="A23" s="388" t="s">
        <v>48</v>
      </c>
      <c r="B23" s="386" t="s">
        <v>5</v>
      </c>
      <c r="C23" s="259">
        <v>176</v>
      </c>
      <c r="D23" s="259">
        <v>70</v>
      </c>
      <c r="E23" s="259">
        <v>12</v>
      </c>
      <c r="F23" s="259">
        <v>4</v>
      </c>
      <c r="G23" s="259">
        <v>24</v>
      </c>
      <c r="H23" s="259">
        <v>14</v>
      </c>
      <c r="I23" s="259">
        <v>2</v>
      </c>
      <c r="J23" s="259">
        <v>0</v>
      </c>
      <c r="K23" s="110">
        <v>50</v>
      </c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  <c r="CU23" s="107"/>
      <c r="CV23" s="107"/>
      <c r="CW23" s="107"/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7"/>
      <c r="DI23" s="107"/>
      <c r="DJ23" s="107"/>
      <c r="DK23" s="107"/>
      <c r="DL23" s="107"/>
      <c r="DM23" s="107"/>
      <c r="DN23" s="107"/>
      <c r="DO23" s="107"/>
      <c r="DP23" s="107"/>
      <c r="DQ23" s="107"/>
      <c r="DR23" s="107"/>
      <c r="DS23" s="107"/>
      <c r="DT23" s="107"/>
      <c r="DU23" s="107"/>
      <c r="DV23" s="107"/>
      <c r="DW23" s="107"/>
      <c r="DX23" s="107"/>
      <c r="DY23" s="107"/>
      <c r="DZ23" s="107"/>
      <c r="EA23" s="107"/>
      <c r="EB23" s="107"/>
      <c r="EC23" s="107"/>
      <c r="ED23" s="107"/>
      <c r="EE23" s="107"/>
      <c r="EF23" s="107"/>
    </row>
    <row r="24" spans="1:136" s="90" customFormat="1" ht="15" customHeight="1">
      <c r="A24" s="388"/>
      <c r="B24" s="386" t="s">
        <v>7</v>
      </c>
      <c r="C24" s="259">
        <v>2</v>
      </c>
      <c r="D24" s="259">
        <v>0</v>
      </c>
      <c r="E24" s="259">
        <v>0</v>
      </c>
      <c r="F24" s="259">
        <v>1</v>
      </c>
      <c r="G24" s="259">
        <v>0</v>
      </c>
      <c r="H24" s="259">
        <v>1</v>
      </c>
      <c r="I24" s="259">
        <v>0</v>
      </c>
      <c r="J24" s="259">
        <v>0</v>
      </c>
      <c r="K24" s="110">
        <v>0</v>
      </c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  <c r="CN24" s="107"/>
      <c r="CO24" s="107"/>
      <c r="CP24" s="107"/>
      <c r="CQ24" s="107"/>
      <c r="CR24" s="107"/>
      <c r="CS24" s="107"/>
      <c r="CT24" s="107"/>
      <c r="CU24" s="107"/>
      <c r="CV24" s="107"/>
      <c r="CW24" s="107"/>
      <c r="CX24" s="107"/>
      <c r="CY24" s="107"/>
      <c r="CZ24" s="107"/>
      <c r="DA24" s="107"/>
      <c r="DB24" s="107"/>
      <c r="DC24" s="107"/>
      <c r="DD24" s="107"/>
      <c r="DE24" s="107"/>
      <c r="DF24" s="107"/>
      <c r="DG24" s="107"/>
      <c r="DH24" s="107"/>
      <c r="DI24" s="107"/>
      <c r="DJ24" s="107"/>
      <c r="DK24" s="107"/>
      <c r="DL24" s="107"/>
      <c r="DM24" s="107"/>
      <c r="DN24" s="107"/>
      <c r="DO24" s="107"/>
      <c r="DP24" s="107"/>
      <c r="DQ24" s="107"/>
      <c r="DR24" s="107"/>
      <c r="DS24" s="107"/>
      <c r="DT24" s="107"/>
      <c r="DU24" s="107"/>
      <c r="DV24" s="107"/>
      <c r="DW24" s="107"/>
      <c r="DX24" s="107"/>
      <c r="DY24" s="107"/>
      <c r="DZ24" s="107"/>
      <c r="EA24" s="107"/>
      <c r="EB24" s="107"/>
      <c r="EC24" s="107"/>
      <c r="ED24" s="107"/>
      <c r="EE24" s="107"/>
      <c r="EF24" s="107"/>
    </row>
    <row r="25" spans="1:136" s="90" customFormat="1" ht="15" customHeight="1">
      <c r="A25" s="113" t="s">
        <v>49</v>
      </c>
      <c r="B25" s="386" t="s">
        <v>5</v>
      </c>
      <c r="C25" s="259">
        <v>803</v>
      </c>
      <c r="D25" s="259">
        <v>454</v>
      </c>
      <c r="E25" s="259">
        <v>52</v>
      </c>
      <c r="F25" s="259">
        <v>11</v>
      </c>
      <c r="G25" s="259">
        <v>107</v>
      </c>
      <c r="H25" s="259">
        <v>38</v>
      </c>
      <c r="I25" s="259">
        <v>6</v>
      </c>
      <c r="J25" s="259">
        <v>1</v>
      </c>
      <c r="K25" s="110">
        <v>134</v>
      </c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  <c r="CU25" s="107"/>
      <c r="CV25" s="107"/>
      <c r="CW25" s="107"/>
      <c r="CX25" s="107"/>
      <c r="CY25" s="107"/>
      <c r="CZ25" s="107"/>
      <c r="DA25" s="107"/>
      <c r="DB25" s="107"/>
      <c r="DC25" s="107"/>
      <c r="DD25" s="107"/>
      <c r="DE25" s="107"/>
      <c r="DF25" s="107"/>
      <c r="DG25" s="107"/>
      <c r="DH25" s="107"/>
      <c r="DI25" s="107"/>
      <c r="DJ25" s="107"/>
      <c r="DK25" s="107"/>
      <c r="DL25" s="107"/>
      <c r="DM25" s="107"/>
      <c r="DN25" s="107"/>
      <c r="DO25" s="107"/>
      <c r="DP25" s="107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7"/>
      <c r="EC25" s="107"/>
      <c r="ED25" s="107"/>
      <c r="EE25" s="107"/>
      <c r="EF25" s="107"/>
    </row>
    <row r="26" spans="1:136" s="90" customFormat="1" ht="15" customHeight="1">
      <c r="A26" s="113"/>
      <c r="B26" s="386" t="s">
        <v>7</v>
      </c>
      <c r="C26" s="259">
        <v>5</v>
      </c>
      <c r="D26" s="259">
        <v>4</v>
      </c>
      <c r="E26" s="259">
        <v>0</v>
      </c>
      <c r="F26" s="259">
        <v>0</v>
      </c>
      <c r="G26" s="259">
        <v>1</v>
      </c>
      <c r="H26" s="259">
        <v>0</v>
      </c>
      <c r="I26" s="259">
        <v>0</v>
      </c>
      <c r="J26" s="259">
        <v>0</v>
      </c>
      <c r="K26" s="110">
        <v>0</v>
      </c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  <c r="CU26" s="107"/>
      <c r="CV26" s="107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7"/>
      <c r="DV26" s="107"/>
      <c r="DW26" s="107"/>
      <c r="DX26" s="107"/>
      <c r="DY26" s="107"/>
      <c r="DZ26" s="107"/>
      <c r="EA26" s="107"/>
      <c r="EB26" s="107"/>
      <c r="EC26" s="107"/>
      <c r="ED26" s="107"/>
      <c r="EE26" s="107"/>
      <c r="EF26" s="107"/>
    </row>
    <row r="27" spans="1:136" s="90" customFormat="1" ht="15" customHeight="1">
      <c r="A27" s="113" t="s">
        <v>50</v>
      </c>
      <c r="B27" s="386" t="s">
        <v>5</v>
      </c>
      <c r="C27" s="259">
        <v>969</v>
      </c>
      <c r="D27" s="259">
        <v>349</v>
      </c>
      <c r="E27" s="259">
        <v>66</v>
      </c>
      <c r="F27" s="259">
        <v>24</v>
      </c>
      <c r="G27" s="259">
        <v>119</v>
      </c>
      <c r="H27" s="259">
        <v>232</v>
      </c>
      <c r="I27" s="259">
        <v>7</v>
      </c>
      <c r="J27" s="259">
        <v>1</v>
      </c>
      <c r="K27" s="110">
        <v>171</v>
      </c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07"/>
      <c r="CR27" s="107"/>
      <c r="CS27" s="107"/>
      <c r="CT27" s="107"/>
      <c r="CU27" s="107"/>
      <c r="CV27" s="107"/>
      <c r="CW27" s="107"/>
      <c r="CX27" s="107"/>
      <c r="CY27" s="107"/>
      <c r="CZ27" s="107"/>
      <c r="DA27" s="107"/>
      <c r="DB27" s="107"/>
      <c r="DC27" s="107"/>
      <c r="DD27" s="107"/>
      <c r="DE27" s="107"/>
      <c r="DF27" s="107"/>
      <c r="DG27" s="107"/>
      <c r="DH27" s="107"/>
      <c r="DI27" s="107"/>
      <c r="DJ27" s="107"/>
      <c r="DK27" s="107"/>
      <c r="DL27" s="107"/>
      <c r="DM27" s="107"/>
      <c r="DN27" s="107"/>
      <c r="DO27" s="107"/>
      <c r="DP27" s="107"/>
      <c r="DQ27" s="107"/>
      <c r="DR27" s="107"/>
      <c r="DS27" s="107"/>
      <c r="DT27" s="107"/>
      <c r="DU27" s="107"/>
      <c r="DV27" s="107"/>
      <c r="DW27" s="107"/>
      <c r="DX27" s="107"/>
      <c r="DY27" s="107"/>
      <c r="DZ27" s="107"/>
      <c r="EA27" s="107"/>
      <c r="EB27" s="107"/>
      <c r="EC27" s="107"/>
      <c r="ED27" s="107"/>
      <c r="EE27" s="107"/>
      <c r="EF27" s="107"/>
    </row>
    <row r="28" spans="1:136" s="90" customFormat="1" ht="15" customHeight="1">
      <c r="A28" s="113"/>
      <c r="B28" s="386" t="s">
        <v>7</v>
      </c>
      <c r="C28" s="259">
        <v>10</v>
      </c>
      <c r="D28" s="259">
        <v>3</v>
      </c>
      <c r="E28" s="259">
        <v>2</v>
      </c>
      <c r="F28" s="259">
        <v>3</v>
      </c>
      <c r="G28" s="259">
        <v>0</v>
      </c>
      <c r="H28" s="259">
        <v>1</v>
      </c>
      <c r="I28" s="259">
        <v>0</v>
      </c>
      <c r="J28" s="259">
        <v>0</v>
      </c>
      <c r="K28" s="110">
        <v>1</v>
      </c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  <c r="CU28" s="107"/>
      <c r="CV28" s="107"/>
      <c r="CW28" s="107"/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7"/>
      <c r="DI28" s="107"/>
      <c r="DJ28" s="107"/>
      <c r="DK28" s="107"/>
      <c r="DL28" s="107"/>
      <c r="DM28" s="107"/>
      <c r="DN28" s="107"/>
      <c r="DO28" s="107"/>
      <c r="DP28" s="107"/>
      <c r="DQ28" s="107"/>
      <c r="DR28" s="107"/>
      <c r="DS28" s="107"/>
      <c r="DT28" s="107"/>
      <c r="DU28" s="107"/>
      <c r="DV28" s="107"/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</row>
    <row r="29" spans="1:136" s="90" customFormat="1" ht="15" customHeight="1">
      <c r="A29" s="113" t="s">
        <v>51</v>
      </c>
      <c r="B29" s="386" t="s">
        <v>5</v>
      </c>
      <c r="C29" s="259">
        <v>454</v>
      </c>
      <c r="D29" s="259">
        <v>223</v>
      </c>
      <c r="E29" s="259">
        <v>23</v>
      </c>
      <c r="F29" s="259">
        <v>9</v>
      </c>
      <c r="G29" s="259">
        <v>62</v>
      </c>
      <c r="H29" s="259">
        <v>53</v>
      </c>
      <c r="I29" s="259">
        <v>1</v>
      </c>
      <c r="J29" s="259">
        <v>1</v>
      </c>
      <c r="K29" s="110">
        <v>82</v>
      </c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  <c r="CV29" s="107"/>
      <c r="CW29" s="107"/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/>
      <c r="DP29" s="107"/>
      <c r="DQ29" s="107"/>
      <c r="DR29" s="107"/>
      <c r="DS29" s="107"/>
      <c r="DT29" s="107"/>
      <c r="DU29" s="107"/>
      <c r="DV29" s="107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</row>
    <row r="30" spans="1:136" s="90" customFormat="1" ht="15" customHeight="1">
      <c r="A30" s="113"/>
      <c r="B30" s="386" t="s">
        <v>7</v>
      </c>
      <c r="C30" s="259">
        <v>3</v>
      </c>
      <c r="D30" s="259">
        <v>0</v>
      </c>
      <c r="E30" s="259">
        <v>1</v>
      </c>
      <c r="F30" s="259">
        <v>2</v>
      </c>
      <c r="G30" s="259">
        <v>0</v>
      </c>
      <c r="H30" s="259">
        <v>0</v>
      </c>
      <c r="I30" s="259">
        <v>0</v>
      </c>
      <c r="J30" s="259">
        <v>0</v>
      </c>
      <c r="K30" s="110">
        <v>0</v>
      </c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  <c r="CN30" s="107"/>
      <c r="CO30" s="107"/>
      <c r="CP30" s="107"/>
      <c r="CQ30" s="107"/>
      <c r="CR30" s="107"/>
      <c r="CS30" s="107"/>
      <c r="CT30" s="107"/>
      <c r="CU30" s="107"/>
      <c r="CV30" s="107"/>
      <c r="CW30" s="107"/>
      <c r="CX30" s="107"/>
      <c r="CY30" s="107"/>
      <c r="CZ30" s="107"/>
      <c r="DA30" s="107"/>
      <c r="DB30" s="107"/>
      <c r="DC30" s="107"/>
      <c r="DD30" s="107"/>
      <c r="DE30" s="107"/>
      <c r="DF30" s="107"/>
      <c r="DG30" s="107"/>
      <c r="DH30" s="107"/>
      <c r="DI30" s="107"/>
      <c r="DJ30" s="107"/>
      <c r="DK30" s="107"/>
      <c r="DL30" s="107"/>
      <c r="DM30" s="107"/>
      <c r="DN30" s="107"/>
      <c r="DO30" s="107"/>
      <c r="DP30" s="107"/>
      <c r="DQ30" s="107"/>
      <c r="DR30" s="107"/>
      <c r="DS30" s="107"/>
      <c r="DT30" s="107"/>
      <c r="DU30" s="107"/>
      <c r="DV30" s="107"/>
      <c r="DW30" s="107"/>
      <c r="DX30" s="107"/>
      <c r="DY30" s="107"/>
      <c r="DZ30" s="107"/>
      <c r="EA30" s="107"/>
      <c r="EB30" s="107"/>
      <c r="EC30" s="107"/>
      <c r="ED30" s="107"/>
      <c r="EE30" s="107"/>
      <c r="EF30" s="107"/>
    </row>
    <row r="31" spans="1:136" s="90" customFormat="1" ht="15" customHeight="1">
      <c r="A31" s="113" t="s">
        <v>52</v>
      </c>
      <c r="B31" s="386" t="s">
        <v>5</v>
      </c>
      <c r="C31" s="259">
        <v>184</v>
      </c>
      <c r="D31" s="259">
        <v>96</v>
      </c>
      <c r="E31" s="259">
        <v>14</v>
      </c>
      <c r="F31" s="259">
        <v>1</v>
      </c>
      <c r="G31" s="259">
        <v>22</v>
      </c>
      <c r="H31" s="259">
        <v>23</v>
      </c>
      <c r="I31" s="259">
        <v>1</v>
      </c>
      <c r="J31" s="259">
        <v>0</v>
      </c>
      <c r="K31" s="110">
        <v>27</v>
      </c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7"/>
      <c r="DI31" s="107"/>
      <c r="DJ31" s="107"/>
      <c r="DK31" s="107"/>
      <c r="DL31" s="107"/>
      <c r="DM31" s="107"/>
      <c r="DN31" s="107"/>
      <c r="DO31" s="107"/>
      <c r="DP31" s="107"/>
      <c r="DQ31" s="107"/>
      <c r="DR31" s="107"/>
      <c r="DS31" s="107"/>
      <c r="DT31" s="107"/>
      <c r="DU31" s="107"/>
      <c r="DV31" s="107"/>
      <c r="DW31" s="107"/>
      <c r="DX31" s="107"/>
      <c r="DY31" s="107"/>
      <c r="DZ31" s="107"/>
      <c r="EA31" s="107"/>
      <c r="EB31" s="107"/>
      <c r="EC31" s="107"/>
      <c r="ED31" s="107"/>
      <c r="EE31" s="107"/>
      <c r="EF31" s="107"/>
    </row>
    <row r="32" spans="1:136" s="90" customFormat="1" ht="15" customHeight="1">
      <c r="A32" s="113"/>
      <c r="B32" s="386" t="s">
        <v>7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110">
        <v>0</v>
      </c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  <c r="CV32" s="107"/>
      <c r="CW32" s="107"/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  <c r="DP32" s="107"/>
      <c r="DQ32" s="107"/>
      <c r="DR32" s="107"/>
      <c r="DS32" s="107"/>
      <c r="DT32" s="107"/>
      <c r="DU32" s="107"/>
      <c r="DV32" s="107"/>
      <c r="DW32" s="107"/>
      <c r="DX32" s="107"/>
      <c r="DY32" s="107"/>
      <c r="DZ32" s="107"/>
      <c r="EA32" s="107"/>
      <c r="EB32" s="107"/>
      <c r="EC32" s="107"/>
      <c r="ED32" s="107"/>
      <c r="EE32" s="107"/>
      <c r="EF32" s="107"/>
    </row>
    <row r="33" spans="1:136" s="90" customFormat="1" ht="15" customHeight="1">
      <c r="A33" s="113" t="s">
        <v>53</v>
      </c>
      <c r="B33" s="386" t="s">
        <v>5</v>
      </c>
      <c r="C33" s="259">
        <v>591</v>
      </c>
      <c r="D33" s="259">
        <v>309</v>
      </c>
      <c r="E33" s="259">
        <v>37</v>
      </c>
      <c r="F33" s="259">
        <v>5</v>
      </c>
      <c r="G33" s="259">
        <v>82</v>
      </c>
      <c r="H33" s="259">
        <v>42</v>
      </c>
      <c r="I33" s="259">
        <v>2</v>
      </c>
      <c r="J33" s="259">
        <v>0</v>
      </c>
      <c r="K33" s="110">
        <v>114</v>
      </c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107"/>
      <c r="DS33" s="107"/>
      <c r="DT33" s="107"/>
      <c r="DU33" s="107"/>
      <c r="DV33" s="107"/>
      <c r="DW33" s="107"/>
      <c r="DX33" s="107"/>
      <c r="DY33" s="107"/>
      <c r="DZ33" s="107"/>
      <c r="EA33" s="107"/>
      <c r="EB33" s="107"/>
      <c r="EC33" s="107"/>
      <c r="ED33" s="107"/>
      <c r="EE33" s="107"/>
      <c r="EF33" s="107"/>
    </row>
    <row r="34" spans="1:136" s="90" customFormat="1" ht="15" customHeight="1">
      <c r="A34" s="113"/>
      <c r="B34" s="386" t="s">
        <v>7</v>
      </c>
      <c r="C34" s="259">
        <v>4</v>
      </c>
      <c r="D34" s="259">
        <v>1</v>
      </c>
      <c r="E34" s="259">
        <v>0</v>
      </c>
      <c r="F34" s="259">
        <v>1</v>
      </c>
      <c r="G34" s="259">
        <v>0</v>
      </c>
      <c r="H34" s="259">
        <v>0</v>
      </c>
      <c r="I34" s="259">
        <v>0</v>
      </c>
      <c r="J34" s="259">
        <v>0</v>
      </c>
      <c r="K34" s="110">
        <v>2</v>
      </c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07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07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07"/>
      <c r="EE34" s="107"/>
      <c r="EF34" s="107"/>
    </row>
    <row r="35" spans="1:136" s="90" customFormat="1" ht="15" customHeight="1">
      <c r="A35" s="113" t="s">
        <v>54</v>
      </c>
      <c r="B35" s="386" t="s">
        <v>5</v>
      </c>
      <c r="C35" s="259">
        <v>484</v>
      </c>
      <c r="D35" s="259">
        <v>228</v>
      </c>
      <c r="E35" s="259">
        <v>23</v>
      </c>
      <c r="F35" s="259">
        <v>3</v>
      </c>
      <c r="G35" s="259">
        <v>31</v>
      </c>
      <c r="H35" s="259">
        <v>84</v>
      </c>
      <c r="I35" s="259">
        <v>1</v>
      </c>
      <c r="J35" s="259">
        <v>2</v>
      </c>
      <c r="K35" s="110">
        <v>112</v>
      </c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  <c r="CU35" s="107"/>
      <c r="CV35" s="107"/>
      <c r="CW35" s="107"/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7"/>
      <c r="DI35" s="107"/>
      <c r="DJ35" s="107"/>
      <c r="DK35" s="107"/>
      <c r="DL35" s="107"/>
      <c r="DM35" s="107"/>
      <c r="DN35" s="107"/>
      <c r="DO35" s="107"/>
      <c r="DP35" s="107"/>
      <c r="DQ35" s="107"/>
      <c r="DR35" s="107"/>
      <c r="DS35" s="107"/>
      <c r="DT35" s="107"/>
      <c r="DU35" s="107"/>
      <c r="DV35" s="107"/>
      <c r="DW35" s="107"/>
      <c r="DX35" s="107"/>
      <c r="DY35" s="107"/>
      <c r="DZ35" s="107"/>
      <c r="EA35" s="107"/>
      <c r="EB35" s="107"/>
      <c r="EC35" s="107"/>
      <c r="ED35" s="107"/>
      <c r="EE35" s="107"/>
      <c r="EF35" s="107"/>
    </row>
    <row r="36" spans="1:136" s="90" customFormat="1" ht="15" customHeight="1">
      <c r="A36" s="113"/>
      <c r="B36" s="386" t="s">
        <v>7</v>
      </c>
      <c r="C36" s="259">
        <v>1</v>
      </c>
      <c r="D36" s="259">
        <v>0</v>
      </c>
      <c r="E36" s="259">
        <v>0</v>
      </c>
      <c r="F36" s="259">
        <v>0</v>
      </c>
      <c r="G36" s="259">
        <v>1</v>
      </c>
      <c r="H36" s="259">
        <v>0</v>
      </c>
      <c r="I36" s="259">
        <v>0</v>
      </c>
      <c r="J36" s="259">
        <v>0</v>
      </c>
      <c r="K36" s="110">
        <f t="shared" ref="K36" si="0">L36+O36+P36+Q36+M36</f>
        <v>0</v>
      </c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  <c r="CT36" s="107"/>
      <c r="CU36" s="107"/>
      <c r="CV36" s="107"/>
      <c r="CW36" s="107"/>
      <c r="CX36" s="107"/>
      <c r="CY36" s="107"/>
      <c r="CZ36" s="107"/>
      <c r="DA36" s="107"/>
      <c r="DB36" s="107"/>
      <c r="DC36" s="107"/>
      <c r="DD36" s="107"/>
      <c r="DE36" s="107"/>
      <c r="DF36" s="107"/>
      <c r="DG36" s="107"/>
      <c r="DH36" s="107"/>
      <c r="DI36" s="107"/>
      <c r="DJ36" s="107"/>
      <c r="DK36" s="107"/>
      <c r="DL36" s="107"/>
      <c r="DM36" s="107"/>
      <c r="DN36" s="107"/>
      <c r="DO36" s="107"/>
      <c r="DP36" s="107"/>
      <c r="DQ36" s="107"/>
      <c r="DR36" s="107"/>
      <c r="DS36" s="107"/>
      <c r="DT36" s="107"/>
      <c r="DU36" s="107"/>
      <c r="DV36" s="107"/>
      <c r="DW36" s="107"/>
      <c r="DX36" s="107"/>
      <c r="DY36" s="107"/>
      <c r="DZ36" s="107"/>
      <c r="EA36" s="107"/>
      <c r="EB36" s="107"/>
      <c r="EC36" s="107"/>
      <c r="ED36" s="107"/>
      <c r="EE36" s="107"/>
      <c r="EF36" s="107"/>
    </row>
    <row r="37" spans="1:136" s="90" customFormat="1" ht="15" customHeight="1">
      <c r="A37" s="113" t="s">
        <v>55</v>
      </c>
      <c r="B37" s="386" t="s">
        <v>5</v>
      </c>
      <c r="C37" s="259">
        <v>1399</v>
      </c>
      <c r="D37" s="259">
        <v>616</v>
      </c>
      <c r="E37" s="259">
        <v>102</v>
      </c>
      <c r="F37" s="259">
        <v>29</v>
      </c>
      <c r="G37" s="259">
        <v>149</v>
      </c>
      <c r="H37" s="259">
        <v>207</v>
      </c>
      <c r="I37" s="259">
        <v>14</v>
      </c>
      <c r="J37" s="259">
        <v>0</v>
      </c>
      <c r="K37" s="110">
        <v>282</v>
      </c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  <c r="DB37" s="107"/>
      <c r="DC37" s="107"/>
      <c r="DD37" s="107"/>
      <c r="DE37" s="107"/>
      <c r="DF37" s="107"/>
      <c r="DG37" s="107"/>
      <c r="DH37" s="107"/>
      <c r="DI37" s="107"/>
      <c r="DJ37" s="107"/>
      <c r="DK37" s="107"/>
      <c r="DL37" s="107"/>
      <c r="DM37" s="107"/>
      <c r="DN37" s="107"/>
      <c r="DO37" s="107"/>
      <c r="DP37" s="107"/>
      <c r="DQ37" s="107"/>
      <c r="DR37" s="107"/>
      <c r="DS37" s="107"/>
      <c r="DT37" s="107"/>
      <c r="DU37" s="107"/>
      <c r="DV37" s="107"/>
      <c r="DW37" s="107"/>
      <c r="DX37" s="107"/>
      <c r="DY37" s="107"/>
      <c r="DZ37" s="107"/>
      <c r="EA37" s="107"/>
      <c r="EB37" s="107"/>
      <c r="EC37" s="107"/>
      <c r="ED37" s="107"/>
      <c r="EE37" s="107"/>
      <c r="EF37" s="107"/>
    </row>
    <row r="38" spans="1:136" s="90" customFormat="1" ht="15" customHeight="1">
      <c r="A38" s="113"/>
      <c r="B38" s="386" t="s">
        <v>7</v>
      </c>
      <c r="C38" s="259">
        <v>8</v>
      </c>
      <c r="D38" s="259">
        <v>4</v>
      </c>
      <c r="E38" s="259">
        <v>1</v>
      </c>
      <c r="F38" s="259">
        <v>0</v>
      </c>
      <c r="G38" s="259">
        <v>0</v>
      </c>
      <c r="H38" s="259">
        <v>1</v>
      </c>
      <c r="I38" s="259">
        <v>0</v>
      </c>
      <c r="J38" s="259">
        <v>0</v>
      </c>
      <c r="K38" s="110">
        <v>2</v>
      </c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  <c r="CZ38" s="107"/>
      <c r="DA38" s="107"/>
      <c r="DB38" s="107"/>
      <c r="DC38" s="107"/>
      <c r="DD38" s="107"/>
      <c r="DE38" s="107"/>
      <c r="DF38" s="107"/>
      <c r="DG38" s="107"/>
      <c r="DH38" s="107"/>
      <c r="DI38" s="107"/>
      <c r="DJ38" s="107"/>
      <c r="DK38" s="107"/>
      <c r="DL38" s="107"/>
      <c r="DM38" s="107"/>
      <c r="DN38" s="107"/>
      <c r="DO38" s="107"/>
      <c r="DP38" s="107"/>
      <c r="DQ38" s="107"/>
      <c r="DR38" s="107"/>
      <c r="DS38" s="107"/>
      <c r="DT38" s="107"/>
      <c r="DU38" s="107"/>
      <c r="DV38" s="107"/>
      <c r="DW38" s="107"/>
      <c r="DX38" s="107"/>
      <c r="DY38" s="107"/>
      <c r="DZ38" s="107"/>
      <c r="EA38" s="107"/>
      <c r="EB38" s="107"/>
      <c r="EC38" s="107"/>
      <c r="ED38" s="107"/>
      <c r="EE38" s="107"/>
      <c r="EF38" s="107"/>
    </row>
    <row r="39" spans="1:136" s="90" customFormat="1" ht="15" customHeight="1">
      <c r="A39" s="113" t="s">
        <v>56</v>
      </c>
      <c r="B39" s="386" t="s">
        <v>5</v>
      </c>
      <c r="C39" s="259">
        <v>161</v>
      </c>
      <c r="D39" s="259">
        <v>73</v>
      </c>
      <c r="E39" s="259">
        <v>9</v>
      </c>
      <c r="F39" s="259">
        <v>4</v>
      </c>
      <c r="G39" s="259">
        <v>23</v>
      </c>
      <c r="H39" s="259">
        <v>17</v>
      </c>
      <c r="I39" s="259">
        <v>0</v>
      </c>
      <c r="J39" s="259">
        <v>0</v>
      </c>
      <c r="K39" s="110">
        <v>35</v>
      </c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07"/>
      <c r="CR39" s="107"/>
      <c r="CS39" s="107"/>
      <c r="CT39" s="107"/>
      <c r="CU39" s="107"/>
      <c r="CV39" s="107"/>
      <c r="CW39" s="107"/>
      <c r="CX39" s="107"/>
      <c r="CY39" s="107"/>
      <c r="CZ39" s="107"/>
      <c r="DA39" s="107"/>
      <c r="DB39" s="107"/>
      <c r="DC39" s="107"/>
      <c r="DD39" s="107"/>
      <c r="DE39" s="107"/>
      <c r="DF39" s="107"/>
      <c r="DG39" s="107"/>
      <c r="DH39" s="107"/>
      <c r="DI39" s="107"/>
      <c r="DJ39" s="107"/>
      <c r="DK39" s="107"/>
      <c r="DL39" s="107"/>
      <c r="DM39" s="107"/>
      <c r="DN39" s="107"/>
      <c r="DO39" s="107"/>
      <c r="DP39" s="107"/>
      <c r="DQ39" s="107"/>
      <c r="DR39" s="107"/>
      <c r="DS39" s="107"/>
      <c r="DT39" s="107"/>
      <c r="DU39" s="107"/>
      <c r="DV39" s="107"/>
      <c r="DW39" s="107"/>
      <c r="DX39" s="107"/>
      <c r="DY39" s="107"/>
      <c r="DZ39" s="107"/>
      <c r="EA39" s="107"/>
      <c r="EB39" s="107"/>
      <c r="EC39" s="107"/>
      <c r="ED39" s="107"/>
      <c r="EE39" s="107"/>
      <c r="EF39" s="107"/>
    </row>
    <row r="40" spans="1:136" s="90" customFormat="1" ht="15" customHeight="1">
      <c r="A40" s="107"/>
      <c r="B40" s="386" t="s">
        <v>7</v>
      </c>
      <c r="C40" s="259">
        <v>2</v>
      </c>
      <c r="D40" s="259">
        <v>0</v>
      </c>
      <c r="E40" s="259">
        <v>0</v>
      </c>
      <c r="F40" s="259">
        <v>0</v>
      </c>
      <c r="G40" s="259">
        <v>1</v>
      </c>
      <c r="H40" s="259">
        <v>1</v>
      </c>
      <c r="I40" s="259">
        <v>0</v>
      </c>
      <c r="J40" s="259">
        <v>0</v>
      </c>
      <c r="K40" s="110">
        <v>0</v>
      </c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  <c r="CU40" s="107"/>
      <c r="CV40" s="107"/>
      <c r="CW40" s="107"/>
      <c r="CX40" s="107"/>
      <c r="CY40" s="107"/>
      <c r="CZ40" s="107"/>
      <c r="DA40" s="107"/>
      <c r="DB40" s="107"/>
      <c r="DC40" s="107"/>
      <c r="DD40" s="107"/>
      <c r="DE40" s="107"/>
      <c r="DF40" s="107"/>
      <c r="DG40" s="107"/>
      <c r="DH40" s="107"/>
      <c r="DI40" s="107"/>
      <c r="DJ40" s="107"/>
      <c r="DK40" s="107"/>
      <c r="DL40" s="107"/>
      <c r="DM40" s="107"/>
      <c r="DN40" s="107"/>
      <c r="DO40" s="107"/>
      <c r="DP40" s="107"/>
      <c r="DQ40" s="107"/>
      <c r="DR40" s="107"/>
      <c r="DS40" s="107"/>
      <c r="DT40" s="107"/>
      <c r="DU40" s="107"/>
      <c r="DV40" s="107"/>
      <c r="DW40" s="107"/>
      <c r="DX40" s="107"/>
      <c r="DY40" s="107"/>
      <c r="DZ40" s="107"/>
      <c r="EA40" s="107"/>
      <c r="EB40" s="107"/>
      <c r="EC40" s="107"/>
      <c r="ED40" s="107"/>
      <c r="EE40" s="107"/>
      <c r="EF40" s="107"/>
    </row>
    <row r="41" spans="1:136" s="130" customFormat="1" ht="15" customHeight="1">
      <c r="A41" s="113"/>
      <c r="B41" s="389"/>
      <c r="C41" s="159"/>
      <c r="D41" s="159"/>
      <c r="E41" s="159"/>
      <c r="F41" s="159"/>
      <c r="G41" s="159"/>
      <c r="H41" s="159"/>
      <c r="I41" s="159"/>
      <c r="J41" s="159"/>
      <c r="K41" s="159"/>
      <c r="L41" s="390"/>
      <c r="M41" s="390"/>
      <c r="N41" s="390"/>
      <c r="O41" s="390"/>
      <c r="P41" s="390"/>
      <c r="Q41" s="390"/>
      <c r="R41" s="390"/>
      <c r="S41" s="390"/>
      <c r="T41" s="390"/>
      <c r="U41" s="390"/>
      <c r="V41" s="390"/>
      <c r="W41" s="390"/>
      <c r="X41" s="390"/>
      <c r="Y41" s="390"/>
      <c r="Z41" s="390"/>
      <c r="AA41" s="390"/>
      <c r="AB41" s="390"/>
      <c r="AC41" s="390"/>
      <c r="AD41" s="390"/>
      <c r="AE41" s="390"/>
      <c r="AF41" s="390"/>
      <c r="AG41" s="390"/>
      <c r="AH41" s="390"/>
      <c r="AI41" s="390"/>
      <c r="AJ41" s="390"/>
      <c r="AK41" s="390"/>
      <c r="AL41" s="390"/>
      <c r="AM41" s="390"/>
      <c r="AN41" s="390"/>
      <c r="AO41" s="390"/>
      <c r="AP41" s="390"/>
      <c r="AQ41" s="390"/>
      <c r="AR41" s="390"/>
      <c r="AS41" s="390"/>
      <c r="AT41" s="390"/>
      <c r="AU41" s="390"/>
      <c r="AV41" s="390"/>
      <c r="AW41" s="390"/>
      <c r="AX41" s="390"/>
      <c r="AY41" s="390"/>
      <c r="AZ41" s="390"/>
      <c r="BA41" s="390"/>
      <c r="BB41" s="390"/>
      <c r="BC41" s="390"/>
      <c r="BD41" s="390"/>
      <c r="BE41" s="390"/>
      <c r="BF41" s="390"/>
      <c r="BG41" s="390"/>
      <c r="BH41" s="390"/>
      <c r="BI41" s="390"/>
      <c r="BJ41" s="390"/>
      <c r="BK41" s="390"/>
      <c r="BL41" s="390"/>
      <c r="BM41" s="390"/>
      <c r="BN41" s="390"/>
      <c r="BO41" s="390"/>
      <c r="BP41" s="390"/>
      <c r="BQ41" s="390"/>
      <c r="BR41" s="390"/>
      <c r="BS41" s="390"/>
      <c r="BT41" s="390"/>
      <c r="BU41" s="390"/>
      <c r="BV41" s="390"/>
      <c r="BW41" s="390"/>
      <c r="BX41" s="390"/>
      <c r="BY41" s="390"/>
      <c r="BZ41" s="390"/>
      <c r="CA41" s="390"/>
      <c r="CB41" s="390"/>
      <c r="CC41" s="390"/>
      <c r="CD41" s="390"/>
      <c r="CE41" s="390"/>
      <c r="CF41" s="390"/>
      <c r="CG41" s="390"/>
      <c r="CH41" s="390"/>
      <c r="CI41" s="390"/>
      <c r="CJ41" s="390"/>
      <c r="CK41" s="390"/>
      <c r="CL41" s="390"/>
      <c r="CM41" s="390"/>
      <c r="CN41" s="390"/>
      <c r="CO41" s="390"/>
      <c r="CP41" s="390"/>
      <c r="CQ41" s="390"/>
      <c r="CR41" s="390"/>
      <c r="CS41" s="390"/>
      <c r="CT41" s="390"/>
      <c r="CU41" s="390"/>
      <c r="CV41" s="390"/>
      <c r="CW41" s="390"/>
      <c r="CX41" s="390"/>
      <c r="CY41" s="390"/>
      <c r="CZ41" s="390"/>
      <c r="DA41" s="390"/>
      <c r="DB41" s="390"/>
      <c r="DC41" s="390"/>
      <c r="DD41" s="390"/>
      <c r="DE41" s="390"/>
      <c r="DF41" s="390"/>
      <c r="DG41" s="390"/>
      <c r="DH41" s="390"/>
      <c r="DI41" s="390"/>
      <c r="DJ41" s="390"/>
      <c r="DK41" s="390"/>
      <c r="DL41" s="390"/>
      <c r="DM41" s="390"/>
      <c r="DN41" s="390"/>
      <c r="DO41" s="390"/>
      <c r="DP41" s="390"/>
      <c r="DQ41" s="390"/>
      <c r="DR41" s="390"/>
      <c r="DS41" s="390"/>
      <c r="DT41" s="390"/>
      <c r="DU41" s="390"/>
      <c r="DV41" s="390"/>
      <c r="DW41" s="390"/>
      <c r="DX41" s="390"/>
      <c r="DY41" s="390"/>
      <c r="DZ41" s="390"/>
      <c r="EA41" s="390"/>
      <c r="EB41" s="390"/>
      <c r="EC41" s="390"/>
      <c r="ED41" s="390"/>
      <c r="EE41" s="390"/>
      <c r="EF41" s="390"/>
    </row>
    <row r="42" spans="1:136" s="91" customFormat="1" ht="15" customHeight="1">
      <c r="A42" s="391" t="s">
        <v>1509</v>
      </c>
      <c r="B42" s="392"/>
      <c r="C42" s="391"/>
      <c r="D42" s="391"/>
      <c r="E42" s="391"/>
      <c r="F42" s="391"/>
      <c r="G42" s="391"/>
      <c r="H42" s="391"/>
      <c r="I42" s="391"/>
      <c r="J42" s="391"/>
      <c r="K42" s="391"/>
      <c r="L42" s="391"/>
      <c r="M42" s="391"/>
      <c r="N42" s="391"/>
      <c r="O42" s="391"/>
      <c r="P42" s="391"/>
      <c r="Q42" s="391"/>
      <c r="R42" s="391"/>
      <c r="S42" s="391"/>
      <c r="T42" s="391"/>
      <c r="U42" s="391"/>
      <c r="V42" s="391"/>
      <c r="W42" s="391"/>
      <c r="X42" s="391"/>
      <c r="Y42" s="391"/>
      <c r="Z42" s="391"/>
      <c r="AA42" s="391"/>
      <c r="AB42" s="391"/>
      <c r="AC42" s="391"/>
      <c r="AD42" s="391"/>
      <c r="AE42" s="391"/>
      <c r="AF42" s="391"/>
      <c r="AG42" s="391"/>
      <c r="AH42" s="391"/>
      <c r="AI42" s="391"/>
      <c r="AJ42" s="391"/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1"/>
      <c r="AZ42" s="391"/>
      <c r="BA42" s="391"/>
      <c r="BB42" s="391"/>
      <c r="BC42" s="391"/>
      <c r="BD42" s="391"/>
      <c r="BE42" s="391"/>
      <c r="BF42" s="391"/>
      <c r="BG42" s="391"/>
      <c r="BH42" s="391"/>
      <c r="BI42" s="391"/>
      <c r="BJ42" s="391"/>
      <c r="BK42" s="391"/>
      <c r="BL42" s="391"/>
      <c r="BM42" s="391"/>
      <c r="BN42" s="391"/>
      <c r="BO42" s="391"/>
      <c r="BP42" s="391"/>
      <c r="BQ42" s="391"/>
      <c r="BR42" s="391"/>
      <c r="BS42" s="391"/>
      <c r="BT42" s="391"/>
      <c r="BU42" s="391"/>
      <c r="BV42" s="391"/>
      <c r="BW42" s="391"/>
      <c r="BX42" s="391"/>
      <c r="BY42" s="391"/>
      <c r="BZ42" s="391"/>
      <c r="CA42" s="391"/>
      <c r="CB42" s="391"/>
      <c r="CC42" s="391"/>
      <c r="CD42" s="391"/>
      <c r="CE42" s="391"/>
      <c r="CF42" s="391"/>
      <c r="CG42" s="391"/>
      <c r="CH42" s="391"/>
      <c r="CI42" s="391"/>
      <c r="CJ42" s="391"/>
      <c r="CK42" s="391"/>
      <c r="CL42" s="391"/>
      <c r="CM42" s="391"/>
      <c r="CN42" s="391"/>
      <c r="CO42" s="391"/>
      <c r="CP42" s="391"/>
      <c r="CQ42" s="391"/>
      <c r="CR42" s="391"/>
      <c r="CS42" s="391"/>
      <c r="CT42" s="391"/>
      <c r="CU42" s="391"/>
      <c r="CV42" s="391"/>
      <c r="CW42" s="391"/>
      <c r="CX42" s="391"/>
      <c r="CY42" s="391"/>
      <c r="CZ42" s="391"/>
      <c r="DA42" s="391"/>
      <c r="DB42" s="391"/>
      <c r="DC42" s="391"/>
      <c r="DD42" s="391"/>
      <c r="DE42" s="391"/>
      <c r="DF42" s="391"/>
      <c r="DG42" s="391"/>
      <c r="DH42" s="391"/>
      <c r="DI42" s="391"/>
      <c r="DJ42" s="391"/>
      <c r="DK42" s="391"/>
      <c r="DL42" s="391"/>
      <c r="DM42" s="391"/>
      <c r="DN42" s="391"/>
      <c r="DO42" s="391"/>
      <c r="DP42" s="391"/>
      <c r="DQ42" s="391"/>
      <c r="DR42" s="391"/>
      <c r="DS42" s="391"/>
      <c r="DT42" s="391"/>
      <c r="DU42" s="391"/>
      <c r="DV42" s="391"/>
      <c r="DW42" s="391"/>
      <c r="DX42" s="391"/>
      <c r="DY42" s="391"/>
      <c r="DZ42" s="391"/>
      <c r="EA42" s="391"/>
      <c r="EB42" s="391"/>
      <c r="EC42" s="391"/>
      <c r="ED42" s="391"/>
      <c r="EE42" s="391"/>
      <c r="EF42" s="391"/>
    </row>
    <row r="43" spans="1:136" s="91" customFormat="1" ht="15" customHeight="1">
      <c r="A43" s="393" t="s">
        <v>1510</v>
      </c>
      <c r="B43" s="392"/>
      <c r="C43" s="391"/>
      <c r="D43" s="391"/>
      <c r="E43" s="391"/>
      <c r="F43" s="391"/>
      <c r="G43" s="391"/>
      <c r="H43" s="391"/>
      <c r="I43" s="391"/>
      <c r="J43" s="391"/>
      <c r="K43" s="391"/>
      <c r="L43" s="391"/>
      <c r="M43" s="391"/>
      <c r="N43" s="391"/>
      <c r="O43" s="391"/>
      <c r="P43" s="391"/>
      <c r="Q43" s="391"/>
      <c r="R43" s="391"/>
      <c r="S43" s="391"/>
      <c r="T43" s="391"/>
      <c r="U43" s="391"/>
      <c r="V43" s="391"/>
      <c r="W43" s="391"/>
      <c r="X43" s="391"/>
      <c r="Y43" s="391"/>
      <c r="Z43" s="391"/>
      <c r="AA43" s="391"/>
      <c r="AB43" s="391"/>
      <c r="AC43" s="391"/>
      <c r="AD43" s="391"/>
      <c r="AE43" s="391"/>
      <c r="AF43" s="391"/>
      <c r="AG43" s="391"/>
      <c r="AH43" s="391"/>
      <c r="AI43" s="391"/>
      <c r="AJ43" s="391"/>
      <c r="AK43" s="391"/>
      <c r="AL43" s="391"/>
      <c r="AM43" s="391"/>
      <c r="AN43" s="391"/>
      <c r="AO43" s="391"/>
      <c r="AP43" s="391"/>
      <c r="AQ43" s="391"/>
      <c r="AR43" s="391"/>
      <c r="AS43" s="391"/>
      <c r="AT43" s="391"/>
      <c r="AU43" s="391"/>
      <c r="AV43" s="391"/>
      <c r="AW43" s="391"/>
      <c r="AX43" s="391"/>
      <c r="AY43" s="391"/>
      <c r="AZ43" s="391"/>
      <c r="BA43" s="391"/>
      <c r="BB43" s="391"/>
      <c r="BC43" s="391"/>
      <c r="BD43" s="391"/>
      <c r="BE43" s="391"/>
      <c r="BF43" s="391"/>
      <c r="BG43" s="391"/>
      <c r="BH43" s="391"/>
      <c r="BI43" s="391"/>
      <c r="BJ43" s="391"/>
      <c r="BK43" s="391"/>
      <c r="BL43" s="391"/>
      <c r="BM43" s="391"/>
      <c r="BN43" s="391"/>
      <c r="BO43" s="391"/>
      <c r="BP43" s="391"/>
      <c r="BQ43" s="391"/>
      <c r="BR43" s="391"/>
      <c r="BS43" s="391"/>
      <c r="BT43" s="391"/>
      <c r="BU43" s="391"/>
      <c r="BV43" s="391"/>
      <c r="BW43" s="391"/>
      <c r="BX43" s="391"/>
      <c r="BY43" s="391"/>
      <c r="BZ43" s="391"/>
      <c r="CA43" s="391"/>
      <c r="CB43" s="391"/>
      <c r="CC43" s="391"/>
      <c r="CD43" s="391"/>
      <c r="CE43" s="391"/>
      <c r="CF43" s="391"/>
      <c r="CG43" s="391"/>
      <c r="CH43" s="391"/>
      <c r="CI43" s="391"/>
      <c r="CJ43" s="391"/>
      <c r="CK43" s="391"/>
      <c r="CL43" s="391"/>
      <c r="CM43" s="391"/>
      <c r="CN43" s="391"/>
      <c r="CO43" s="391"/>
      <c r="CP43" s="391"/>
      <c r="CQ43" s="391"/>
      <c r="CR43" s="391"/>
      <c r="CS43" s="391"/>
      <c r="CT43" s="391"/>
      <c r="CU43" s="391"/>
      <c r="CV43" s="391"/>
      <c r="CW43" s="391"/>
      <c r="CX43" s="391"/>
      <c r="CY43" s="391"/>
      <c r="CZ43" s="391"/>
      <c r="DA43" s="391"/>
      <c r="DB43" s="391"/>
      <c r="DC43" s="391"/>
      <c r="DD43" s="391"/>
      <c r="DE43" s="391"/>
      <c r="DF43" s="391"/>
      <c r="DG43" s="391"/>
      <c r="DH43" s="391"/>
      <c r="DI43" s="391"/>
      <c r="DJ43" s="391"/>
      <c r="DK43" s="391"/>
      <c r="DL43" s="391"/>
      <c r="DM43" s="391"/>
      <c r="DN43" s="391"/>
      <c r="DO43" s="391"/>
      <c r="DP43" s="391"/>
      <c r="DQ43" s="391"/>
      <c r="DR43" s="391"/>
      <c r="DS43" s="391"/>
      <c r="DT43" s="391"/>
      <c r="DU43" s="391"/>
      <c r="DV43" s="391"/>
      <c r="DW43" s="391"/>
      <c r="DX43" s="391"/>
      <c r="DY43" s="391"/>
      <c r="DZ43" s="391"/>
      <c r="EA43" s="391"/>
      <c r="EB43" s="391"/>
      <c r="EC43" s="391"/>
      <c r="ED43" s="391"/>
      <c r="EE43" s="391"/>
      <c r="EF43" s="391"/>
    </row>
    <row r="44" spans="1:136" s="91" customFormat="1" ht="15" customHeight="1">
      <c r="A44" s="391" t="s">
        <v>1511</v>
      </c>
      <c r="B44" s="392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1"/>
      <c r="AG44" s="391"/>
      <c r="AH44" s="391"/>
      <c r="AI44" s="391"/>
      <c r="AJ44" s="391"/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1"/>
      <c r="AZ44" s="391"/>
      <c r="BA44" s="391"/>
      <c r="BB44" s="391"/>
      <c r="BC44" s="391"/>
      <c r="BD44" s="391"/>
      <c r="BE44" s="391"/>
      <c r="BF44" s="391"/>
      <c r="BG44" s="391"/>
      <c r="BH44" s="391"/>
      <c r="BI44" s="391"/>
      <c r="BJ44" s="391"/>
      <c r="BK44" s="391"/>
      <c r="BL44" s="391"/>
      <c r="BM44" s="391"/>
      <c r="BN44" s="391"/>
      <c r="BO44" s="391"/>
      <c r="BP44" s="391"/>
      <c r="BQ44" s="391"/>
      <c r="BR44" s="391"/>
      <c r="BS44" s="391"/>
      <c r="BT44" s="391"/>
      <c r="BU44" s="391"/>
      <c r="BV44" s="391"/>
      <c r="BW44" s="391"/>
      <c r="BX44" s="391"/>
      <c r="BY44" s="391"/>
      <c r="BZ44" s="391"/>
      <c r="CA44" s="391"/>
      <c r="CB44" s="391"/>
      <c r="CC44" s="391"/>
      <c r="CD44" s="391"/>
      <c r="CE44" s="391"/>
      <c r="CF44" s="391"/>
      <c r="CG44" s="391"/>
      <c r="CH44" s="391"/>
      <c r="CI44" s="391"/>
      <c r="CJ44" s="391"/>
      <c r="CK44" s="391"/>
      <c r="CL44" s="391"/>
      <c r="CM44" s="391"/>
      <c r="CN44" s="391"/>
      <c r="CO44" s="391"/>
      <c r="CP44" s="391"/>
      <c r="CQ44" s="391"/>
      <c r="CR44" s="391"/>
      <c r="CS44" s="391"/>
      <c r="CT44" s="391"/>
      <c r="CU44" s="391"/>
      <c r="CV44" s="391"/>
      <c r="CW44" s="391"/>
      <c r="CX44" s="391"/>
      <c r="CY44" s="391"/>
      <c r="CZ44" s="391"/>
      <c r="DA44" s="391"/>
      <c r="DB44" s="391"/>
      <c r="DC44" s="391"/>
      <c r="DD44" s="391"/>
      <c r="DE44" s="391"/>
      <c r="DF44" s="391"/>
      <c r="DG44" s="391"/>
      <c r="DH44" s="391"/>
      <c r="DI44" s="391"/>
      <c r="DJ44" s="391"/>
      <c r="DK44" s="391"/>
      <c r="DL44" s="391"/>
      <c r="DM44" s="391"/>
      <c r="DN44" s="391"/>
      <c r="DO44" s="391"/>
      <c r="DP44" s="391"/>
      <c r="DQ44" s="391"/>
      <c r="DR44" s="391"/>
      <c r="DS44" s="391"/>
      <c r="DT44" s="391"/>
      <c r="DU44" s="391"/>
      <c r="DV44" s="391"/>
      <c r="DW44" s="391"/>
      <c r="DX44" s="391"/>
      <c r="DY44" s="391"/>
      <c r="DZ44" s="391"/>
      <c r="EA44" s="391"/>
      <c r="EB44" s="391"/>
      <c r="EC44" s="391"/>
      <c r="ED44" s="391"/>
      <c r="EE44" s="391"/>
      <c r="EF44" s="391"/>
    </row>
    <row r="45" spans="1:136" s="91" customFormat="1" ht="15" customHeight="1">
      <c r="A45" s="393" t="s">
        <v>1512</v>
      </c>
      <c r="B45" s="392"/>
      <c r="C45" s="391"/>
      <c r="D45" s="391"/>
      <c r="E45" s="391"/>
      <c r="F45" s="391"/>
      <c r="G45" s="391"/>
      <c r="H45" s="391"/>
      <c r="I45" s="391"/>
      <c r="J45" s="391"/>
      <c r="K45" s="391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1"/>
      <c r="AG45" s="391"/>
      <c r="AH45" s="391"/>
      <c r="AI45" s="391"/>
      <c r="AJ45" s="391"/>
      <c r="AK45" s="391"/>
      <c r="AL45" s="391"/>
      <c r="AM45" s="391"/>
      <c r="AN45" s="391"/>
      <c r="AO45" s="391"/>
      <c r="AP45" s="391"/>
      <c r="AQ45" s="391"/>
      <c r="AR45" s="391"/>
      <c r="AS45" s="391"/>
      <c r="AT45" s="391"/>
      <c r="AU45" s="391"/>
      <c r="AV45" s="391"/>
      <c r="AW45" s="391"/>
      <c r="AX45" s="391"/>
      <c r="AY45" s="391"/>
      <c r="AZ45" s="391"/>
      <c r="BA45" s="391"/>
      <c r="BB45" s="391"/>
      <c r="BC45" s="391"/>
      <c r="BD45" s="391"/>
      <c r="BE45" s="391"/>
      <c r="BF45" s="391"/>
      <c r="BG45" s="391"/>
      <c r="BH45" s="391"/>
      <c r="BI45" s="391"/>
      <c r="BJ45" s="391"/>
      <c r="BK45" s="391"/>
      <c r="BL45" s="391"/>
      <c r="BM45" s="391"/>
      <c r="BN45" s="391"/>
      <c r="BO45" s="391"/>
      <c r="BP45" s="391"/>
      <c r="BQ45" s="391"/>
      <c r="BR45" s="391"/>
      <c r="BS45" s="391"/>
      <c r="BT45" s="391"/>
      <c r="BU45" s="391"/>
      <c r="BV45" s="391"/>
      <c r="BW45" s="391"/>
      <c r="BX45" s="391"/>
      <c r="BY45" s="391"/>
      <c r="BZ45" s="391"/>
      <c r="CA45" s="391"/>
      <c r="CB45" s="391"/>
      <c r="CC45" s="391"/>
      <c r="CD45" s="391"/>
      <c r="CE45" s="391"/>
      <c r="CF45" s="391"/>
      <c r="CG45" s="391"/>
      <c r="CH45" s="391"/>
      <c r="CI45" s="391"/>
      <c r="CJ45" s="391"/>
      <c r="CK45" s="391"/>
      <c r="CL45" s="391"/>
      <c r="CM45" s="391"/>
      <c r="CN45" s="391"/>
      <c r="CO45" s="391"/>
      <c r="CP45" s="391"/>
      <c r="CQ45" s="391"/>
      <c r="CR45" s="391"/>
      <c r="CS45" s="391"/>
      <c r="CT45" s="391"/>
      <c r="CU45" s="391"/>
      <c r="CV45" s="391"/>
      <c r="CW45" s="391"/>
      <c r="CX45" s="391"/>
      <c r="CY45" s="391"/>
      <c r="CZ45" s="391"/>
      <c r="DA45" s="391"/>
      <c r="DB45" s="391"/>
      <c r="DC45" s="391"/>
      <c r="DD45" s="391"/>
      <c r="DE45" s="391"/>
      <c r="DF45" s="391"/>
      <c r="DG45" s="391"/>
      <c r="DH45" s="391"/>
      <c r="DI45" s="391"/>
      <c r="DJ45" s="391"/>
      <c r="DK45" s="391"/>
      <c r="DL45" s="391"/>
      <c r="DM45" s="391"/>
      <c r="DN45" s="391"/>
      <c r="DO45" s="391"/>
      <c r="DP45" s="391"/>
      <c r="DQ45" s="391"/>
      <c r="DR45" s="391"/>
      <c r="DS45" s="391"/>
      <c r="DT45" s="391"/>
      <c r="DU45" s="391"/>
      <c r="DV45" s="391"/>
      <c r="DW45" s="391"/>
      <c r="DX45" s="391"/>
      <c r="DY45" s="391"/>
      <c r="DZ45" s="391"/>
      <c r="EA45" s="391"/>
      <c r="EB45" s="391"/>
      <c r="EC45" s="391"/>
      <c r="ED45" s="391"/>
      <c r="EE45" s="391"/>
      <c r="EF45" s="391"/>
    </row>
    <row r="46" spans="1:136" s="91" customFormat="1" ht="11.25">
      <c r="A46" s="391"/>
      <c r="B46" s="392"/>
      <c r="C46" s="391"/>
      <c r="D46" s="391"/>
      <c r="E46" s="391"/>
      <c r="F46" s="391"/>
      <c r="G46" s="391"/>
      <c r="H46" s="391"/>
      <c r="I46" s="391"/>
      <c r="J46" s="391"/>
      <c r="K46" s="391"/>
      <c r="L46" s="391"/>
      <c r="M46" s="391"/>
      <c r="N46" s="391"/>
      <c r="O46" s="391"/>
      <c r="P46" s="391"/>
      <c r="Q46" s="391"/>
      <c r="R46" s="391"/>
      <c r="S46" s="391"/>
      <c r="T46" s="391"/>
      <c r="U46" s="391"/>
      <c r="V46" s="391"/>
      <c r="W46" s="391"/>
      <c r="X46" s="391"/>
      <c r="Y46" s="391"/>
      <c r="Z46" s="391"/>
      <c r="AA46" s="391"/>
      <c r="AB46" s="391"/>
      <c r="AC46" s="391"/>
      <c r="AD46" s="391"/>
      <c r="AE46" s="391"/>
      <c r="AF46" s="391"/>
      <c r="AG46" s="391"/>
      <c r="AH46" s="391"/>
      <c r="AI46" s="391"/>
      <c r="AJ46" s="391"/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1"/>
      <c r="AZ46" s="391"/>
      <c r="BA46" s="391"/>
      <c r="BB46" s="391"/>
      <c r="BC46" s="391"/>
      <c r="BD46" s="391"/>
      <c r="BE46" s="391"/>
      <c r="BF46" s="391"/>
      <c r="BG46" s="391"/>
      <c r="BH46" s="391"/>
      <c r="BI46" s="391"/>
      <c r="BJ46" s="391"/>
      <c r="BK46" s="391"/>
      <c r="BL46" s="391"/>
      <c r="BM46" s="391"/>
      <c r="BN46" s="391"/>
      <c r="BO46" s="391"/>
      <c r="BP46" s="391"/>
      <c r="BQ46" s="391"/>
      <c r="BR46" s="391"/>
      <c r="BS46" s="391"/>
      <c r="BT46" s="391"/>
      <c r="BU46" s="391"/>
      <c r="BV46" s="391"/>
      <c r="BW46" s="391"/>
      <c r="BX46" s="391"/>
      <c r="BY46" s="391"/>
      <c r="BZ46" s="391"/>
      <c r="CA46" s="391"/>
      <c r="CB46" s="391"/>
      <c r="CC46" s="391"/>
      <c r="CD46" s="391"/>
      <c r="CE46" s="391"/>
      <c r="CF46" s="391"/>
      <c r="CG46" s="391"/>
      <c r="CH46" s="391"/>
      <c r="CI46" s="391"/>
      <c r="CJ46" s="391"/>
      <c r="CK46" s="391"/>
      <c r="CL46" s="391"/>
      <c r="CM46" s="391"/>
      <c r="CN46" s="391"/>
      <c r="CO46" s="391"/>
      <c r="CP46" s="391"/>
      <c r="CQ46" s="391"/>
      <c r="CR46" s="391"/>
      <c r="CS46" s="391"/>
      <c r="CT46" s="391"/>
      <c r="CU46" s="391"/>
      <c r="CV46" s="391"/>
      <c r="CW46" s="391"/>
      <c r="CX46" s="391"/>
      <c r="CY46" s="391"/>
      <c r="CZ46" s="391"/>
      <c r="DA46" s="391"/>
      <c r="DB46" s="391"/>
      <c r="DC46" s="391"/>
      <c r="DD46" s="391"/>
      <c r="DE46" s="391"/>
      <c r="DF46" s="391"/>
      <c r="DG46" s="391"/>
      <c r="DH46" s="391"/>
      <c r="DI46" s="391"/>
      <c r="DJ46" s="391"/>
      <c r="DK46" s="391"/>
      <c r="DL46" s="391"/>
      <c r="DM46" s="391"/>
      <c r="DN46" s="391"/>
      <c r="DO46" s="391"/>
      <c r="DP46" s="391"/>
      <c r="DQ46" s="391"/>
      <c r="DR46" s="391"/>
      <c r="DS46" s="391"/>
      <c r="DT46" s="391"/>
      <c r="DU46" s="391"/>
      <c r="DV46" s="391"/>
      <c r="DW46" s="391"/>
      <c r="DX46" s="391"/>
      <c r="DY46" s="391"/>
      <c r="DZ46" s="391"/>
      <c r="EA46" s="391"/>
      <c r="EB46" s="391"/>
      <c r="EC46" s="391"/>
      <c r="ED46" s="391"/>
      <c r="EE46" s="391"/>
      <c r="EF46" s="391"/>
    </row>
    <row r="47" spans="1:136" s="91" customFormat="1" ht="11.25">
      <c r="A47" s="391"/>
      <c r="B47" s="392"/>
      <c r="C47" s="391"/>
      <c r="D47" s="391"/>
      <c r="E47" s="391"/>
      <c r="F47" s="391"/>
      <c r="G47" s="391"/>
      <c r="H47" s="391"/>
      <c r="I47" s="391"/>
      <c r="J47" s="391"/>
      <c r="K47" s="391"/>
      <c r="L47" s="391"/>
      <c r="M47" s="391"/>
      <c r="N47" s="391"/>
      <c r="O47" s="391"/>
      <c r="P47" s="391"/>
      <c r="Q47" s="391"/>
      <c r="R47" s="391"/>
      <c r="S47" s="391"/>
      <c r="T47" s="391"/>
      <c r="U47" s="391"/>
      <c r="V47" s="391"/>
      <c r="W47" s="391"/>
      <c r="X47" s="391"/>
      <c r="Y47" s="391"/>
      <c r="Z47" s="391"/>
      <c r="AA47" s="391"/>
      <c r="AB47" s="391"/>
      <c r="AC47" s="391"/>
      <c r="AD47" s="391"/>
      <c r="AE47" s="391"/>
      <c r="AF47" s="391"/>
      <c r="AG47" s="391"/>
      <c r="AH47" s="391"/>
      <c r="AI47" s="391"/>
      <c r="AJ47" s="391"/>
      <c r="AK47" s="391"/>
      <c r="AL47" s="391"/>
      <c r="AM47" s="391"/>
      <c r="AN47" s="391"/>
      <c r="AO47" s="391"/>
      <c r="AP47" s="391"/>
      <c r="AQ47" s="391"/>
      <c r="AR47" s="391"/>
      <c r="AS47" s="391"/>
      <c r="AT47" s="391"/>
      <c r="AU47" s="391"/>
      <c r="AV47" s="391"/>
      <c r="AW47" s="391"/>
      <c r="AX47" s="391"/>
      <c r="AY47" s="391"/>
      <c r="AZ47" s="391"/>
      <c r="BA47" s="391"/>
      <c r="BB47" s="391"/>
      <c r="BC47" s="391"/>
      <c r="BD47" s="391"/>
      <c r="BE47" s="391"/>
      <c r="BF47" s="391"/>
      <c r="BG47" s="391"/>
      <c r="BH47" s="391"/>
      <c r="BI47" s="391"/>
      <c r="BJ47" s="391"/>
      <c r="BK47" s="391"/>
      <c r="BL47" s="391"/>
      <c r="BM47" s="391"/>
      <c r="BN47" s="391"/>
      <c r="BO47" s="391"/>
      <c r="BP47" s="391"/>
      <c r="BQ47" s="391"/>
      <c r="BR47" s="391"/>
      <c r="BS47" s="391"/>
      <c r="BT47" s="391"/>
      <c r="BU47" s="391"/>
      <c r="BV47" s="391"/>
      <c r="BW47" s="391"/>
      <c r="BX47" s="391"/>
      <c r="BY47" s="391"/>
      <c r="BZ47" s="391"/>
      <c r="CA47" s="391"/>
      <c r="CB47" s="391"/>
      <c r="CC47" s="391"/>
      <c r="CD47" s="391"/>
      <c r="CE47" s="391"/>
      <c r="CF47" s="391"/>
      <c r="CG47" s="391"/>
      <c r="CH47" s="391"/>
      <c r="CI47" s="391"/>
      <c r="CJ47" s="391"/>
      <c r="CK47" s="391"/>
      <c r="CL47" s="391"/>
      <c r="CM47" s="391"/>
      <c r="CN47" s="391"/>
      <c r="CO47" s="391"/>
      <c r="CP47" s="391"/>
      <c r="CQ47" s="391"/>
      <c r="CR47" s="391"/>
      <c r="CS47" s="391"/>
      <c r="CT47" s="391"/>
      <c r="CU47" s="391"/>
      <c r="CV47" s="391"/>
      <c r="CW47" s="391"/>
      <c r="CX47" s="391"/>
      <c r="CY47" s="391"/>
      <c r="CZ47" s="391"/>
      <c r="DA47" s="391"/>
      <c r="DB47" s="391"/>
      <c r="DC47" s="391"/>
      <c r="DD47" s="391"/>
      <c r="DE47" s="391"/>
      <c r="DF47" s="391"/>
      <c r="DG47" s="391"/>
      <c r="DH47" s="391"/>
      <c r="DI47" s="391"/>
      <c r="DJ47" s="391"/>
      <c r="DK47" s="391"/>
      <c r="DL47" s="391"/>
      <c r="DM47" s="391"/>
      <c r="DN47" s="391"/>
      <c r="DO47" s="391"/>
      <c r="DP47" s="391"/>
      <c r="DQ47" s="391"/>
      <c r="DR47" s="391"/>
      <c r="DS47" s="391"/>
      <c r="DT47" s="391"/>
      <c r="DU47" s="391"/>
      <c r="DV47" s="391"/>
      <c r="DW47" s="391"/>
      <c r="DX47" s="391"/>
      <c r="DY47" s="391"/>
      <c r="DZ47" s="391"/>
      <c r="EA47" s="391"/>
      <c r="EB47" s="391"/>
      <c r="EC47" s="391"/>
      <c r="ED47" s="391"/>
      <c r="EE47" s="391"/>
      <c r="EF47" s="391"/>
    </row>
    <row r="48" spans="1:136" s="91" customFormat="1" ht="11.25">
      <c r="A48" s="391"/>
      <c r="B48" s="392"/>
      <c r="C48" s="391"/>
      <c r="D48" s="391"/>
      <c r="E48" s="391"/>
      <c r="F48" s="391"/>
      <c r="G48" s="391"/>
      <c r="H48" s="391"/>
      <c r="I48" s="391"/>
      <c r="J48" s="391"/>
      <c r="K48" s="391"/>
      <c r="L48" s="391"/>
      <c r="M48" s="391"/>
      <c r="N48" s="391"/>
      <c r="O48" s="391"/>
      <c r="P48" s="391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391"/>
      <c r="AC48" s="391"/>
      <c r="AD48" s="391"/>
      <c r="AE48" s="391"/>
      <c r="AF48" s="391"/>
      <c r="AG48" s="391"/>
      <c r="AH48" s="391"/>
      <c r="AI48" s="391"/>
      <c r="AJ48" s="391"/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1"/>
      <c r="AZ48" s="391"/>
      <c r="BA48" s="391"/>
      <c r="BB48" s="391"/>
      <c r="BC48" s="391"/>
      <c r="BD48" s="391"/>
      <c r="BE48" s="391"/>
      <c r="BF48" s="391"/>
      <c r="BG48" s="391"/>
      <c r="BH48" s="391"/>
      <c r="BI48" s="391"/>
      <c r="BJ48" s="391"/>
      <c r="BK48" s="391"/>
      <c r="BL48" s="391"/>
      <c r="BM48" s="391"/>
      <c r="BN48" s="391"/>
      <c r="BO48" s="391"/>
      <c r="BP48" s="391"/>
      <c r="BQ48" s="391"/>
      <c r="BR48" s="391"/>
      <c r="BS48" s="391"/>
      <c r="BT48" s="391"/>
      <c r="BU48" s="391"/>
      <c r="BV48" s="391"/>
      <c r="BW48" s="391"/>
      <c r="BX48" s="391"/>
      <c r="BY48" s="391"/>
      <c r="BZ48" s="391"/>
      <c r="CA48" s="391"/>
      <c r="CB48" s="391"/>
      <c r="CC48" s="391"/>
      <c r="CD48" s="391"/>
      <c r="CE48" s="391"/>
      <c r="CF48" s="391"/>
      <c r="CG48" s="391"/>
      <c r="CH48" s="391"/>
      <c r="CI48" s="391"/>
      <c r="CJ48" s="391"/>
      <c r="CK48" s="391"/>
      <c r="CL48" s="391"/>
      <c r="CM48" s="391"/>
      <c r="CN48" s="391"/>
      <c r="CO48" s="391"/>
      <c r="CP48" s="391"/>
      <c r="CQ48" s="391"/>
      <c r="CR48" s="391"/>
      <c r="CS48" s="391"/>
      <c r="CT48" s="391"/>
      <c r="CU48" s="391"/>
      <c r="CV48" s="391"/>
      <c r="CW48" s="391"/>
      <c r="CX48" s="391"/>
      <c r="CY48" s="391"/>
      <c r="CZ48" s="391"/>
      <c r="DA48" s="391"/>
      <c r="DB48" s="391"/>
      <c r="DC48" s="391"/>
      <c r="DD48" s="391"/>
      <c r="DE48" s="391"/>
      <c r="DF48" s="391"/>
      <c r="DG48" s="391"/>
      <c r="DH48" s="391"/>
      <c r="DI48" s="391"/>
      <c r="DJ48" s="391"/>
      <c r="DK48" s="391"/>
      <c r="DL48" s="391"/>
      <c r="DM48" s="391"/>
      <c r="DN48" s="391"/>
      <c r="DO48" s="391"/>
      <c r="DP48" s="391"/>
      <c r="DQ48" s="391"/>
      <c r="DR48" s="391"/>
      <c r="DS48" s="391"/>
      <c r="DT48" s="391"/>
      <c r="DU48" s="391"/>
      <c r="DV48" s="391"/>
      <c r="DW48" s="391"/>
      <c r="DX48" s="391"/>
      <c r="DY48" s="391"/>
      <c r="DZ48" s="391"/>
      <c r="EA48" s="391"/>
      <c r="EB48" s="391"/>
      <c r="EC48" s="391"/>
      <c r="ED48" s="391"/>
      <c r="EE48" s="391"/>
      <c r="EF48" s="391"/>
    </row>
    <row r="49" spans="1:136" s="91" customFormat="1" ht="11.25">
      <c r="A49" s="391"/>
      <c r="B49" s="392"/>
      <c r="C49" s="391"/>
      <c r="D49" s="391"/>
      <c r="E49" s="391"/>
      <c r="F49" s="391"/>
      <c r="G49" s="391"/>
      <c r="H49" s="391"/>
      <c r="I49" s="391"/>
      <c r="J49" s="391"/>
      <c r="K49" s="391"/>
      <c r="L49" s="391"/>
      <c r="M49" s="391"/>
      <c r="N49" s="391"/>
      <c r="O49" s="391"/>
      <c r="P49" s="391"/>
      <c r="Q49" s="391"/>
      <c r="R49" s="391"/>
      <c r="S49" s="391"/>
      <c r="T49" s="391"/>
      <c r="U49" s="391"/>
      <c r="V49" s="391"/>
      <c r="W49" s="391"/>
      <c r="X49" s="391"/>
      <c r="Y49" s="391"/>
      <c r="Z49" s="391"/>
      <c r="AA49" s="391"/>
      <c r="AB49" s="391"/>
      <c r="AC49" s="391"/>
      <c r="AD49" s="391"/>
      <c r="AE49" s="391"/>
      <c r="AF49" s="391"/>
      <c r="AG49" s="391"/>
      <c r="AH49" s="391"/>
      <c r="AI49" s="391"/>
      <c r="AJ49" s="391"/>
      <c r="AK49" s="391"/>
      <c r="AL49" s="391"/>
      <c r="AM49" s="391"/>
      <c r="AN49" s="391"/>
      <c r="AO49" s="391"/>
      <c r="AP49" s="391"/>
      <c r="AQ49" s="391"/>
      <c r="AR49" s="391"/>
      <c r="AS49" s="391"/>
      <c r="AT49" s="391"/>
      <c r="AU49" s="391"/>
      <c r="AV49" s="391"/>
      <c r="AW49" s="391"/>
      <c r="AX49" s="391"/>
      <c r="AY49" s="391"/>
      <c r="AZ49" s="391"/>
      <c r="BA49" s="391"/>
      <c r="BB49" s="391"/>
      <c r="BC49" s="391"/>
      <c r="BD49" s="391"/>
      <c r="BE49" s="391"/>
      <c r="BF49" s="391"/>
      <c r="BG49" s="391"/>
      <c r="BH49" s="391"/>
      <c r="BI49" s="391"/>
      <c r="BJ49" s="391"/>
      <c r="BK49" s="391"/>
      <c r="BL49" s="391"/>
      <c r="BM49" s="391"/>
      <c r="BN49" s="391"/>
      <c r="BO49" s="391"/>
      <c r="BP49" s="391"/>
      <c r="BQ49" s="391"/>
      <c r="BR49" s="391"/>
      <c r="BS49" s="391"/>
      <c r="BT49" s="391"/>
      <c r="BU49" s="391"/>
      <c r="BV49" s="391"/>
      <c r="BW49" s="391"/>
      <c r="BX49" s="391"/>
      <c r="BY49" s="391"/>
      <c r="BZ49" s="391"/>
      <c r="CA49" s="391"/>
      <c r="CB49" s="391"/>
      <c r="CC49" s="391"/>
      <c r="CD49" s="391"/>
      <c r="CE49" s="391"/>
      <c r="CF49" s="391"/>
      <c r="CG49" s="391"/>
      <c r="CH49" s="391"/>
      <c r="CI49" s="391"/>
      <c r="CJ49" s="391"/>
      <c r="CK49" s="391"/>
      <c r="CL49" s="391"/>
      <c r="CM49" s="391"/>
      <c r="CN49" s="391"/>
      <c r="CO49" s="391"/>
      <c r="CP49" s="391"/>
      <c r="CQ49" s="391"/>
      <c r="CR49" s="391"/>
      <c r="CS49" s="391"/>
      <c r="CT49" s="391"/>
      <c r="CU49" s="391"/>
      <c r="CV49" s="391"/>
      <c r="CW49" s="391"/>
      <c r="CX49" s="391"/>
      <c r="CY49" s="391"/>
      <c r="CZ49" s="391"/>
      <c r="DA49" s="391"/>
      <c r="DB49" s="391"/>
      <c r="DC49" s="391"/>
      <c r="DD49" s="391"/>
      <c r="DE49" s="391"/>
      <c r="DF49" s="391"/>
      <c r="DG49" s="391"/>
      <c r="DH49" s="391"/>
      <c r="DI49" s="391"/>
      <c r="DJ49" s="391"/>
      <c r="DK49" s="391"/>
      <c r="DL49" s="391"/>
      <c r="DM49" s="391"/>
      <c r="DN49" s="391"/>
      <c r="DO49" s="391"/>
      <c r="DP49" s="391"/>
      <c r="DQ49" s="391"/>
      <c r="DR49" s="391"/>
      <c r="DS49" s="391"/>
      <c r="DT49" s="391"/>
      <c r="DU49" s="391"/>
      <c r="DV49" s="391"/>
      <c r="DW49" s="391"/>
      <c r="DX49" s="391"/>
      <c r="DY49" s="391"/>
      <c r="DZ49" s="391"/>
      <c r="EA49" s="391"/>
      <c r="EB49" s="391"/>
      <c r="EC49" s="391"/>
      <c r="ED49" s="391"/>
      <c r="EE49" s="391"/>
      <c r="EF49" s="391"/>
    </row>
    <row r="50" spans="1:136" s="91" customFormat="1" ht="11.25">
      <c r="A50" s="391"/>
      <c r="B50" s="392"/>
      <c r="C50" s="391"/>
      <c r="D50" s="391"/>
      <c r="E50" s="391"/>
      <c r="F50" s="391"/>
      <c r="G50" s="391"/>
      <c r="H50" s="391"/>
      <c r="I50" s="391"/>
      <c r="J50" s="391"/>
      <c r="K50" s="391"/>
      <c r="L50" s="391"/>
      <c r="M50" s="391"/>
      <c r="N50" s="391"/>
      <c r="O50" s="391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1"/>
      <c r="AZ50" s="391"/>
      <c r="BA50" s="391"/>
      <c r="BB50" s="391"/>
      <c r="BC50" s="391"/>
      <c r="BD50" s="391"/>
      <c r="BE50" s="391"/>
      <c r="BF50" s="391"/>
      <c r="BG50" s="391"/>
      <c r="BH50" s="391"/>
      <c r="BI50" s="391"/>
      <c r="BJ50" s="391"/>
      <c r="BK50" s="391"/>
      <c r="BL50" s="391"/>
      <c r="BM50" s="391"/>
      <c r="BN50" s="391"/>
      <c r="BO50" s="391"/>
      <c r="BP50" s="391"/>
      <c r="BQ50" s="391"/>
      <c r="BR50" s="391"/>
      <c r="BS50" s="391"/>
      <c r="BT50" s="391"/>
      <c r="BU50" s="391"/>
      <c r="BV50" s="391"/>
      <c r="BW50" s="391"/>
      <c r="BX50" s="391"/>
      <c r="BY50" s="391"/>
      <c r="BZ50" s="391"/>
      <c r="CA50" s="391"/>
      <c r="CB50" s="391"/>
      <c r="CC50" s="391"/>
      <c r="CD50" s="391"/>
      <c r="CE50" s="391"/>
      <c r="CF50" s="391"/>
      <c r="CG50" s="391"/>
      <c r="CH50" s="391"/>
      <c r="CI50" s="391"/>
      <c r="CJ50" s="391"/>
      <c r="CK50" s="391"/>
      <c r="CL50" s="391"/>
      <c r="CM50" s="391"/>
      <c r="CN50" s="391"/>
      <c r="CO50" s="391"/>
      <c r="CP50" s="391"/>
      <c r="CQ50" s="391"/>
      <c r="CR50" s="391"/>
      <c r="CS50" s="391"/>
      <c r="CT50" s="391"/>
      <c r="CU50" s="391"/>
      <c r="CV50" s="391"/>
      <c r="CW50" s="391"/>
      <c r="CX50" s="391"/>
      <c r="CY50" s="391"/>
      <c r="CZ50" s="391"/>
      <c r="DA50" s="391"/>
      <c r="DB50" s="391"/>
      <c r="DC50" s="391"/>
      <c r="DD50" s="391"/>
      <c r="DE50" s="391"/>
      <c r="DF50" s="391"/>
      <c r="DG50" s="391"/>
      <c r="DH50" s="391"/>
      <c r="DI50" s="391"/>
      <c r="DJ50" s="391"/>
      <c r="DK50" s="391"/>
      <c r="DL50" s="391"/>
      <c r="DM50" s="391"/>
      <c r="DN50" s="391"/>
      <c r="DO50" s="391"/>
      <c r="DP50" s="391"/>
      <c r="DQ50" s="391"/>
      <c r="DR50" s="391"/>
      <c r="DS50" s="391"/>
      <c r="DT50" s="391"/>
      <c r="DU50" s="391"/>
      <c r="DV50" s="391"/>
      <c r="DW50" s="391"/>
      <c r="DX50" s="391"/>
      <c r="DY50" s="391"/>
      <c r="DZ50" s="391"/>
      <c r="EA50" s="391"/>
      <c r="EB50" s="391"/>
      <c r="EC50" s="391"/>
      <c r="ED50" s="391"/>
      <c r="EE50" s="391"/>
      <c r="EF50" s="391"/>
    </row>
    <row r="51" spans="1:136" s="91" customFormat="1" ht="11.25">
      <c r="A51" s="391"/>
      <c r="B51" s="392"/>
      <c r="C51" s="391"/>
      <c r="D51" s="391"/>
      <c r="E51" s="391"/>
      <c r="F51" s="391"/>
      <c r="G51" s="391"/>
      <c r="H51" s="391"/>
      <c r="I51" s="391"/>
      <c r="J51" s="391"/>
      <c r="K51" s="391"/>
      <c r="L51" s="391"/>
      <c r="M51" s="391"/>
      <c r="N51" s="391"/>
      <c r="O51" s="391"/>
      <c r="P51" s="391"/>
      <c r="Q51" s="391"/>
      <c r="R51" s="391"/>
      <c r="S51" s="391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1"/>
      <c r="AE51" s="391"/>
      <c r="AF51" s="391"/>
      <c r="AG51" s="391"/>
      <c r="AH51" s="391"/>
      <c r="AI51" s="391"/>
      <c r="AJ51" s="391"/>
      <c r="AK51" s="391"/>
      <c r="AL51" s="391"/>
      <c r="AM51" s="391"/>
      <c r="AN51" s="391"/>
      <c r="AO51" s="391"/>
      <c r="AP51" s="391"/>
      <c r="AQ51" s="391"/>
      <c r="AR51" s="391"/>
      <c r="AS51" s="391"/>
      <c r="AT51" s="391"/>
      <c r="AU51" s="391"/>
      <c r="AV51" s="391"/>
      <c r="AW51" s="391"/>
      <c r="AX51" s="391"/>
      <c r="AY51" s="391"/>
      <c r="AZ51" s="391"/>
      <c r="BA51" s="391"/>
      <c r="BB51" s="391"/>
      <c r="BC51" s="391"/>
      <c r="BD51" s="391"/>
      <c r="BE51" s="391"/>
      <c r="BF51" s="391"/>
      <c r="BG51" s="391"/>
      <c r="BH51" s="391"/>
      <c r="BI51" s="391"/>
      <c r="BJ51" s="391"/>
      <c r="BK51" s="391"/>
      <c r="BL51" s="391"/>
      <c r="BM51" s="391"/>
      <c r="BN51" s="391"/>
      <c r="BO51" s="391"/>
      <c r="BP51" s="391"/>
      <c r="BQ51" s="391"/>
      <c r="BR51" s="391"/>
      <c r="BS51" s="391"/>
      <c r="BT51" s="391"/>
      <c r="BU51" s="391"/>
      <c r="BV51" s="391"/>
      <c r="BW51" s="391"/>
      <c r="BX51" s="391"/>
      <c r="BY51" s="391"/>
      <c r="BZ51" s="391"/>
      <c r="CA51" s="391"/>
      <c r="CB51" s="391"/>
      <c r="CC51" s="391"/>
      <c r="CD51" s="391"/>
      <c r="CE51" s="391"/>
      <c r="CF51" s="391"/>
      <c r="CG51" s="391"/>
      <c r="CH51" s="391"/>
      <c r="CI51" s="391"/>
      <c r="CJ51" s="391"/>
      <c r="CK51" s="391"/>
      <c r="CL51" s="391"/>
      <c r="CM51" s="391"/>
      <c r="CN51" s="391"/>
      <c r="CO51" s="391"/>
      <c r="CP51" s="391"/>
      <c r="CQ51" s="391"/>
      <c r="CR51" s="391"/>
      <c r="CS51" s="391"/>
      <c r="CT51" s="391"/>
      <c r="CU51" s="391"/>
      <c r="CV51" s="391"/>
      <c r="CW51" s="391"/>
      <c r="CX51" s="391"/>
      <c r="CY51" s="391"/>
      <c r="CZ51" s="391"/>
      <c r="DA51" s="391"/>
      <c r="DB51" s="391"/>
      <c r="DC51" s="391"/>
      <c r="DD51" s="391"/>
      <c r="DE51" s="391"/>
      <c r="DF51" s="391"/>
      <c r="DG51" s="391"/>
      <c r="DH51" s="391"/>
      <c r="DI51" s="391"/>
      <c r="DJ51" s="391"/>
      <c r="DK51" s="391"/>
      <c r="DL51" s="391"/>
      <c r="DM51" s="391"/>
      <c r="DN51" s="391"/>
      <c r="DO51" s="391"/>
      <c r="DP51" s="391"/>
      <c r="DQ51" s="391"/>
      <c r="DR51" s="391"/>
      <c r="DS51" s="391"/>
      <c r="DT51" s="391"/>
      <c r="DU51" s="391"/>
      <c r="DV51" s="391"/>
      <c r="DW51" s="391"/>
      <c r="DX51" s="391"/>
      <c r="DY51" s="391"/>
      <c r="DZ51" s="391"/>
      <c r="EA51" s="391"/>
      <c r="EB51" s="391"/>
      <c r="EC51" s="391"/>
      <c r="ED51" s="391"/>
      <c r="EE51" s="391"/>
      <c r="EF51" s="391"/>
    </row>
    <row r="52" spans="1:136" s="91" customFormat="1" ht="11.25">
      <c r="A52" s="391"/>
      <c r="B52" s="392"/>
      <c r="C52" s="391"/>
      <c r="D52" s="391"/>
      <c r="E52" s="391"/>
      <c r="F52" s="391"/>
      <c r="G52" s="391"/>
      <c r="H52" s="391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391"/>
      <c r="AG52" s="391"/>
      <c r="AH52" s="391"/>
      <c r="AI52" s="391"/>
      <c r="AJ52" s="391"/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1"/>
      <c r="AZ52" s="391"/>
      <c r="BA52" s="391"/>
      <c r="BB52" s="391"/>
      <c r="BC52" s="391"/>
      <c r="BD52" s="391"/>
      <c r="BE52" s="391"/>
      <c r="BF52" s="391"/>
      <c r="BG52" s="391"/>
      <c r="BH52" s="391"/>
      <c r="BI52" s="391"/>
      <c r="BJ52" s="391"/>
      <c r="BK52" s="391"/>
      <c r="BL52" s="391"/>
      <c r="BM52" s="391"/>
      <c r="BN52" s="391"/>
      <c r="BO52" s="391"/>
      <c r="BP52" s="391"/>
      <c r="BQ52" s="391"/>
      <c r="BR52" s="391"/>
      <c r="BS52" s="391"/>
      <c r="BT52" s="391"/>
      <c r="BU52" s="391"/>
      <c r="BV52" s="391"/>
      <c r="BW52" s="391"/>
      <c r="BX52" s="391"/>
      <c r="BY52" s="391"/>
      <c r="BZ52" s="391"/>
      <c r="CA52" s="391"/>
      <c r="CB52" s="391"/>
      <c r="CC52" s="391"/>
      <c r="CD52" s="391"/>
      <c r="CE52" s="391"/>
      <c r="CF52" s="391"/>
      <c r="CG52" s="391"/>
      <c r="CH52" s="391"/>
      <c r="CI52" s="391"/>
      <c r="CJ52" s="391"/>
      <c r="CK52" s="391"/>
      <c r="CL52" s="391"/>
      <c r="CM52" s="391"/>
      <c r="CN52" s="391"/>
      <c r="CO52" s="391"/>
      <c r="CP52" s="391"/>
      <c r="CQ52" s="391"/>
      <c r="CR52" s="391"/>
      <c r="CS52" s="391"/>
      <c r="CT52" s="391"/>
      <c r="CU52" s="391"/>
      <c r="CV52" s="391"/>
      <c r="CW52" s="391"/>
      <c r="CX52" s="391"/>
      <c r="CY52" s="391"/>
      <c r="CZ52" s="391"/>
      <c r="DA52" s="391"/>
      <c r="DB52" s="391"/>
      <c r="DC52" s="391"/>
      <c r="DD52" s="391"/>
      <c r="DE52" s="391"/>
      <c r="DF52" s="391"/>
      <c r="DG52" s="391"/>
      <c r="DH52" s="391"/>
      <c r="DI52" s="391"/>
      <c r="DJ52" s="391"/>
      <c r="DK52" s="391"/>
      <c r="DL52" s="391"/>
      <c r="DM52" s="391"/>
      <c r="DN52" s="391"/>
      <c r="DO52" s="391"/>
      <c r="DP52" s="391"/>
      <c r="DQ52" s="391"/>
      <c r="DR52" s="391"/>
      <c r="DS52" s="391"/>
      <c r="DT52" s="391"/>
      <c r="DU52" s="391"/>
      <c r="DV52" s="391"/>
      <c r="DW52" s="391"/>
      <c r="DX52" s="391"/>
      <c r="DY52" s="391"/>
      <c r="DZ52" s="391"/>
      <c r="EA52" s="391"/>
      <c r="EB52" s="391"/>
      <c r="EC52" s="391"/>
      <c r="ED52" s="391"/>
      <c r="EE52" s="391"/>
      <c r="EF52" s="391"/>
    </row>
    <row r="53" spans="1:136" s="91" customFormat="1" ht="11.25">
      <c r="A53" s="391"/>
      <c r="B53" s="392"/>
      <c r="C53" s="391"/>
      <c r="D53" s="391"/>
      <c r="E53" s="391"/>
      <c r="F53" s="391"/>
      <c r="G53" s="391"/>
      <c r="H53" s="391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91"/>
      <c r="BE53" s="391"/>
      <c r="BF53" s="391"/>
      <c r="BG53" s="391"/>
      <c r="BH53" s="391"/>
      <c r="BI53" s="391"/>
      <c r="BJ53" s="391"/>
      <c r="BK53" s="391"/>
      <c r="BL53" s="391"/>
      <c r="BM53" s="391"/>
      <c r="BN53" s="391"/>
      <c r="BO53" s="391"/>
      <c r="BP53" s="391"/>
      <c r="BQ53" s="391"/>
      <c r="BR53" s="391"/>
      <c r="BS53" s="391"/>
      <c r="BT53" s="391"/>
      <c r="BU53" s="391"/>
      <c r="BV53" s="391"/>
      <c r="BW53" s="391"/>
      <c r="BX53" s="391"/>
      <c r="BY53" s="391"/>
      <c r="BZ53" s="391"/>
      <c r="CA53" s="391"/>
      <c r="CB53" s="391"/>
      <c r="CC53" s="391"/>
      <c r="CD53" s="391"/>
      <c r="CE53" s="391"/>
      <c r="CF53" s="391"/>
      <c r="CG53" s="391"/>
      <c r="CH53" s="391"/>
      <c r="CI53" s="391"/>
      <c r="CJ53" s="391"/>
      <c r="CK53" s="391"/>
      <c r="CL53" s="391"/>
      <c r="CM53" s="391"/>
      <c r="CN53" s="391"/>
      <c r="CO53" s="391"/>
      <c r="CP53" s="391"/>
      <c r="CQ53" s="391"/>
      <c r="CR53" s="391"/>
      <c r="CS53" s="391"/>
      <c r="CT53" s="391"/>
      <c r="CU53" s="391"/>
      <c r="CV53" s="391"/>
      <c r="CW53" s="391"/>
      <c r="CX53" s="391"/>
      <c r="CY53" s="391"/>
      <c r="CZ53" s="391"/>
      <c r="DA53" s="391"/>
      <c r="DB53" s="391"/>
      <c r="DC53" s="391"/>
      <c r="DD53" s="391"/>
      <c r="DE53" s="391"/>
      <c r="DF53" s="391"/>
      <c r="DG53" s="391"/>
      <c r="DH53" s="391"/>
      <c r="DI53" s="391"/>
      <c r="DJ53" s="391"/>
      <c r="DK53" s="391"/>
      <c r="DL53" s="391"/>
      <c r="DM53" s="391"/>
      <c r="DN53" s="391"/>
      <c r="DO53" s="391"/>
      <c r="DP53" s="391"/>
      <c r="DQ53" s="391"/>
      <c r="DR53" s="391"/>
      <c r="DS53" s="391"/>
      <c r="DT53" s="391"/>
      <c r="DU53" s="391"/>
      <c r="DV53" s="391"/>
      <c r="DW53" s="391"/>
      <c r="DX53" s="391"/>
      <c r="DY53" s="391"/>
      <c r="DZ53" s="391"/>
      <c r="EA53" s="391"/>
      <c r="EB53" s="391"/>
      <c r="EC53" s="391"/>
      <c r="ED53" s="391"/>
      <c r="EE53" s="391"/>
      <c r="EF53" s="391"/>
    </row>
    <row r="54" spans="1:136" s="91" customFormat="1" ht="11.25">
      <c r="A54" s="391"/>
      <c r="B54" s="392"/>
      <c r="C54" s="391"/>
      <c r="D54" s="391"/>
      <c r="E54" s="391"/>
      <c r="F54" s="391"/>
      <c r="G54" s="391"/>
      <c r="H54" s="391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1"/>
      <c r="AG54" s="391"/>
      <c r="AH54" s="391"/>
      <c r="AI54" s="391"/>
      <c r="AJ54" s="391"/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1"/>
      <c r="AZ54" s="391"/>
      <c r="BA54" s="391"/>
      <c r="BB54" s="391"/>
      <c r="BC54" s="391"/>
      <c r="BD54" s="391"/>
      <c r="BE54" s="391"/>
      <c r="BF54" s="391"/>
      <c r="BG54" s="391"/>
      <c r="BH54" s="391"/>
      <c r="BI54" s="391"/>
      <c r="BJ54" s="391"/>
      <c r="BK54" s="391"/>
      <c r="BL54" s="391"/>
      <c r="BM54" s="391"/>
      <c r="BN54" s="391"/>
      <c r="BO54" s="391"/>
      <c r="BP54" s="391"/>
      <c r="BQ54" s="391"/>
      <c r="BR54" s="391"/>
      <c r="BS54" s="391"/>
      <c r="BT54" s="391"/>
      <c r="BU54" s="391"/>
      <c r="BV54" s="391"/>
      <c r="BW54" s="391"/>
      <c r="BX54" s="391"/>
      <c r="BY54" s="391"/>
      <c r="BZ54" s="391"/>
      <c r="CA54" s="391"/>
      <c r="CB54" s="391"/>
      <c r="CC54" s="391"/>
      <c r="CD54" s="391"/>
      <c r="CE54" s="391"/>
      <c r="CF54" s="391"/>
      <c r="CG54" s="391"/>
      <c r="CH54" s="391"/>
      <c r="CI54" s="391"/>
      <c r="CJ54" s="391"/>
      <c r="CK54" s="391"/>
      <c r="CL54" s="391"/>
      <c r="CM54" s="391"/>
      <c r="CN54" s="391"/>
      <c r="CO54" s="391"/>
      <c r="CP54" s="391"/>
      <c r="CQ54" s="391"/>
      <c r="CR54" s="391"/>
      <c r="CS54" s="391"/>
      <c r="CT54" s="391"/>
      <c r="CU54" s="391"/>
      <c r="CV54" s="391"/>
      <c r="CW54" s="391"/>
      <c r="CX54" s="391"/>
      <c r="CY54" s="391"/>
      <c r="CZ54" s="391"/>
      <c r="DA54" s="391"/>
      <c r="DB54" s="391"/>
      <c r="DC54" s="391"/>
      <c r="DD54" s="391"/>
      <c r="DE54" s="391"/>
      <c r="DF54" s="391"/>
      <c r="DG54" s="391"/>
      <c r="DH54" s="391"/>
      <c r="DI54" s="391"/>
      <c r="DJ54" s="391"/>
      <c r="DK54" s="391"/>
      <c r="DL54" s="391"/>
      <c r="DM54" s="391"/>
      <c r="DN54" s="391"/>
      <c r="DO54" s="391"/>
      <c r="DP54" s="391"/>
      <c r="DQ54" s="391"/>
      <c r="DR54" s="391"/>
      <c r="DS54" s="391"/>
      <c r="DT54" s="391"/>
      <c r="DU54" s="391"/>
      <c r="DV54" s="391"/>
      <c r="DW54" s="391"/>
      <c r="DX54" s="391"/>
      <c r="DY54" s="391"/>
      <c r="DZ54" s="391"/>
      <c r="EA54" s="391"/>
      <c r="EB54" s="391"/>
      <c r="EC54" s="391"/>
      <c r="ED54" s="391"/>
      <c r="EE54" s="391"/>
      <c r="EF54" s="391"/>
    </row>
    <row r="55" spans="1:136" s="91" customFormat="1" ht="11.25">
      <c r="A55" s="391"/>
      <c r="B55" s="392"/>
      <c r="C55" s="391"/>
      <c r="D55" s="391"/>
      <c r="E55" s="391"/>
      <c r="F55" s="391"/>
      <c r="G55" s="391"/>
      <c r="H55" s="391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1"/>
      <c r="AJ55" s="391"/>
      <c r="AK55" s="391"/>
      <c r="AL55" s="391"/>
      <c r="AM55" s="391"/>
      <c r="AN55" s="391"/>
      <c r="AO55" s="391"/>
      <c r="AP55" s="391"/>
      <c r="AQ55" s="391"/>
      <c r="AR55" s="391"/>
      <c r="AS55" s="391"/>
      <c r="AT55" s="391"/>
      <c r="AU55" s="391"/>
      <c r="AV55" s="391"/>
      <c r="AW55" s="391"/>
      <c r="AX55" s="391"/>
      <c r="AY55" s="391"/>
      <c r="AZ55" s="391"/>
      <c r="BA55" s="391"/>
      <c r="BB55" s="391"/>
      <c r="BC55" s="391"/>
      <c r="BD55" s="391"/>
      <c r="BE55" s="391"/>
      <c r="BF55" s="391"/>
      <c r="BG55" s="391"/>
      <c r="BH55" s="391"/>
      <c r="BI55" s="391"/>
      <c r="BJ55" s="391"/>
      <c r="BK55" s="391"/>
      <c r="BL55" s="391"/>
      <c r="BM55" s="391"/>
      <c r="BN55" s="391"/>
      <c r="BO55" s="391"/>
      <c r="BP55" s="391"/>
      <c r="BQ55" s="391"/>
      <c r="BR55" s="391"/>
      <c r="BS55" s="391"/>
      <c r="BT55" s="391"/>
      <c r="BU55" s="391"/>
      <c r="BV55" s="391"/>
      <c r="BW55" s="391"/>
      <c r="BX55" s="391"/>
      <c r="BY55" s="391"/>
      <c r="BZ55" s="391"/>
      <c r="CA55" s="391"/>
      <c r="CB55" s="391"/>
      <c r="CC55" s="391"/>
      <c r="CD55" s="391"/>
      <c r="CE55" s="391"/>
      <c r="CF55" s="391"/>
      <c r="CG55" s="391"/>
      <c r="CH55" s="391"/>
      <c r="CI55" s="391"/>
      <c r="CJ55" s="391"/>
      <c r="CK55" s="391"/>
      <c r="CL55" s="391"/>
      <c r="CM55" s="391"/>
      <c r="CN55" s="391"/>
      <c r="CO55" s="391"/>
      <c r="CP55" s="391"/>
      <c r="CQ55" s="391"/>
      <c r="CR55" s="391"/>
      <c r="CS55" s="391"/>
      <c r="CT55" s="391"/>
      <c r="CU55" s="391"/>
      <c r="CV55" s="391"/>
      <c r="CW55" s="391"/>
      <c r="CX55" s="391"/>
      <c r="CY55" s="391"/>
      <c r="CZ55" s="391"/>
      <c r="DA55" s="391"/>
      <c r="DB55" s="391"/>
      <c r="DC55" s="391"/>
      <c r="DD55" s="391"/>
      <c r="DE55" s="391"/>
      <c r="DF55" s="391"/>
      <c r="DG55" s="391"/>
      <c r="DH55" s="391"/>
      <c r="DI55" s="391"/>
      <c r="DJ55" s="391"/>
      <c r="DK55" s="391"/>
      <c r="DL55" s="391"/>
      <c r="DM55" s="391"/>
      <c r="DN55" s="391"/>
      <c r="DO55" s="391"/>
      <c r="DP55" s="391"/>
      <c r="DQ55" s="391"/>
      <c r="DR55" s="391"/>
      <c r="DS55" s="391"/>
      <c r="DT55" s="391"/>
      <c r="DU55" s="391"/>
      <c r="DV55" s="391"/>
      <c r="DW55" s="391"/>
      <c r="DX55" s="391"/>
      <c r="DY55" s="391"/>
      <c r="DZ55" s="391"/>
      <c r="EA55" s="391"/>
      <c r="EB55" s="391"/>
      <c r="EC55" s="391"/>
      <c r="ED55" s="391"/>
      <c r="EE55" s="391"/>
      <c r="EF55" s="391"/>
    </row>
    <row r="56" spans="1:136" s="91" customFormat="1" ht="11.25">
      <c r="A56" s="391"/>
      <c r="B56" s="392"/>
      <c r="C56" s="391"/>
      <c r="D56" s="391"/>
      <c r="E56" s="391"/>
      <c r="F56" s="391"/>
      <c r="G56" s="391"/>
      <c r="H56" s="391"/>
      <c r="I56" s="391"/>
      <c r="J56" s="391"/>
      <c r="K56" s="391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391"/>
      <c r="AG56" s="391"/>
      <c r="AH56" s="391"/>
      <c r="AI56" s="391"/>
      <c r="AJ56" s="391"/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1"/>
      <c r="AZ56" s="391"/>
      <c r="BA56" s="391"/>
      <c r="BB56" s="391"/>
      <c r="BC56" s="391"/>
      <c r="BD56" s="391"/>
      <c r="BE56" s="391"/>
      <c r="BF56" s="391"/>
      <c r="BG56" s="391"/>
      <c r="BH56" s="391"/>
      <c r="BI56" s="391"/>
      <c r="BJ56" s="391"/>
      <c r="BK56" s="391"/>
      <c r="BL56" s="391"/>
      <c r="BM56" s="391"/>
      <c r="BN56" s="391"/>
      <c r="BO56" s="391"/>
      <c r="BP56" s="391"/>
      <c r="BQ56" s="391"/>
      <c r="BR56" s="391"/>
      <c r="BS56" s="391"/>
      <c r="BT56" s="391"/>
      <c r="BU56" s="391"/>
      <c r="BV56" s="391"/>
      <c r="BW56" s="391"/>
      <c r="BX56" s="391"/>
      <c r="BY56" s="391"/>
      <c r="BZ56" s="391"/>
      <c r="CA56" s="391"/>
      <c r="CB56" s="391"/>
      <c r="CC56" s="391"/>
      <c r="CD56" s="391"/>
      <c r="CE56" s="391"/>
      <c r="CF56" s="391"/>
      <c r="CG56" s="391"/>
      <c r="CH56" s="391"/>
      <c r="CI56" s="391"/>
      <c r="CJ56" s="391"/>
      <c r="CK56" s="391"/>
      <c r="CL56" s="391"/>
      <c r="CM56" s="391"/>
      <c r="CN56" s="391"/>
      <c r="CO56" s="391"/>
      <c r="CP56" s="391"/>
      <c r="CQ56" s="391"/>
      <c r="CR56" s="391"/>
      <c r="CS56" s="391"/>
      <c r="CT56" s="391"/>
      <c r="CU56" s="391"/>
      <c r="CV56" s="391"/>
      <c r="CW56" s="391"/>
      <c r="CX56" s="391"/>
      <c r="CY56" s="391"/>
      <c r="CZ56" s="391"/>
      <c r="DA56" s="391"/>
      <c r="DB56" s="391"/>
      <c r="DC56" s="391"/>
      <c r="DD56" s="391"/>
      <c r="DE56" s="391"/>
      <c r="DF56" s="391"/>
      <c r="DG56" s="391"/>
      <c r="DH56" s="391"/>
      <c r="DI56" s="391"/>
      <c r="DJ56" s="391"/>
      <c r="DK56" s="391"/>
      <c r="DL56" s="391"/>
      <c r="DM56" s="391"/>
      <c r="DN56" s="391"/>
      <c r="DO56" s="391"/>
      <c r="DP56" s="391"/>
      <c r="DQ56" s="391"/>
      <c r="DR56" s="391"/>
      <c r="DS56" s="391"/>
      <c r="DT56" s="391"/>
      <c r="DU56" s="391"/>
      <c r="DV56" s="391"/>
      <c r="DW56" s="391"/>
      <c r="DX56" s="391"/>
      <c r="DY56" s="391"/>
      <c r="DZ56" s="391"/>
      <c r="EA56" s="391"/>
      <c r="EB56" s="391"/>
      <c r="EC56" s="391"/>
      <c r="ED56" s="391"/>
      <c r="EE56" s="391"/>
      <c r="EF56" s="391"/>
    </row>
    <row r="57" spans="1:136" s="91" customFormat="1" ht="11.25">
      <c r="A57" s="391"/>
      <c r="B57" s="392"/>
      <c r="C57" s="391"/>
      <c r="D57" s="391"/>
      <c r="E57" s="391"/>
      <c r="F57" s="391"/>
      <c r="G57" s="391"/>
      <c r="H57" s="391"/>
      <c r="I57" s="391"/>
      <c r="J57" s="391"/>
      <c r="K57" s="391"/>
      <c r="L57" s="391"/>
      <c r="M57" s="391"/>
      <c r="N57" s="391"/>
      <c r="O57" s="391"/>
      <c r="P57" s="391"/>
      <c r="Q57" s="391"/>
      <c r="R57" s="391"/>
      <c r="S57" s="391"/>
      <c r="T57" s="391"/>
      <c r="U57" s="391"/>
      <c r="V57" s="391"/>
      <c r="W57" s="391"/>
      <c r="X57" s="391"/>
      <c r="Y57" s="391"/>
      <c r="Z57" s="391"/>
      <c r="AA57" s="391"/>
      <c r="AB57" s="391"/>
      <c r="AC57" s="391"/>
      <c r="AD57" s="391"/>
      <c r="AE57" s="391"/>
      <c r="AF57" s="391"/>
      <c r="AG57" s="391"/>
      <c r="AH57" s="391"/>
      <c r="AI57" s="391"/>
      <c r="AJ57" s="391"/>
      <c r="AK57" s="391"/>
      <c r="AL57" s="391"/>
      <c r="AM57" s="391"/>
      <c r="AN57" s="391"/>
      <c r="AO57" s="391"/>
      <c r="AP57" s="391"/>
      <c r="AQ57" s="391"/>
      <c r="AR57" s="391"/>
      <c r="AS57" s="391"/>
      <c r="AT57" s="391"/>
      <c r="AU57" s="391"/>
      <c r="AV57" s="391"/>
      <c r="AW57" s="391"/>
      <c r="AX57" s="391"/>
      <c r="AY57" s="391"/>
      <c r="AZ57" s="391"/>
      <c r="BA57" s="391"/>
      <c r="BB57" s="391"/>
      <c r="BC57" s="391"/>
      <c r="BD57" s="391"/>
      <c r="BE57" s="391"/>
      <c r="BF57" s="391"/>
      <c r="BG57" s="391"/>
      <c r="BH57" s="391"/>
      <c r="BI57" s="391"/>
      <c r="BJ57" s="391"/>
      <c r="BK57" s="391"/>
      <c r="BL57" s="391"/>
      <c r="BM57" s="391"/>
      <c r="BN57" s="391"/>
      <c r="BO57" s="391"/>
      <c r="BP57" s="391"/>
      <c r="BQ57" s="391"/>
      <c r="BR57" s="391"/>
      <c r="BS57" s="391"/>
      <c r="BT57" s="391"/>
      <c r="BU57" s="391"/>
      <c r="BV57" s="391"/>
      <c r="BW57" s="391"/>
      <c r="BX57" s="391"/>
      <c r="BY57" s="391"/>
      <c r="BZ57" s="391"/>
      <c r="CA57" s="391"/>
      <c r="CB57" s="391"/>
      <c r="CC57" s="391"/>
      <c r="CD57" s="391"/>
      <c r="CE57" s="391"/>
      <c r="CF57" s="391"/>
      <c r="CG57" s="391"/>
      <c r="CH57" s="391"/>
      <c r="CI57" s="391"/>
      <c r="CJ57" s="391"/>
      <c r="CK57" s="391"/>
      <c r="CL57" s="391"/>
      <c r="CM57" s="391"/>
      <c r="CN57" s="391"/>
      <c r="CO57" s="391"/>
      <c r="CP57" s="391"/>
      <c r="CQ57" s="391"/>
      <c r="CR57" s="391"/>
      <c r="CS57" s="391"/>
      <c r="CT57" s="391"/>
      <c r="CU57" s="391"/>
      <c r="CV57" s="391"/>
      <c r="CW57" s="391"/>
      <c r="CX57" s="391"/>
      <c r="CY57" s="391"/>
      <c r="CZ57" s="391"/>
      <c r="DA57" s="391"/>
      <c r="DB57" s="391"/>
      <c r="DC57" s="391"/>
      <c r="DD57" s="391"/>
      <c r="DE57" s="391"/>
      <c r="DF57" s="391"/>
      <c r="DG57" s="391"/>
      <c r="DH57" s="391"/>
      <c r="DI57" s="391"/>
      <c r="DJ57" s="391"/>
      <c r="DK57" s="391"/>
      <c r="DL57" s="391"/>
      <c r="DM57" s="391"/>
      <c r="DN57" s="391"/>
      <c r="DO57" s="391"/>
      <c r="DP57" s="391"/>
      <c r="DQ57" s="391"/>
      <c r="DR57" s="391"/>
      <c r="DS57" s="391"/>
      <c r="DT57" s="391"/>
      <c r="DU57" s="391"/>
      <c r="DV57" s="391"/>
      <c r="DW57" s="391"/>
      <c r="DX57" s="391"/>
      <c r="DY57" s="391"/>
      <c r="DZ57" s="391"/>
      <c r="EA57" s="391"/>
      <c r="EB57" s="391"/>
      <c r="EC57" s="391"/>
      <c r="ED57" s="391"/>
      <c r="EE57" s="391"/>
      <c r="EF57" s="391"/>
    </row>
    <row r="58" spans="1:136" s="91" customFormat="1" ht="11.25">
      <c r="A58" s="391"/>
      <c r="B58" s="392"/>
      <c r="C58" s="391"/>
      <c r="D58" s="391"/>
      <c r="E58" s="391"/>
      <c r="F58" s="391"/>
      <c r="G58" s="391"/>
      <c r="H58" s="391"/>
      <c r="I58" s="391"/>
      <c r="J58" s="391"/>
      <c r="K58" s="391"/>
      <c r="L58" s="391"/>
      <c r="M58" s="391"/>
      <c r="N58" s="391"/>
      <c r="O58" s="391"/>
      <c r="P58" s="391"/>
      <c r="Q58" s="391"/>
      <c r="R58" s="391"/>
      <c r="S58" s="391"/>
      <c r="T58" s="391"/>
      <c r="U58" s="391"/>
      <c r="V58" s="391"/>
      <c r="W58" s="391"/>
      <c r="X58" s="391"/>
      <c r="Y58" s="391"/>
      <c r="Z58" s="391"/>
      <c r="AA58" s="391"/>
      <c r="AB58" s="391"/>
      <c r="AC58" s="391"/>
      <c r="AD58" s="391"/>
      <c r="AE58" s="391"/>
      <c r="AF58" s="391"/>
      <c r="AG58" s="391"/>
      <c r="AH58" s="391"/>
      <c r="AI58" s="391"/>
      <c r="AJ58" s="391"/>
      <c r="AK58" s="391"/>
      <c r="AL58" s="391"/>
      <c r="AM58" s="391"/>
      <c r="AN58" s="391"/>
      <c r="AO58" s="391"/>
      <c r="AP58" s="391"/>
      <c r="AQ58" s="391"/>
      <c r="AR58" s="391"/>
      <c r="AS58" s="391"/>
      <c r="AT58" s="391"/>
      <c r="AU58" s="391"/>
      <c r="AV58" s="391"/>
      <c r="AW58" s="391"/>
      <c r="AX58" s="391"/>
      <c r="AY58" s="391"/>
      <c r="AZ58" s="391"/>
      <c r="BA58" s="391"/>
      <c r="BB58" s="391"/>
      <c r="BC58" s="391"/>
      <c r="BD58" s="391"/>
      <c r="BE58" s="391"/>
      <c r="BF58" s="391"/>
      <c r="BG58" s="391"/>
      <c r="BH58" s="391"/>
      <c r="BI58" s="391"/>
      <c r="BJ58" s="391"/>
      <c r="BK58" s="391"/>
      <c r="BL58" s="391"/>
      <c r="BM58" s="391"/>
      <c r="BN58" s="391"/>
      <c r="BO58" s="391"/>
      <c r="BP58" s="391"/>
      <c r="BQ58" s="391"/>
      <c r="BR58" s="391"/>
      <c r="BS58" s="391"/>
      <c r="BT58" s="391"/>
      <c r="BU58" s="391"/>
      <c r="BV58" s="391"/>
      <c r="BW58" s="391"/>
      <c r="BX58" s="391"/>
      <c r="BY58" s="391"/>
      <c r="BZ58" s="391"/>
      <c r="CA58" s="391"/>
      <c r="CB58" s="391"/>
      <c r="CC58" s="391"/>
      <c r="CD58" s="391"/>
      <c r="CE58" s="391"/>
      <c r="CF58" s="391"/>
      <c r="CG58" s="391"/>
      <c r="CH58" s="391"/>
      <c r="CI58" s="391"/>
      <c r="CJ58" s="391"/>
      <c r="CK58" s="391"/>
      <c r="CL58" s="391"/>
      <c r="CM58" s="391"/>
      <c r="CN58" s="391"/>
      <c r="CO58" s="391"/>
      <c r="CP58" s="391"/>
      <c r="CQ58" s="391"/>
      <c r="CR58" s="391"/>
      <c r="CS58" s="391"/>
      <c r="CT58" s="391"/>
      <c r="CU58" s="391"/>
      <c r="CV58" s="391"/>
      <c r="CW58" s="391"/>
      <c r="CX58" s="391"/>
      <c r="CY58" s="391"/>
      <c r="CZ58" s="391"/>
      <c r="DA58" s="391"/>
      <c r="DB58" s="391"/>
      <c r="DC58" s="391"/>
      <c r="DD58" s="391"/>
      <c r="DE58" s="391"/>
      <c r="DF58" s="391"/>
      <c r="DG58" s="391"/>
      <c r="DH58" s="391"/>
      <c r="DI58" s="391"/>
      <c r="DJ58" s="391"/>
      <c r="DK58" s="391"/>
      <c r="DL58" s="391"/>
      <c r="DM58" s="391"/>
      <c r="DN58" s="391"/>
      <c r="DO58" s="391"/>
      <c r="DP58" s="391"/>
      <c r="DQ58" s="391"/>
      <c r="DR58" s="391"/>
      <c r="DS58" s="391"/>
      <c r="DT58" s="391"/>
      <c r="DU58" s="391"/>
      <c r="DV58" s="391"/>
      <c r="DW58" s="391"/>
      <c r="DX58" s="391"/>
      <c r="DY58" s="391"/>
      <c r="DZ58" s="391"/>
      <c r="EA58" s="391"/>
      <c r="EB58" s="391"/>
      <c r="EC58" s="391"/>
      <c r="ED58" s="391"/>
      <c r="EE58" s="391"/>
      <c r="EF58" s="391"/>
    </row>
    <row r="59" spans="1:136" s="91" customFormat="1" ht="11.25">
      <c r="A59" s="391"/>
      <c r="B59" s="392"/>
      <c r="C59" s="391"/>
      <c r="D59" s="391"/>
      <c r="E59" s="391"/>
      <c r="F59" s="391"/>
      <c r="G59" s="391"/>
      <c r="H59" s="391"/>
      <c r="I59" s="391"/>
      <c r="J59" s="391"/>
      <c r="K59" s="391"/>
      <c r="L59" s="391"/>
      <c r="M59" s="391"/>
      <c r="N59" s="391"/>
      <c r="O59" s="391"/>
      <c r="P59" s="391"/>
      <c r="Q59" s="391"/>
      <c r="R59" s="391"/>
      <c r="S59" s="391"/>
      <c r="T59" s="391"/>
      <c r="U59" s="391"/>
      <c r="V59" s="391"/>
      <c r="W59" s="391"/>
      <c r="X59" s="391"/>
      <c r="Y59" s="391"/>
      <c r="Z59" s="391"/>
      <c r="AA59" s="391"/>
      <c r="AB59" s="391"/>
      <c r="AC59" s="391"/>
      <c r="AD59" s="391"/>
      <c r="AE59" s="391"/>
      <c r="AF59" s="391"/>
      <c r="AG59" s="391"/>
      <c r="AH59" s="391"/>
      <c r="AI59" s="391"/>
      <c r="AJ59" s="391"/>
      <c r="AK59" s="391"/>
      <c r="AL59" s="391"/>
      <c r="AM59" s="391"/>
      <c r="AN59" s="391"/>
      <c r="AO59" s="391"/>
      <c r="AP59" s="391"/>
      <c r="AQ59" s="391"/>
      <c r="AR59" s="391"/>
      <c r="AS59" s="391"/>
      <c r="AT59" s="391"/>
      <c r="AU59" s="391"/>
      <c r="AV59" s="391"/>
      <c r="AW59" s="391"/>
      <c r="AX59" s="391"/>
      <c r="AY59" s="391"/>
      <c r="AZ59" s="391"/>
      <c r="BA59" s="391"/>
      <c r="BB59" s="391"/>
      <c r="BC59" s="391"/>
      <c r="BD59" s="391"/>
      <c r="BE59" s="391"/>
      <c r="BF59" s="391"/>
      <c r="BG59" s="391"/>
      <c r="BH59" s="391"/>
      <c r="BI59" s="391"/>
      <c r="BJ59" s="391"/>
      <c r="BK59" s="391"/>
      <c r="BL59" s="391"/>
      <c r="BM59" s="391"/>
      <c r="BN59" s="391"/>
      <c r="BO59" s="391"/>
      <c r="BP59" s="391"/>
      <c r="BQ59" s="391"/>
      <c r="BR59" s="391"/>
      <c r="BS59" s="391"/>
      <c r="BT59" s="391"/>
      <c r="BU59" s="391"/>
      <c r="BV59" s="391"/>
      <c r="BW59" s="391"/>
      <c r="BX59" s="391"/>
      <c r="BY59" s="391"/>
      <c r="BZ59" s="391"/>
      <c r="CA59" s="391"/>
      <c r="CB59" s="391"/>
      <c r="CC59" s="391"/>
      <c r="CD59" s="391"/>
      <c r="CE59" s="391"/>
      <c r="CF59" s="391"/>
      <c r="CG59" s="391"/>
      <c r="CH59" s="391"/>
      <c r="CI59" s="391"/>
      <c r="CJ59" s="391"/>
      <c r="CK59" s="391"/>
      <c r="CL59" s="391"/>
      <c r="CM59" s="391"/>
      <c r="CN59" s="391"/>
      <c r="CO59" s="391"/>
      <c r="CP59" s="391"/>
      <c r="CQ59" s="391"/>
      <c r="CR59" s="391"/>
      <c r="CS59" s="391"/>
      <c r="CT59" s="391"/>
      <c r="CU59" s="391"/>
      <c r="CV59" s="391"/>
      <c r="CW59" s="391"/>
      <c r="CX59" s="391"/>
      <c r="CY59" s="391"/>
      <c r="CZ59" s="391"/>
      <c r="DA59" s="391"/>
      <c r="DB59" s="391"/>
      <c r="DC59" s="391"/>
      <c r="DD59" s="391"/>
      <c r="DE59" s="391"/>
      <c r="DF59" s="391"/>
      <c r="DG59" s="391"/>
      <c r="DH59" s="391"/>
      <c r="DI59" s="391"/>
      <c r="DJ59" s="391"/>
      <c r="DK59" s="391"/>
      <c r="DL59" s="391"/>
      <c r="DM59" s="391"/>
      <c r="DN59" s="391"/>
      <c r="DO59" s="391"/>
      <c r="DP59" s="391"/>
      <c r="DQ59" s="391"/>
      <c r="DR59" s="391"/>
      <c r="DS59" s="391"/>
      <c r="DT59" s="391"/>
      <c r="DU59" s="391"/>
      <c r="DV59" s="391"/>
      <c r="DW59" s="391"/>
      <c r="DX59" s="391"/>
      <c r="DY59" s="391"/>
      <c r="DZ59" s="391"/>
      <c r="EA59" s="391"/>
      <c r="EB59" s="391"/>
      <c r="EC59" s="391"/>
      <c r="ED59" s="391"/>
      <c r="EE59" s="391"/>
      <c r="EF59" s="391"/>
    </row>
    <row r="60" spans="1:136" s="91" customFormat="1" ht="11.25">
      <c r="A60" s="391"/>
      <c r="B60" s="392"/>
      <c r="C60" s="391"/>
      <c r="D60" s="391"/>
      <c r="E60" s="391"/>
      <c r="F60" s="391"/>
      <c r="G60" s="391"/>
      <c r="H60" s="391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1"/>
      <c r="AB60" s="391"/>
      <c r="AC60" s="391"/>
      <c r="AD60" s="391"/>
      <c r="AE60" s="391"/>
      <c r="AF60" s="391"/>
      <c r="AG60" s="391"/>
      <c r="AH60" s="391"/>
      <c r="AI60" s="391"/>
      <c r="AJ60" s="391"/>
      <c r="AK60" s="391"/>
      <c r="AL60" s="391"/>
      <c r="AM60" s="391"/>
      <c r="AN60" s="391"/>
      <c r="AO60" s="391"/>
      <c r="AP60" s="391"/>
      <c r="AQ60" s="391"/>
      <c r="AR60" s="391"/>
      <c r="AS60" s="391"/>
      <c r="AT60" s="391"/>
      <c r="AU60" s="391"/>
      <c r="AV60" s="391"/>
      <c r="AW60" s="391"/>
      <c r="AX60" s="391"/>
      <c r="AY60" s="391"/>
      <c r="AZ60" s="391"/>
      <c r="BA60" s="391"/>
      <c r="BB60" s="391"/>
      <c r="BC60" s="391"/>
      <c r="BD60" s="391"/>
      <c r="BE60" s="391"/>
      <c r="BF60" s="391"/>
      <c r="BG60" s="391"/>
      <c r="BH60" s="391"/>
      <c r="BI60" s="391"/>
      <c r="BJ60" s="391"/>
      <c r="BK60" s="391"/>
      <c r="BL60" s="391"/>
      <c r="BM60" s="391"/>
      <c r="BN60" s="391"/>
      <c r="BO60" s="391"/>
      <c r="BP60" s="391"/>
      <c r="BQ60" s="391"/>
      <c r="BR60" s="391"/>
      <c r="BS60" s="391"/>
      <c r="BT60" s="391"/>
      <c r="BU60" s="391"/>
      <c r="BV60" s="391"/>
      <c r="BW60" s="391"/>
      <c r="BX60" s="391"/>
      <c r="BY60" s="391"/>
      <c r="BZ60" s="391"/>
      <c r="CA60" s="391"/>
      <c r="CB60" s="391"/>
      <c r="CC60" s="391"/>
      <c r="CD60" s="391"/>
      <c r="CE60" s="391"/>
      <c r="CF60" s="391"/>
      <c r="CG60" s="391"/>
      <c r="CH60" s="391"/>
      <c r="CI60" s="391"/>
      <c r="CJ60" s="391"/>
      <c r="CK60" s="391"/>
      <c r="CL60" s="391"/>
      <c r="CM60" s="391"/>
      <c r="CN60" s="391"/>
      <c r="CO60" s="391"/>
      <c r="CP60" s="391"/>
      <c r="CQ60" s="391"/>
      <c r="CR60" s="391"/>
      <c r="CS60" s="391"/>
      <c r="CT60" s="391"/>
      <c r="CU60" s="391"/>
      <c r="CV60" s="391"/>
      <c r="CW60" s="391"/>
      <c r="CX60" s="391"/>
      <c r="CY60" s="391"/>
      <c r="CZ60" s="391"/>
      <c r="DA60" s="391"/>
      <c r="DB60" s="391"/>
      <c r="DC60" s="391"/>
      <c r="DD60" s="391"/>
      <c r="DE60" s="391"/>
      <c r="DF60" s="391"/>
      <c r="DG60" s="391"/>
      <c r="DH60" s="391"/>
      <c r="DI60" s="391"/>
      <c r="DJ60" s="391"/>
      <c r="DK60" s="391"/>
      <c r="DL60" s="391"/>
      <c r="DM60" s="391"/>
      <c r="DN60" s="391"/>
      <c r="DO60" s="391"/>
      <c r="DP60" s="391"/>
      <c r="DQ60" s="391"/>
      <c r="DR60" s="391"/>
      <c r="DS60" s="391"/>
      <c r="DT60" s="391"/>
      <c r="DU60" s="391"/>
      <c r="DV60" s="391"/>
      <c r="DW60" s="391"/>
      <c r="DX60" s="391"/>
      <c r="DY60" s="391"/>
      <c r="DZ60" s="391"/>
      <c r="EA60" s="391"/>
      <c r="EB60" s="391"/>
      <c r="EC60" s="391"/>
      <c r="ED60" s="391"/>
      <c r="EE60" s="391"/>
      <c r="EF60" s="391"/>
    </row>
    <row r="61" spans="1:136" s="91" customFormat="1" ht="11.25">
      <c r="A61" s="391"/>
      <c r="B61" s="392"/>
      <c r="C61" s="391"/>
      <c r="D61" s="391"/>
      <c r="E61" s="391"/>
      <c r="F61" s="391"/>
      <c r="G61" s="391"/>
      <c r="H61" s="391"/>
      <c r="I61" s="391"/>
      <c r="J61" s="391"/>
      <c r="K61" s="391"/>
      <c r="L61" s="391"/>
      <c r="M61" s="391"/>
      <c r="N61" s="391"/>
      <c r="O61" s="391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  <c r="AU61" s="391"/>
      <c r="AV61" s="391"/>
      <c r="AW61" s="391"/>
      <c r="AX61" s="391"/>
      <c r="AY61" s="391"/>
      <c r="AZ61" s="391"/>
      <c r="BA61" s="391"/>
      <c r="BB61" s="391"/>
      <c r="BC61" s="391"/>
      <c r="BD61" s="391"/>
      <c r="BE61" s="391"/>
      <c r="BF61" s="391"/>
      <c r="BG61" s="391"/>
      <c r="BH61" s="391"/>
      <c r="BI61" s="391"/>
      <c r="BJ61" s="391"/>
      <c r="BK61" s="391"/>
      <c r="BL61" s="391"/>
      <c r="BM61" s="391"/>
      <c r="BN61" s="391"/>
      <c r="BO61" s="391"/>
      <c r="BP61" s="391"/>
      <c r="BQ61" s="391"/>
      <c r="BR61" s="391"/>
      <c r="BS61" s="391"/>
      <c r="BT61" s="391"/>
      <c r="BU61" s="391"/>
      <c r="BV61" s="391"/>
      <c r="BW61" s="391"/>
      <c r="BX61" s="391"/>
      <c r="BY61" s="391"/>
      <c r="BZ61" s="391"/>
      <c r="CA61" s="391"/>
      <c r="CB61" s="391"/>
      <c r="CC61" s="391"/>
      <c r="CD61" s="391"/>
      <c r="CE61" s="391"/>
      <c r="CF61" s="391"/>
      <c r="CG61" s="391"/>
      <c r="CH61" s="391"/>
      <c r="CI61" s="391"/>
      <c r="CJ61" s="391"/>
      <c r="CK61" s="391"/>
      <c r="CL61" s="391"/>
      <c r="CM61" s="391"/>
      <c r="CN61" s="391"/>
      <c r="CO61" s="391"/>
      <c r="CP61" s="391"/>
      <c r="CQ61" s="391"/>
      <c r="CR61" s="391"/>
      <c r="CS61" s="391"/>
      <c r="CT61" s="391"/>
      <c r="CU61" s="391"/>
      <c r="CV61" s="391"/>
      <c r="CW61" s="391"/>
      <c r="CX61" s="391"/>
      <c r="CY61" s="391"/>
      <c r="CZ61" s="391"/>
      <c r="DA61" s="391"/>
      <c r="DB61" s="391"/>
      <c r="DC61" s="391"/>
      <c r="DD61" s="391"/>
      <c r="DE61" s="391"/>
      <c r="DF61" s="391"/>
      <c r="DG61" s="391"/>
      <c r="DH61" s="391"/>
      <c r="DI61" s="391"/>
      <c r="DJ61" s="391"/>
      <c r="DK61" s="391"/>
      <c r="DL61" s="391"/>
      <c r="DM61" s="391"/>
      <c r="DN61" s="391"/>
      <c r="DO61" s="391"/>
      <c r="DP61" s="391"/>
      <c r="DQ61" s="391"/>
      <c r="DR61" s="391"/>
      <c r="DS61" s="391"/>
      <c r="DT61" s="391"/>
      <c r="DU61" s="391"/>
      <c r="DV61" s="391"/>
      <c r="DW61" s="391"/>
      <c r="DX61" s="391"/>
      <c r="DY61" s="391"/>
      <c r="DZ61" s="391"/>
      <c r="EA61" s="391"/>
      <c r="EB61" s="391"/>
      <c r="EC61" s="391"/>
      <c r="ED61" s="391"/>
      <c r="EE61" s="391"/>
      <c r="EF61" s="391"/>
    </row>
    <row r="62" spans="1:136" s="91" customFormat="1" ht="11.25">
      <c r="A62" s="391"/>
      <c r="B62" s="392"/>
      <c r="C62" s="391"/>
      <c r="D62" s="391"/>
      <c r="E62" s="391"/>
      <c r="F62" s="391"/>
      <c r="G62" s="391"/>
      <c r="H62" s="391"/>
      <c r="I62" s="391"/>
      <c r="J62" s="391"/>
      <c r="K62" s="391"/>
      <c r="L62" s="391"/>
      <c r="M62" s="391"/>
      <c r="N62" s="391"/>
      <c r="O62" s="391"/>
      <c r="P62" s="391"/>
      <c r="Q62" s="391"/>
      <c r="R62" s="391"/>
      <c r="S62" s="391"/>
      <c r="T62" s="391"/>
      <c r="U62" s="391"/>
      <c r="V62" s="391"/>
      <c r="W62" s="391"/>
      <c r="X62" s="391"/>
      <c r="Y62" s="391"/>
      <c r="Z62" s="391"/>
      <c r="AA62" s="391"/>
      <c r="AB62" s="391"/>
      <c r="AC62" s="391"/>
      <c r="AD62" s="391"/>
      <c r="AE62" s="391"/>
      <c r="AF62" s="391"/>
      <c r="AG62" s="391"/>
      <c r="AH62" s="391"/>
      <c r="AI62" s="391"/>
      <c r="AJ62" s="391"/>
      <c r="AK62" s="391"/>
      <c r="AL62" s="391"/>
      <c r="AM62" s="391"/>
      <c r="AN62" s="391"/>
      <c r="AO62" s="391"/>
      <c r="AP62" s="391"/>
      <c r="AQ62" s="391"/>
      <c r="AR62" s="391"/>
      <c r="AS62" s="391"/>
      <c r="AT62" s="391"/>
      <c r="AU62" s="391"/>
      <c r="AV62" s="391"/>
      <c r="AW62" s="391"/>
      <c r="AX62" s="391"/>
      <c r="AY62" s="391"/>
      <c r="AZ62" s="391"/>
      <c r="BA62" s="391"/>
      <c r="BB62" s="391"/>
      <c r="BC62" s="391"/>
      <c r="BD62" s="391"/>
      <c r="BE62" s="391"/>
      <c r="BF62" s="391"/>
      <c r="BG62" s="391"/>
      <c r="BH62" s="391"/>
      <c r="BI62" s="391"/>
      <c r="BJ62" s="391"/>
      <c r="BK62" s="391"/>
      <c r="BL62" s="391"/>
      <c r="BM62" s="391"/>
      <c r="BN62" s="391"/>
      <c r="BO62" s="391"/>
      <c r="BP62" s="391"/>
      <c r="BQ62" s="391"/>
      <c r="BR62" s="391"/>
      <c r="BS62" s="391"/>
      <c r="BT62" s="391"/>
      <c r="BU62" s="391"/>
      <c r="BV62" s="391"/>
      <c r="BW62" s="391"/>
      <c r="BX62" s="391"/>
      <c r="BY62" s="391"/>
      <c r="BZ62" s="391"/>
      <c r="CA62" s="391"/>
      <c r="CB62" s="391"/>
      <c r="CC62" s="391"/>
      <c r="CD62" s="391"/>
      <c r="CE62" s="391"/>
      <c r="CF62" s="391"/>
      <c r="CG62" s="391"/>
      <c r="CH62" s="391"/>
      <c r="CI62" s="391"/>
      <c r="CJ62" s="391"/>
      <c r="CK62" s="391"/>
      <c r="CL62" s="391"/>
      <c r="CM62" s="391"/>
      <c r="CN62" s="391"/>
      <c r="CO62" s="391"/>
      <c r="CP62" s="391"/>
      <c r="CQ62" s="391"/>
      <c r="CR62" s="391"/>
      <c r="CS62" s="391"/>
      <c r="CT62" s="391"/>
      <c r="CU62" s="391"/>
      <c r="CV62" s="391"/>
      <c r="CW62" s="391"/>
      <c r="CX62" s="391"/>
      <c r="CY62" s="391"/>
      <c r="CZ62" s="391"/>
      <c r="DA62" s="391"/>
      <c r="DB62" s="391"/>
      <c r="DC62" s="391"/>
      <c r="DD62" s="391"/>
      <c r="DE62" s="391"/>
      <c r="DF62" s="391"/>
      <c r="DG62" s="391"/>
      <c r="DH62" s="391"/>
      <c r="DI62" s="391"/>
      <c r="DJ62" s="391"/>
      <c r="DK62" s="391"/>
      <c r="DL62" s="391"/>
      <c r="DM62" s="391"/>
      <c r="DN62" s="391"/>
      <c r="DO62" s="391"/>
      <c r="DP62" s="391"/>
      <c r="DQ62" s="391"/>
      <c r="DR62" s="391"/>
      <c r="DS62" s="391"/>
      <c r="DT62" s="391"/>
      <c r="DU62" s="391"/>
      <c r="DV62" s="391"/>
      <c r="DW62" s="391"/>
      <c r="DX62" s="391"/>
      <c r="DY62" s="391"/>
      <c r="DZ62" s="391"/>
      <c r="EA62" s="391"/>
      <c r="EB62" s="391"/>
      <c r="EC62" s="391"/>
      <c r="ED62" s="391"/>
      <c r="EE62" s="391"/>
      <c r="EF62" s="391"/>
    </row>
    <row r="63" spans="1:136" s="91" customFormat="1" ht="11.25">
      <c r="A63" s="391"/>
      <c r="B63" s="392"/>
      <c r="C63" s="391"/>
      <c r="D63" s="391"/>
      <c r="E63" s="391"/>
      <c r="F63" s="391"/>
      <c r="G63" s="391"/>
      <c r="H63" s="391"/>
      <c r="I63" s="391"/>
      <c r="J63" s="391"/>
      <c r="K63" s="391"/>
      <c r="L63" s="391"/>
      <c r="M63" s="391"/>
      <c r="N63" s="391"/>
      <c r="O63" s="391"/>
      <c r="P63" s="391"/>
      <c r="Q63" s="391"/>
      <c r="R63" s="391"/>
      <c r="S63" s="391"/>
      <c r="T63" s="391"/>
      <c r="U63" s="391"/>
      <c r="V63" s="391"/>
      <c r="W63" s="391"/>
      <c r="X63" s="391"/>
      <c r="Y63" s="391"/>
      <c r="Z63" s="391"/>
      <c r="AA63" s="391"/>
      <c r="AB63" s="391"/>
      <c r="AC63" s="391"/>
      <c r="AD63" s="391"/>
      <c r="AE63" s="391"/>
      <c r="AF63" s="391"/>
      <c r="AG63" s="391"/>
      <c r="AH63" s="391"/>
      <c r="AI63" s="391"/>
      <c r="AJ63" s="391"/>
      <c r="AK63" s="391"/>
      <c r="AL63" s="391"/>
      <c r="AM63" s="391"/>
      <c r="AN63" s="391"/>
      <c r="AO63" s="391"/>
      <c r="AP63" s="391"/>
      <c r="AQ63" s="391"/>
      <c r="AR63" s="391"/>
      <c r="AS63" s="391"/>
      <c r="AT63" s="391"/>
      <c r="AU63" s="391"/>
      <c r="AV63" s="391"/>
      <c r="AW63" s="391"/>
      <c r="AX63" s="391"/>
      <c r="AY63" s="391"/>
      <c r="AZ63" s="391"/>
      <c r="BA63" s="391"/>
      <c r="BB63" s="391"/>
      <c r="BC63" s="391"/>
      <c r="BD63" s="391"/>
      <c r="BE63" s="391"/>
      <c r="BF63" s="391"/>
      <c r="BG63" s="391"/>
      <c r="BH63" s="391"/>
      <c r="BI63" s="391"/>
      <c r="BJ63" s="391"/>
      <c r="BK63" s="391"/>
      <c r="BL63" s="391"/>
      <c r="BM63" s="391"/>
      <c r="BN63" s="391"/>
      <c r="BO63" s="391"/>
      <c r="BP63" s="391"/>
      <c r="BQ63" s="391"/>
      <c r="BR63" s="391"/>
      <c r="BS63" s="391"/>
      <c r="BT63" s="391"/>
      <c r="BU63" s="391"/>
      <c r="BV63" s="391"/>
      <c r="BW63" s="391"/>
      <c r="BX63" s="391"/>
      <c r="BY63" s="391"/>
      <c r="BZ63" s="391"/>
      <c r="CA63" s="391"/>
      <c r="CB63" s="391"/>
      <c r="CC63" s="391"/>
      <c r="CD63" s="391"/>
      <c r="CE63" s="391"/>
      <c r="CF63" s="391"/>
      <c r="CG63" s="391"/>
      <c r="CH63" s="391"/>
      <c r="CI63" s="391"/>
      <c r="CJ63" s="391"/>
      <c r="CK63" s="391"/>
      <c r="CL63" s="391"/>
      <c r="CM63" s="391"/>
      <c r="CN63" s="391"/>
      <c r="CO63" s="391"/>
      <c r="CP63" s="391"/>
      <c r="CQ63" s="391"/>
      <c r="CR63" s="391"/>
      <c r="CS63" s="391"/>
      <c r="CT63" s="391"/>
      <c r="CU63" s="391"/>
      <c r="CV63" s="391"/>
      <c r="CW63" s="391"/>
      <c r="CX63" s="391"/>
      <c r="CY63" s="391"/>
      <c r="CZ63" s="391"/>
      <c r="DA63" s="391"/>
      <c r="DB63" s="391"/>
      <c r="DC63" s="391"/>
      <c r="DD63" s="391"/>
      <c r="DE63" s="391"/>
      <c r="DF63" s="391"/>
      <c r="DG63" s="391"/>
      <c r="DH63" s="391"/>
      <c r="DI63" s="391"/>
      <c r="DJ63" s="391"/>
      <c r="DK63" s="391"/>
      <c r="DL63" s="391"/>
      <c r="DM63" s="391"/>
      <c r="DN63" s="391"/>
      <c r="DO63" s="391"/>
      <c r="DP63" s="391"/>
      <c r="DQ63" s="391"/>
      <c r="DR63" s="391"/>
      <c r="DS63" s="391"/>
      <c r="DT63" s="391"/>
      <c r="DU63" s="391"/>
      <c r="DV63" s="391"/>
      <c r="DW63" s="391"/>
      <c r="DX63" s="391"/>
      <c r="DY63" s="391"/>
      <c r="DZ63" s="391"/>
      <c r="EA63" s="391"/>
      <c r="EB63" s="391"/>
      <c r="EC63" s="391"/>
      <c r="ED63" s="391"/>
      <c r="EE63" s="391"/>
      <c r="EF63" s="391"/>
    </row>
  </sheetData>
  <sheetProtection selectLockedCells="1" selectUnlockedCells="1"/>
  <mergeCells count="10">
    <mergeCell ref="D4:K4"/>
    <mergeCell ref="A4:B6"/>
    <mergeCell ref="C4:C6"/>
    <mergeCell ref="K5:K6"/>
    <mergeCell ref="I5:J5"/>
    <mergeCell ref="D5:D6"/>
    <mergeCell ref="E5:E6"/>
    <mergeCell ref="F5:F6"/>
    <mergeCell ref="G5:G6"/>
    <mergeCell ref="H5:H6"/>
  </mergeCells>
  <pageMargins left="0.11811023622047245" right="0.11811023622047245" top="0.23622047244094491" bottom="0.23622047244094491" header="0.51181102362204722" footer="0.51181102362204722"/>
  <pageSetup paperSize="9" scale="74" firstPageNumber="0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>
    <tabColor rgb="FF009AA6"/>
  </sheetPr>
  <dimension ref="A1:EF79"/>
  <sheetViews>
    <sheetView showGridLines="0" zoomScale="80" zoomScaleNormal="80" workbookViewId="0"/>
  </sheetViews>
  <sheetFormatPr defaultColWidth="8.75" defaultRowHeight="15"/>
  <cols>
    <col min="1" max="1" width="55.625" style="77" customWidth="1"/>
    <col min="2" max="2" width="2.625" style="77" customWidth="1"/>
    <col min="3" max="10" width="12.625" style="77" customWidth="1"/>
    <col min="11" max="11" width="12.625" style="376" customWidth="1"/>
    <col min="12" max="12" width="55.625" style="144" customWidth="1"/>
    <col min="13" max="136" width="8.75" style="77"/>
    <col min="137" max="16384" width="8.75" style="14"/>
  </cols>
  <sheetData>
    <row r="1" spans="1:136" s="216" customFormat="1" ht="30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376"/>
      <c r="L1" s="144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17" customFormat="1" ht="20.100000000000001" customHeight="1">
      <c r="A2" s="361" t="s">
        <v>533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362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363"/>
      <c r="CF2" s="363"/>
      <c r="CG2" s="363"/>
      <c r="CH2" s="363"/>
      <c r="CI2" s="363"/>
      <c r="CJ2" s="363"/>
      <c r="CK2" s="363"/>
      <c r="CL2" s="363"/>
      <c r="CM2" s="363"/>
      <c r="CN2" s="363"/>
      <c r="CO2" s="363"/>
      <c r="CP2" s="363"/>
      <c r="CQ2" s="363"/>
      <c r="CR2" s="363"/>
      <c r="CS2" s="363"/>
      <c r="CT2" s="363"/>
      <c r="CU2" s="363"/>
      <c r="CV2" s="363"/>
      <c r="CW2" s="363"/>
      <c r="CX2" s="363"/>
      <c r="CY2" s="363"/>
      <c r="CZ2" s="363"/>
      <c r="DA2" s="363"/>
      <c r="DB2" s="363"/>
      <c r="DC2" s="363"/>
      <c r="DD2" s="363"/>
      <c r="DE2" s="363"/>
      <c r="DF2" s="363"/>
      <c r="DG2" s="363"/>
      <c r="DH2" s="363"/>
      <c r="DI2" s="363"/>
      <c r="DJ2" s="363"/>
      <c r="DK2" s="363"/>
      <c r="DL2" s="363"/>
      <c r="DM2" s="363"/>
      <c r="DN2" s="363"/>
      <c r="DO2" s="363"/>
      <c r="DP2" s="363"/>
      <c r="DQ2" s="363"/>
      <c r="DR2" s="363"/>
      <c r="DS2" s="363"/>
      <c r="DT2" s="363"/>
      <c r="DU2" s="363"/>
      <c r="DV2" s="363"/>
      <c r="DW2" s="363"/>
      <c r="DX2" s="363"/>
      <c r="DY2" s="363"/>
      <c r="DZ2" s="363"/>
      <c r="EA2" s="363"/>
      <c r="EB2" s="363"/>
      <c r="EC2" s="363"/>
      <c r="ED2" s="363"/>
      <c r="EE2" s="363"/>
      <c r="EF2" s="363"/>
    </row>
    <row r="3" spans="1:136" s="82" customFormat="1" ht="20.100000000000001" customHeight="1" thickBot="1">
      <c r="A3" s="364" t="s">
        <v>1407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  <c r="EF3" s="144"/>
    </row>
    <row r="4" spans="1:136" s="133" customFormat="1" ht="39.950000000000003" customHeight="1">
      <c r="A4" s="571" t="s">
        <v>371</v>
      </c>
      <c r="B4" s="600"/>
      <c r="C4" s="661" t="s">
        <v>1184</v>
      </c>
      <c r="D4" s="602"/>
      <c r="E4" s="574" t="s">
        <v>1410</v>
      </c>
      <c r="F4" s="574"/>
      <c r="G4" s="574"/>
      <c r="H4" s="574"/>
      <c r="I4" s="574"/>
      <c r="J4" s="574" t="s">
        <v>1191</v>
      </c>
      <c r="K4" s="574"/>
      <c r="L4" s="598" t="s">
        <v>1484</v>
      </c>
    </row>
    <row r="5" spans="1:136" s="133" customFormat="1" ht="39.950000000000003" customHeight="1">
      <c r="A5" s="572"/>
      <c r="B5" s="634"/>
      <c r="C5" s="604" t="s">
        <v>1185</v>
      </c>
      <c r="D5" s="604" t="s">
        <v>1193</v>
      </c>
      <c r="E5" s="577" t="s">
        <v>1354</v>
      </c>
      <c r="F5" s="577"/>
      <c r="G5" s="577"/>
      <c r="H5" s="577" t="s">
        <v>1192</v>
      </c>
      <c r="I5" s="577" t="s">
        <v>1198</v>
      </c>
      <c r="J5" s="577" t="s">
        <v>1185</v>
      </c>
      <c r="K5" s="577" t="s">
        <v>1412</v>
      </c>
      <c r="L5" s="635"/>
    </row>
    <row r="6" spans="1:136" s="133" customFormat="1" ht="39.950000000000003" customHeight="1" thickBot="1">
      <c r="A6" s="573"/>
      <c r="B6" s="601"/>
      <c r="C6" s="657"/>
      <c r="D6" s="657"/>
      <c r="E6" s="345" t="s">
        <v>1195</v>
      </c>
      <c r="F6" s="345" t="s">
        <v>1411</v>
      </c>
      <c r="G6" s="345" t="s">
        <v>1197</v>
      </c>
      <c r="H6" s="588"/>
      <c r="I6" s="588"/>
      <c r="J6" s="588"/>
      <c r="K6" s="588"/>
      <c r="L6" s="599"/>
    </row>
    <row r="7" spans="1:136" s="18" customFormat="1" ht="15" customHeight="1">
      <c r="A7" s="114" t="s">
        <v>178</v>
      </c>
      <c r="B7" s="139" t="s">
        <v>5</v>
      </c>
      <c r="C7" s="152">
        <v>87976</v>
      </c>
      <c r="D7" s="153">
        <v>100</v>
      </c>
      <c r="E7" s="146">
        <v>249</v>
      </c>
      <c r="F7" s="146">
        <v>471</v>
      </c>
      <c r="G7" s="146">
        <v>87256</v>
      </c>
      <c r="H7" s="146">
        <v>33231</v>
      </c>
      <c r="I7" s="146">
        <v>78</v>
      </c>
      <c r="J7" s="146">
        <v>3818740</v>
      </c>
      <c r="K7" s="147">
        <v>43.5</v>
      </c>
      <c r="L7" s="296" t="s">
        <v>89</v>
      </c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8" customFormat="1" ht="15" customHeight="1">
      <c r="A8" s="29"/>
      <c r="B8" s="139" t="s">
        <v>7</v>
      </c>
      <c r="C8" s="152">
        <v>87342</v>
      </c>
      <c r="D8" s="153">
        <v>100</v>
      </c>
      <c r="E8" s="146">
        <v>260</v>
      </c>
      <c r="F8" s="146">
        <v>674</v>
      </c>
      <c r="G8" s="146">
        <v>86408</v>
      </c>
      <c r="H8" s="146">
        <v>32776</v>
      </c>
      <c r="I8" s="146">
        <v>102</v>
      </c>
      <c r="J8" s="146">
        <v>3769014</v>
      </c>
      <c r="K8" s="147">
        <v>43.3</v>
      </c>
      <c r="L8" s="302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8" customFormat="1" ht="15" customHeight="1">
      <c r="A9" s="33"/>
      <c r="B9" s="139" t="s">
        <v>14</v>
      </c>
      <c r="C9" s="147">
        <v>99.3</v>
      </c>
      <c r="D9" s="154">
        <v>0</v>
      </c>
      <c r="E9" s="147">
        <v>104.4</v>
      </c>
      <c r="F9" s="147">
        <v>143.1</v>
      </c>
      <c r="G9" s="147">
        <v>99</v>
      </c>
      <c r="H9" s="147">
        <v>98.6</v>
      </c>
      <c r="I9" s="147">
        <v>130.80000000000001</v>
      </c>
      <c r="J9" s="147">
        <v>98.7</v>
      </c>
      <c r="K9" s="154">
        <v>0</v>
      </c>
      <c r="L9" s="302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8" customFormat="1" ht="15" customHeight="1">
      <c r="A10" s="30" t="s">
        <v>90</v>
      </c>
      <c r="B10" s="32" t="s">
        <v>5</v>
      </c>
      <c r="C10" s="155">
        <v>1268</v>
      </c>
      <c r="D10" s="225">
        <v>1.4</v>
      </c>
      <c r="E10" s="259">
        <v>11</v>
      </c>
      <c r="F10" s="259">
        <v>20</v>
      </c>
      <c r="G10" s="259">
        <v>1237</v>
      </c>
      <c r="H10" s="259">
        <v>206</v>
      </c>
      <c r="I10" s="259">
        <v>0</v>
      </c>
      <c r="J10" s="259">
        <v>68101</v>
      </c>
      <c r="K10" s="225">
        <v>54</v>
      </c>
      <c r="L10" s="303" t="s">
        <v>91</v>
      </c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8" customFormat="1" ht="15" customHeight="1">
      <c r="A11" s="30"/>
      <c r="B11" s="32" t="s">
        <v>7</v>
      </c>
      <c r="C11" s="155">
        <v>1300</v>
      </c>
      <c r="D11" s="156">
        <v>1.5</v>
      </c>
      <c r="E11" s="155">
        <v>17</v>
      </c>
      <c r="F11" s="155">
        <v>19</v>
      </c>
      <c r="G11" s="155">
        <v>1264</v>
      </c>
      <c r="H11" s="155">
        <v>225</v>
      </c>
      <c r="I11" s="155">
        <v>3</v>
      </c>
      <c r="J11" s="155">
        <v>66735</v>
      </c>
      <c r="K11" s="225">
        <v>52</v>
      </c>
      <c r="L11" s="303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8" customFormat="1" ht="15" customHeight="1">
      <c r="A12" s="34"/>
      <c r="B12" s="32" t="s">
        <v>14</v>
      </c>
      <c r="C12" s="157">
        <v>102.5</v>
      </c>
      <c r="D12" s="224">
        <v>0</v>
      </c>
      <c r="E12" s="225">
        <v>154.5</v>
      </c>
      <c r="F12" s="225">
        <v>95</v>
      </c>
      <c r="G12" s="225">
        <v>102.2</v>
      </c>
      <c r="H12" s="225">
        <v>109.2</v>
      </c>
      <c r="I12" s="224">
        <v>33.299999999999997</v>
      </c>
      <c r="J12" s="225">
        <v>98</v>
      </c>
      <c r="K12" s="224">
        <v>0</v>
      </c>
      <c r="L12" s="302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8" customFormat="1" ht="22.5">
      <c r="A13" s="34" t="s">
        <v>663</v>
      </c>
      <c r="B13" s="32" t="s">
        <v>5</v>
      </c>
      <c r="C13" s="155">
        <v>820</v>
      </c>
      <c r="D13" s="225">
        <v>0.9</v>
      </c>
      <c r="E13" s="259">
        <v>4</v>
      </c>
      <c r="F13" s="259">
        <v>10</v>
      </c>
      <c r="G13" s="259">
        <v>806</v>
      </c>
      <c r="H13" s="259">
        <v>170</v>
      </c>
      <c r="I13" s="259">
        <v>0</v>
      </c>
      <c r="J13" s="259">
        <v>43793</v>
      </c>
      <c r="K13" s="225">
        <v>53.7</v>
      </c>
      <c r="L13" s="307" t="s">
        <v>1408</v>
      </c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8" customFormat="1" ht="15" customHeight="1">
      <c r="A14" s="193"/>
      <c r="B14" s="32" t="s">
        <v>7</v>
      </c>
      <c r="C14" s="155">
        <v>838</v>
      </c>
      <c r="D14" s="225">
        <v>1</v>
      </c>
      <c r="E14" s="155">
        <v>3</v>
      </c>
      <c r="F14" s="155">
        <v>14</v>
      </c>
      <c r="G14" s="155">
        <v>821</v>
      </c>
      <c r="H14" s="155">
        <v>176</v>
      </c>
      <c r="I14" s="155">
        <v>3</v>
      </c>
      <c r="J14" s="155">
        <v>43151</v>
      </c>
      <c r="K14" s="225">
        <v>51.7</v>
      </c>
      <c r="L14" s="299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8" customFormat="1" ht="15" customHeight="1">
      <c r="A15" s="34"/>
      <c r="B15" s="32" t="s">
        <v>14</v>
      </c>
      <c r="C15" s="158">
        <v>102.2</v>
      </c>
      <c r="D15" s="224">
        <v>0</v>
      </c>
      <c r="E15" s="225">
        <v>75</v>
      </c>
      <c r="F15" s="225">
        <v>140</v>
      </c>
      <c r="G15" s="225">
        <v>101.9</v>
      </c>
      <c r="H15" s="225">
        <v>103.5</v>
      </c>
      <c r="I15" s="224">
        <v>33.299999999999997</v>
      </c>
      <c r="J15" s="225">
        <v>98.5</v>
      </c>
      <c r="K15" s="224">
        <v>0</v>
      </c>
      <c r="L15" s="302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8" customFormat="1" ht="15" customHeight="1">
      <c r="A16" s="30" t="s">
        <v>126</v>
      </c>
      <c r="B16" s="32" t="s">
        <v>5</v>
      </c>
      <c r="C16" s="155">
        <v>2210</v>
      </c>
      <c r="D16" s="225">
        <v>2.5</v>
      </c>
      <c r="E16" s="259">
        <v>26</v>
      </c>
      <c r="F16" s="259">
        <v>9</v>
      </c>
      <c r="G16" s="259">
        <v>2175</v>
      </c>
      <c r="H16" s="259">
        <v>24</v>
      </c>
      <c r="I16" s="259">
        <v>0</v>
      </c>
      <c r="J16" s="259">
        <v>177258</v>
      </c>
      <c r="K16" s="225">
        <v>81.2</v>
      </c>
      <c r="L16" s="303" t="s">
        <v>15</v>
      </c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8" customFormat="1" ht="15" customHeight="1">
      <c r="A17" s="30"/>
      <c r="B17" s="32" t="s">
        <v>7</v>
      </c>
      <c r="C17" s="155">
        <v>2185</v>
      </c>
      <c r="D17" s="156">
        <v>2.5</v>
      </c>
      <c r="E17" s="155">
        <v>10</v>
      </c>
      <c r="F17" s="155">
        <v>12</v>
      </c>
      <c r="G17" s="155">
        <v>2163</v>
      </c>
      <c r="H17" s="155">
        <v>28</v>
      </c>
      <c r="I17" s="155">
        <v>0</v>
      </c>
      <c r="J17" s="155">
        <v>179350</v>
      </c>
      <c r="K17" s="225">
        <v>82.5</v>
      </c>
      <c r="L17" s="303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8" customFormat="1" ht="15" customHeight="1">
      <c r="A18" s="30"/>
      <c r="B18" s="32" t="s">
        <v>14</v>
      </c>
      <c r="C18" s="157">
        <v>98.9</v>
      </c>
      <c r="D18" s="224">
        <v>0</v>
      </c>
      <c r="E18" s="225">
        <v>38.5</v>
      </c>
      <c r="F18" s="225">
        <v>133.30000000000001</v>
      </c>
      <c r="G18" s="225">
        <v>99.4</v>
      </c>
      <c r="H18" s="225">
        <v>116.7</v>
      </c>
      <c r="I18" s="224">
        <v>0</v>
      </c>
      <c r="J18" s="225">
        <v>101.2</v>
      </c>
      <c r="K18" s="224">
        <v>0</v>
      </c>
      <c r="L18" s="303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8" customFormat="1" ht="15" customHeight="1">
      <c r="A19" s="34" t="s">
        <v>597</v>
      </c>
      <c r="B19" s="32" t="s">
        <v>5</v>
      </c>
      <c r="C19" s="259">
        <v>1283</v>
      </c>
      <c r="D19" s="225">
        <v>1.5</v>
      </c>
      <c r="E19" s="259">
        <v>9</v>
      </c>
      <c r="F19" s="259">
        <v>4</v>
      </c>
      <c r="G19" s="259">
        <v>1270</v>
      </c>
      <c r="H19" s="259">
        <v>13</v>
      </c>
      <c r="I19" s="259">
        <v>0</v>
      </c>
      <c r="J19" s="259">
        <v>114622</v>
      </c>
      <c r="K19" s="225">
        <v>90</v>
      </c>
      <c r="L19" s="307" t="s">
        <v>616</v>
      </c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8" customFormat="1" ht="15" customHeight="1">
      <c r="A20" s="30"/>
      <c r="B20" s="32" t="s">
        <v>7</v>
      </c>
      <c r="C20" s="259">
        <v>1307</v>
      </c>
      <c r="D20" s="156">
        <v>1.5</v>
      </c>
      <c r="E20" s="259">
        <v>5</v>
      </c>
      <c r="F20" s="259">
        <v>7</v>
      </c>
      <c r="G20" s="259">
        <v>1295</v>
      </c>
      <c r="H20" s="259">
        <v>11</v>
      </c>
      <c r="I20" s="259">
        <v>0</v>
      </c>
      <c r="J20" s="259">
        <v>121276</v>
      </c>
      <c r="K20" s="225">
        <v>93.1</v>
      </c>
      <c r="L20" s="303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18" customFormat="1" ht="15" customHeight="1">
      <c r="A21" s="30"/>
      <c r="B21" s="32" t="s">
        <v>14</v>
      </c>
      <c r="C21" s="157">
        <v>101.9</v>
      </c>
      <c r="D21" s="224">
        <v>0</v>
      </c>
      <c r="E21" s="225">
        <v>55.6</v>
      </c>
      <c r="F21" s="225">
        <v>175</v>
      </c>
      <c r="G21" s="225">
        <v>102</v>
      </c>
      <c r="H21" s="225">
        <v>84.6</v>
      </c>
      <c r="I21" s="259" t="s">
        <v>1465</v>
      </c>
      <c r="J21" s="225">
        <v>105.8</v>
      </c>
      <c r="K21" s="224">
        <v>0</v>
      </c>
      <c r="L21" s="303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</row>
    <row r="22" spans="1:136" s="18" customFormat="1" ht="15" customHeight="1">
      <c r="A22" s="30" t="s">
        <v>122</v>
      </c>
      <c r="B22" s="32" t="s">
        <v>5</v>
      </c>
      <c r="C22" s="259">
        <v>29046</v>
      </c>
      <c r="D22" s="225">
        <v>33</v>
      </c>
      <c r="E22" s="259">
        <v>50</v>
      </c>
      <c r="F22" s="259">
        <v>238</v>
      </c>
      <c r="G22" s="259">
        <v>28758</v>
      </c>
      <c r="H22" s="259">
        <v>6637</v>
      </c>
      <c r="I22" s="259">
        <v>33</v>
      </c>
      <c r="J22" s="259">
        <v>1266498</v>
      </c>
      <c r="K22" s="225">
        <v>43.7</v>
      </c>
      <c r="L22" s="304" t="s">
        <v>61</v>
      </c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</row>
    <row r="23" spans="1:136" s="18" customFormat="1" ht="15" customHeight="1">
      <c r="A23" s="29"/>
      <c r="B23" s="32" t="s">
        <v>7</v>
      </c>
      <c r="C23" s="259">
        <v>28719</v>
      </c>
      <c r="D23" s="156">
        <v>32.9</v>
      </c>
      <c r="E23" s="259">
        <v>39</v>
      </c>
      <c r="F23" s="259">
        <v>353</v>
      </c>
      <c r="G23" s="259">
        <v>28327</v>
      </c>
      <c r="H23" s="259">
        <v>6561</v>
      </c>
      <c r="I23" s="259">
        <v>43</v>
      </c>
      <c r="J23" s="259">
        <v>1261858</v>
      </c>
      <c r="K23" s="225">
        <v>44</v>
      </c>
      <c r="L23" s="302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</row>
    <row r="24" spans="1:136" s="18" customFormat="1" ht="15" customHeight="1">
      <c r="A24" s="30"/>
      <c r="B24" s="32" t="s">
        <v>14</v>
      </c>
      <c r="C24" s="157">
        <v>98.9</v>
      </c>
      <c r="D24" s="224">
        <v>0</v>
      </c>
      <c r="E24" s="225">
        <v>78</v>
      </c>
      <c r="F24" s="225">
        <v>148.30000000000001</v>
      </c>
      <c r="G24" s="225">
        <v>98.5</v>
      </c>
      <c r="H24" s="225">
        <v>98.9</v>
      </c>
      <c r="I24" s="225">
        <v>130.30000000000001</v>
      </c>
      <c r="J24" s="225">
        <v>99.6</v>
      </c>
      <c r="K24" s="224">
        <v>0</v>
      </c>
      <c r="L24" s="302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</row>
    <row r="25" spans="1:136" s="18" customFormat="1" ht="19.5" customHeight="1">
      <c r="A25" s="30" t="s">
        <v>599</v>
      </c>
      <c r="B25" s="32" t="s">
        <v>5</v>
      </c>
      <c r="C25" s="259">
        <v>671</v>
      </c>
      <c r="D25" s="225">
        <v>0.8</v>
      </c>
      <c r="E25" s="259">
        <v>4</v>
      </c>
      <c r="F25" s="259">
        <v>4</v>
      </c>
      <c r="G25" s="259">
        <v>663</v>
      </c>
      <c r="H25" s="259">
        <v>70</v>
      </c>
      <c r="I25" s="259">
        <v>0</v>
      </c>
      <c r="J25" s="259">
        <v>36907</v>
      </c>
      <c r="K25" s="225">
        <v>55.2</v>
      </c>
      <c r="L25" s="303" t="s">
        <v>328</v>
      </c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</row>
    <row r="26" spans="1:136" s="18" customFormat="1" ht="15" customHeight="1">
      <c r="A26" s="29"/>
      <c r="B26" s="32" t="s">
        <v>7</v>
      </c>
      <c r="C26" s="259">
        <v>703</v>
      </c>
      <c r="D26" s="225">
        <v>0.8</v>
      </c>
      <c r="E26" s="259">
        <v>4</v>
      </c>
      <c r="F26" s="259">
        <v>8</v>
      </c>
      <c r="G26" s="259">
        <v>691</v>
      </c>
      <c r="H26" s="259">
        <v>78</v>
      </c>
      <c r="I26" s="259">
        <v>0</v>
      </c>
      <c r="J26" s="259">
        <v>40816</v>
      </c>
      <c r="K26" s="225">
        <v>58.4</v>
      </c>
      <c r="L26" s="303" t="s">
        <v>327</v>
      </c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</row>
    <row r="27" spans="1:136" s="18" customFormat="1" ht="15" customHeight="1">
      <c r="A27" s="29"/>
      <c r="B27" s="32" t="s">
        <v>14</v>
      </c>
      <c r="C27" s="157">
        <v>104.8</v>
      </c>
      <c r="D27" s="224">
        <v>0</v>
      </c>
      <c r="E27" s="225">
        <v>100</v>
      </c>
      <c r="F27" s="225">
        <v>200</v>
      </c>
      <c r="G27" s="225">
        <v>104.2</v>
      </c>
      <c r="H27" s="225">
        <v>111.4</v>
      </c>
      <c r="I27" s="259" t="s">
        <v>1465</v>
      </c>
      <c r="J27" s="225">
        <v>110.6</v>
      </c>
      <c r="K27" s="224">
        <v>0</v>
      </c>
      <c r="L27" s="303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</row>
    <row r="28" spans="1:136" s="18" customFormat="1" ht="15" customHeight="1">
      <c r="A28" s="30" t="s">
        <v>610</v>
      </c>
      <c r="B28" s="32" t="s">
        <v>5</v>
      </c>
      <c r="C28" s="259">
        <v>2316</v>
      </c>
      <c r="D28" s="225">
        <v>2.6</v>
      </c>
      <c r="E28" s="259">
        <v>3</v>
      </c>
      <c r="F28" s="259">
        <v>5</v>
      </c>
      <c r="G28" s="259">
        <v>2308</v>
      </c>
      <c r="H28" s="259">
        <v>246</v>
      </c>
      <c r="I28" s="259">
        <v>0</v>
      </c>
      <c r="J28" s="259">
        <v>106661</v>
      </c>
      <c r="K28" s="225">
        <v>46.1</v>
      </c>
      <c r="L28" s="303" t="s">
        <v>326</v>
      </c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18" customFormat="1" ht="15" customHeight="1">
      <c r="A29" s="34"/>
      <c r="B29" s="32" t="s">
        <v>7</v>
      </c>
      <c r="C29" s="259">
        <v>2470</v>
      </c>
      <c r="D29" s="156">
        <v>2.8</v>
      </c>
      <c r="E29" s="259">
        <v>7</v>
      </c>
      <c r="F29" s="259">
        <v>22</v>
      </c>
      <c r="G29" s="259">
        <v>2441</v>
      </c>
      <c r="H29" s="259">
        <v>280</v>
      </c>
      <c r="I29" s="259">
        <v>0</v>
      </c>
      <c r="J29" s="259">
        <v>108374</v>
      </c>
      <c r="K29" s="225">
        <v>44</v>
      </c>
      <c r="L29" s="305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</row>
    <row r="30" spans="1:136" s="18" customFormat="1" ht="15" customHeight="1">
      <c r="A30" s="34"/>
      <c r="B30" s="32" t="s">
        <v>14</v>
      </c>
      <c r="C30" s="157">
        <v>106.6</v>
      </c>
      <c r="D30" s="224">
        <v>0</v>
      </c>
      <c r="E30" s="225">
        <v>233.3</v>
      </c>
      <c r="F30" s="225">
        <v>440</v>
      </c>
      <c r="G30" s="225">
        <v>105.8</v>
      </c>
      <c r="H30" s="225">
        <v>113.8</v>
      </c>
      <c r="I30" s="224">
        <v>0</v>
      </c>
      <c r="J30" s="225">
        <v>101.6</v>
      </c>
      <c r="K30" s="224">
        <v>0</v>
      </c>
      <c r="L30" s="305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</row>
    <row r="31" spans="1:136" s="18" customFormat="1" ht="15" customHeight="1">
      <c r="A31" s="30" t="s">
        <v>127</v>
      </c>
      <c r="B31" s="32" t="s">
        <v>5</v>
      </c>
      <c r="C31" s="259">
        <v>5498</v>
      </c>
      <c r="D31" s="225">
        <v>6.2</v>
      </c>
      <c r="E31" s="259">
        <v>59</v>
      </c>
      <c r="F31" s="259">
        <v>67</v>
      </c>
      <c r="G31" s="259">
        <v>5372</v>
      </c>
      <c r="H31" s="259">
        <v>142</v>
      </c>
      <c r="I31" s="259">
        <v>9</v>
      </c>
      <c r="J31" s="259">
        <v>301755</v>
      </c>
      <c r="K31" s="225">
        <v>55.4</v>
      </c>
      <c r="L31" s="303" t="s">
        <v>113</v>
      </c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</row>
    <row r="32" spans="1:136" s="18" customFormat="1" ht="15" customHeight="1">
      <c r="A32" s="29"/>
      <c r="B32" s="32" t="s">
        <v>7</v>
      </c>
      <c r="C32" s="259">
        <v>5329</v>
      </c>
      <c r="D32" s="156">
        <v>6.1</v>
      </c>
      <c r="E32" s="259">
        <v>55</v>
      </c>
      <c r="F32" s="259">
        <v>106</v>
      </c>
      <c r="G32" s="259">
        <v>5168</v>
      </c>
      <c r="H32" s="259">
        <v>118</v>
      </c>
      <c r="I32" s="259">
        <v>7</v>
      </c>
      <c r="J32" s="259">
        <v>293828</v>
      </c>
      <c r="K32" s="225">
        <v>55.7</v>
      </c>
      <c r="L32" s="303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</row>
    <row r="33" spans="1:136" s="18" customFormat="1" ht="15" customHeight="1">
      <c r="A33" s="34"/>
      <c r="B33" s="32" t="s">
        <v>14</v>
      </c>
      <c r="C33" s="157">
        <v>96.9</v>
      </c>
      <c r="D33" s="224">
        <v>0</v>
      </c>
      <c r="E33" s="225">
        <v>93.2</v>
      </c>
      <c r="F33" s="225">
        <v>158.19999999999999</v>
      </c>
      <c r="G33" s="225">
        <v>96.2</v>
      </c>
      <c r="H33" s="225">
        <v>83.1</v>
      </c>
      <c r="I33" s="225">
        <v>77.8</v>
      </c>
      <c r="J33" s="225">
        <v>97.4</v>
      </c>
      <c r="K33" s="224">
        <v>0</v>
      </c>
      <c r="L33" s="302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</row>
    <row r="34" spans="1:136" s="18" customFormat="1" ht="15" customHeight="1">
      <c r="A34" s="30" t="s">
        <v>611</v>
      </c>
      <c r="B34" s="32" t="s">
        <v>5</v>
      </c>
      <c r="C34" s="259">
        <v>11815</v>
      </c>
      <c r="D34" s="225">
        <v>13.4</v>
      </c>
      <c r="E34" s="259">
        <v>17</v>
      </c>
      <c r="F34" s="259">
        <v>35</v>
      </c>
      <c r="G34" s="259">
        <v>11763</v>
      </c>
      <c r="H34" s="259">
        <v>6036</v>
      </c>
      <c r="I34" s="259">
        <v>22</v>
      </c>
      <c r="J34" s="259">
        <v>446384</v>
      </c>
      <c r="K34" s="225">
        <v>37.799999999999997</v>
      </c>
      <c r="L34" s="303" t="s">
        <v>1208</v>
      </c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</row>
    <row r="35" spans="1:136" s="18" customFormat="1" ht="15" customHeight="1">
      <c r="A35" s="34"/>
      <c r="B35" s="32" t="s">
        <v>7</v>
      </c>
      <c r="C35" s="259">
        <v>11685</v>
      </c>
      <c r="D35" s="156">
        <v>13.4</v>
      </c>
      <c r="E35" s="259">
        <v>25</v>
      </c>
      <c r="F35" s="259">
        <v>35</v>
      </c>
      <c r="G35" s="259">
        <v>11625</v>
      </c>
      <c r="H35" s="259">
        <v>6004</v>
      </c>
      <c r="I35" s="259">
        <v>26</v>
      </c>
      <c r="J35" s="259">
        <v>440131</v>
      </c>
      <c r="K35" s="225">
        <v>37.700000000000003</v>
      </c>
      <c r="L35" s="303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</row>
    <row r="36" spans="1:136" s="18" customFormat="1" ht="15" customHeight="1">
      <c r="A36" s="34"/>
      <c r="B36" s="32" t="s">
        <v>14</v>
      </c>
      <c r="C36" s="157">
        <v>98.9</v>
      </c>
      <c r="D36" s="224">
        <v>0</v>
      </c>
      <c r="E36" s="225">
        <v>147.1</v>
      </c>
      <c r="F36" s="225">
        <v>100</v>
      </c>
      <c r="G36" s="225">
        <v>98.8</v>
      </c>
      <c r="H36" s="225">
        <v>99.5</v>
      </c>
      <c r="I36" s="225">
        <v>118.2</v>
      </c>
      <c r="J36" s="225">
        <v>98.6</v>
      </c>
      <c r="K36" s="224">
        <v>0</v>
      </c>
      <c r="L36" s="302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</row>
    <row r="37" spans="1:136" s="18" customFormat="1" ht="15" customHeight="1">
      <c r="A37" s="30" t="s">
        <v>114</v>
      </c>
      <c r="B37" s="32" t="s">
        <v>5</v>
      </c>
      <c r="C37" s="259">
        <v>6352</v>
      </c>
      <c r="D37" s="225">
        <v>7.2</v>
      </c>
      <c r="E37" s="259">
        <v>40</v>
      </c>
      <c r="F37" s="259">
        <v>28</v>
      </c>
      <c r="G37" s="259">
        <v>6284</v>
      </c>
      <c r="H37" s="259">
        <v>1464</v>
      </c>
      <c r="I37" s="259">
        <v>1</v>
      </c>
      <c r="J37" s="259">
        <v>307072</v>
      </c>
      <c r="K37" s="225">
        <v>48.6</v>
      </c>
      <c r="L37" s="303" t="s">
        <v>10</v>
      </c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</row>
    <row r="38" spans="1:136" s="18" customFormat="1" ht="15" customHeight="1">
      <c r="A38" s="30"/>
      <c r="B38" s="32" t="s">
        <v>7</v>
      </c>
      <c r="C38" s="259">
        <v>6873</v>
      </c>
      <c r="D38" s="156">
        <v>7.9</v>
      </c>
      <c r="E38" s="259">
        <v>56</v>
      </c>
      <c r="F38" s="259">
        <v>38</v>
      </c>
      <c r="G38" s="259">
        <v>6779</v>
      </c>
      <c r="H38" s="259">
        <v>1635</v>
      </c>
      <c r="I38" s="259">
        <v>2</v>
      </c>
      <c r="J38" s="259">
        <v>316273</v>
      </c>
      <c r="K38" s="225">
        <v>46.4</v>
      </c>
      <c r="L38" s="302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</row>
    <row r="39" spans="1:136" s="18" customFormat="1" ht="15" customHeight="1">
      <c r="A39" s="30"/>
      <c r="B39" s="32" t="s">
        <v>14</v>
      </c>
      <c r="C39" s="157">
        <v>108.2</v>
      </c>
      <c r="D39" s="224">
        <v>0</v>
      </c>
      <c r="E39" s="225">
        <v>140</v>
      </c>
      <c r="F39" s="225">
        <v>135.69999999999999</v>
      </c>
      <c r="G39" s="225">
        <v>107.9</v>
      </c>
      <c r="H39" s="225">
        <v>111.7</v>
      </c>
      <c r="I39" s="225">
        <v>200</v>
      </c>
      <c r="J39" s="225">
        <v>103</v>
      </c>
      <c r="K39" s="224">
        <v>0</v>
      </c>
      <c r="L39" s="302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</row>
    <row r="40" spans="1:136" s="18" customFormat="1" ht="15" customHeight="1">
      <c r="A40" s="30" t="s">
        <v>602</v>
      </c>
      <c r="B40" s="31" t="s">
        <v>5</v>
      </c>
      <c r="C40" s="259">
        <v>1390</v>
      </c>
      <c r="D40" s="225">
        <v>1.6</v>
      </c>
      <c r="E40" s="259">
        <v>2</v>
      </c>
      <c r="F40" s="259">
        <v>2</v>
      </c>
      <c r="G40" s="259">
        <v>1386</v>
      </c>
      <c r="H40" s="259">
        <v>860</v>
      </c>
      <c r="I40" s="259">
        <v>5</v>
      </c>
      <c r="J40" s="259">
        <v>45271</v>
      </c>
      <c r="K40" s="225">
        <v>32.6</v>
      </c>
      <c r="L40" s="303" t="s">
        <v>1209</v>
      </c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211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</row>
    <row r="41" spans="1:136" s="18" customFormat="1" ht="15" customHeight="1">
      <c r="A41" s="30"/>
      <c r="B41" s="32" t="s">
        <v>7</v>
      </c>
      <c r="C41" s="259">
        <v>1279</v>
      </c>
      <c r="D41" s="156">
        <v>1.5</v>
      </c>
      <c r="E41" s="259">
        <v>2</v>
      </c>
      <c r="F41" s="259">
        <v>3</v>
      </c>
      <c r="G41" s="259">
        <v>1274</v>
      </c>
      <c r="H41" s="259">
        <v>743</v>
      </c>
      <c r="I41" s="259">
        <v>14</v>
      </c>
      <c r="J41" s="259">
        <v>41615</v>
      </c>
      <c r="K41" s="225">
        <v>32.6</v>
      </c>
      <c r="L41" s="302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</row>
    <row r="42" spans="1:136" s="18" customFormat="1" ht="15" customHeight="1">
      <c r="A42" s="30"/>
      <c r="B42" s="32" t="s">
        <v>14</v>
      </c>
      <c r="C42" s="157">
        <v>92</v>
      </c>
      <c r="D42" s="224">
        <v>0</v>
      </c>
      <c r="E42" s="178">
        <v>100</v>
      </c>
      <c r="F42" s="225">
        <v>150</v>
      </c>
      <c r="G42" s="225">
        <v>91.9</v>
      </c>
      <c r="H42" s="225">
        <v>86.4</v>
      </c>
      <c r="I42" s="225">
        <v>280</v>
      </c>
      <c r="J42" s="225">
        <v>91.9</v>
      </c>
      <c r="K42" s="224">
        <v>0</v>
      </c>
      <c r="L42" s="302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</row>
    <row r="43" spans="1:136" s="18" customFormat="1" ht="15" customHeight="1">
      <c r="A43" s="30" t="s">
        <v>115</v>
      </c>
      <c r="B43" s="31" t="s">
        <v>5</v>
      </c>
      <c r="C43" s="259">
        <v>519</v>
      </c>
      <c r="D43" s="225">
        <v>0.6</v>
      </c>
      <c r="E43" s="259">
        <v>1</v>
      </c>
      <c r="F43" s="259">
        <v>0</v>
      </c>
      <c r="G43" s="259">
        <v>518</v>
      </c>
      <c r="H43" s="259">
        <v>186</v>
      </c>
      <c r="I43" s="259">
        <v>0</v>
      </c>
      <c r="J43" s="259">
        <v>18323</v>
      </c>
      <c r="K43" s="225">
        <v>35.200000000000003</v>
      </c>
      <c r="L43" s="304" t="s">
        <v>62</v>
      </c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</row>
    <row r="44" spans="1:136" s="18" customFormat="1" ht="15" customHeight="1">
      <c r="A44" s="30"/>
      <c r="B44" s="32" t="s">
        <v>7</v>
      </c>
      <c r="C44" s="259">
        <v>471</v>
      </c>
      <c r="D44" s="225">
        <v>0.5</v>
      </c>
      <c r="E44" s="259">
        <v>0</v>
      </c>
      <c r="F44" s="259">
        <v>3</v>
      </c>
      <c r="G44" s="259">
        <v>468</v>
      </c>
      <c r="H44" s="259">
        <v>155</v>
      </c>
      <c r="I44" s="259">
        <v>0</v>
      </c>
      <c r="J44" s="259">
        <v>17416</v>
      </c>
      <c r="K44" s="225">
        <v>37</v>
      </c>
      <c r="L44" s="302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</row>
    <row r="45" spans="1:136" s="18" customFormat="1" ht="15" customHeight="1">
      <c r="A45" s="30"/>
      <c r="B45" s="32" t="s">
        <v>14</v>
      </c>
      <c r="C45" s="157">
        <v>90.8</v>
      </c>
      <c r="D45" s="224">
        <v>0</v>
      </c>
      <c r="E45" s="225" t="s">
        <v>1465</v>
      </c>
      <c r="F45" s="225" t="s">
        <v>1465</v>
      </c>
      <c r="G45" s="225">
        <v>90.3</v>
      </c>
      <c r="H45" s="225">
        <v>83.3</v>
      </c>
      <c r="I45" s="259" t="s">
        <v>1465</v>
      </c>
      <c r="J45" s="225">
        <v>95</v>
      </c>
      <c r="K45" s="224">
        <v>0</v>
      </c>
      <c r="L45" s="302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</row>
    <row r="46" spans="1:136" s="18" customFormat="1" ht="15" customHeight="1">
      <c r="A46" s="30" t="s">
        <v>116</v>
      </c>
      <c r="B46" s="31" t="s">
        <v>5</v>
      </c>
      <c r="C46" s="259">
        <v>1021</v>
      </c>
      <c r="D46" s="225">
        <v>1.2</v>
      </c>
      <c r="E46" s="259">
        <v>1</v>
      </c>
      <c r="F46" s="259">
        <v>3</v>
      </c>
      <c r="G46" s="259">
        <v>1017</v>
      </c>
      <c r="H46" s="259">
        <v>749</v>
      </c>
      <c r="I46" s="259">
        <v>0</v>
      </c>
      <c r="J46" s="259">
        <v>35020</v>
      </c>
      <c r="K46" s="225">
        <v>34.299999999999997</v>
      </c>
      <c r="L46" s="304" t="s">
        <v>63</v>
      </c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1"/>
      <c r="DQ46" s="211"/>
      <c r="DR46" s="211"/>
      <c r="DS46" s="211"/>
      <c r="DT46" s="211"/>
      <c r="DU46" s="211"/>
      <c r="DV46" s="211"/>
      <c r="DW46" s="211"/>
      <c r="DX46" s="211"/>
      <c r="DY46" s="211"/>
      <c r="DZ46" s="211"/>
      <c r="EA46" s="211"/>
      <c r="EB46" s="211"/>
      <c r="EC46" s="211"/>
      <c r="ED46" s="211"/>
      <c r="EE46" s="211"/>
      <c r="EF46" s="211"/>
    </row>
    <row r="47" spans="1:136" s="18" customFormat="1" ht="15" customHeight="1">
      <c r="A47" s="30"/>
      <c r="B47" s="32" t="s">
        <v>7</v>
      </c>
      <c r="C47" s="259">
        <v>1018</v>
      </c>
      <c r="D47" s="156">
        <v>1.2</v>
      </c>
      <c r="E47" s="259">
        <v>2</v>
      </c>
      <c r="F47" s="259">
        <v>2</v>
      </c>
      <c r="G47" s="259">
        <v>1014</v>
      </c>
      <c r="H47" s="259">
        <v>746</v>
      </c>
      <c r="I47" s="259">
        <v>0</v>
      </c>
      <c r="J47" s="259">
        <v>34717</v>
      </c>
      <c r="K47" s="225">
        <v>34.200000000000003</v>
      </c>
      <c r="L47" s="302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211"/>
      <c r="CD47" s="211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  <c r="CP47" s="211"/>
      <c r="CQ47" s="211"/>
      <c r="CR47" s="211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1"/>
      <c r="DQ47" s="211"/>
      <c r="DR47" s="211"/>
      <c r="DS47" s="211"/>
      <c r="DT47" s="211"/>
      <c r="DU47" s="211"/>
      <c r="DV47" s="211"/>
      <c r="DW47" s="211"/>
      <c r="DX47" s="211"/>
      <c r="DY47" s="211"/>
      <c r="DZ47" s="211"/>
      <c r="EA47" s="211"/>
      <c r="EB47" s="211"/>
      <c r="EC47" s="211"/>
      <c r="ED47" s="211"/>
      <c r="EE47" s="211"/>
      <c r="EF47" s="211"/>
    </row>
    <row r="48" spans="1:136" s="18" customFormat="1" ht="15" customHeight="1">
      <c r="A48" s="30"/>
      <c r="B48" s="32" t="s">
        <v>14</v>
      </c>
      <c r="C48" s="157">
        <v>99.7</v>
      </c>
      <c r="D48" s="224">
        <v>0</v>
      </c>
      <c r="E48" s="178">
        <v>200</v>
      </c>
      <c r="F48" s="225">
        <v>66.7</v>
      </c>
      <c r="G48" s="225">
        <v>99.7</v>
      </c>
      <c r="H48" s="225">
        <v>99.6</v>
      </c>
      <c r="I48" s="259" t="s">
        <v>1465</v>
      </c>
      <c r="J48" s="225">
        <v>99.1</v>
      </c>
      <c r="K48" s="224">
        <v>0</v>
      </c>
      <c r="L48" s="302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  <c r="CP48" s="211"/>
      <c r="CQ48" s="211"/>
      <c r="CR48" s="211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1"/>
      <c r="DQ48" s="211"/>
      <c r="DR48" s="211"/>
      <c r="DS48" s="211"/>
      <c r="DT48" s="211"/>
      <c r="DU48" s="211"/>
      <c r="DV48" s="211"/>
      <c r="DW48" s="211"/>
      <c r="DX48" s="211"/>
      <c r="DY48" s="211"/>
      <c r="DZ48" s="211"/>
      <c r="EA48" s="211"/>
      <c r="EB48" s="211"/>
      <c r="EC48" s="211"/>
      <c r="ED48" s="211"/>
      <c r="EE48" s="211"/>
      <c r="EF48" s="211"/>
    </row>
    <row r="49" spans="1:136" s="18" customFormat="1" ht="15" customHeight="1">
      <c r="A49" s="35" t="s">
        <v>603</v>
      </c>
      <c r="B49" s="32" t="s">
        <v>5</v>
      </c>
      <c r="C49" s="259">
        <v>869</v>
      </c>
      <c r="D49" s="225">
        <v>1</v>
      </c>
      <c r="E49" s="259">
        <v>1</v>
      </c>
      <c r="F49" s="259">
        <v>1</v>
      </c>
      <c r="G49" s="259">
        <v>867</v>
      </c>
      <c r="H49" s="259">
        <v>367</v>
      </c>
      <c r="I49" s="259">
        <v>0</v>
      </c>
      <c r="J49" s="259">
        <v>43116</v>
      </c>
      <c r="K49" s="225">
        <v>49.7</v>
      </c>
      <c r="L49" s="304" t="s">
        <v>117</v>
      </c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11"/>
      <c r="CI49" s="211"/>
      <c r="CJ49" s="211"/>
      <c r="CK49" s="211"/>
      <c r="CL49" s="211"/>
      <c r="CM49" s="211"/>
      <c r="CN49" s="211"/>
      <c r="CO49" s="211"/>
      <c r="CP49" s="211"/>
      <c r="CQ49" s="211"/>
      <c r="CR49" s="211"/>
      <c r="CS49" s="211"/>
      <c r="CT49" s="211"/>
      <c r="CU49" s="211"/>
      <c r="CV49" s="211"/>
      <c r="CW49" s="211"/>
      <c r="CX49" s="211"/>
      <c r="CY49" s="211"/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1"/>
      <c r="DM49" s="211"/>
      <c r="DN49" s="211"/>
      <c r="DO49" s="211"/>
      <c r="DP49" s="211"/>
      <c r="DQ49" s="211"/>
      <c r="DR49" s="211"/>
      <c r="DS49" s="211"/>
      <c r="DT49" s="211"/>
      <c r="DU49" s="211"/>
      <c r="DV49" s="211"/>
      <c r="DW49" s="211"/>
      <c r="DX49" s="211"/>
      <c r="DY49" s="211"/>
      <c r="DZ49" s="211"/>
      <c r="EA49" s="211"/>
      <c r="EB49" s="211"/>
      <c r="EC49" s="211"/>
      <c r="ED49" s="211"/>
      <c r="EE49" s="211"/>
      <c r="EF49" s="211"/>
    </row>
    <row r="50" spans="1:136" s="18" customFormat="1" ht="15" customHeight="1">
      <c r="A50" s="30"/>
      <c r="B50" s="32" t="s">
        <v>7</v>
      </c>
      <c r="C50" s="259">
        <v>931</v>
      </c>
      <c r="D50" s="156">
        <v>1.1000000000000001</v>
      </c>
      <c r="E50" s="259">
        <v>4</v>
      </c>
      <c r="F50" s="259">
        <v>3</v>
      </c>
      <c r="G50" s="259">
        <v>924</v>
      </c>
      <c r="H50" s="259">
        <v>380</v>
      </c>
      <c r="I50" s="259">
        <v>1</v>
      </c>
      <c r="J50" s="259">
        <v>44927</v>
      </c>
      <c r="K50" s="225">
        <v>48.5</v>
      </c>
      <c r="L50" s="302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1"/>
      <c r="CV50" s="211"/>
      <c r="CW50" s="211"/>
      <c r="CX50" s="211"/>
      <c r="CY50" s="211"/>
      <c r="CZ50" s="211"/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1"/>
      <c r="DM50" s="211"/>
      <c r="DN50" s="211"/>
      <c r="DO50" s="211"/>
      <c r="DP50" s="211"/>
      <c r="DQ50" s="211"/>
      <c r="DR50" s="211"/>
      <c r="DS50" s="211"/>
      <c r="DT50" s="211"/>
      <c r="DU50" s="211"/>
      <c r="DV50" s="211"/>
      <c r="DW50" s="211"/>
      <c r="DX50" s="211"/>
      <c r="DY50" s="211"/>
      <c r="DZ50" s="211"/>
      <c r="EA50" s="211"/>
      <c r="EB50" s="211"/>
      <c r="EC50" s="211"/>
      <c r="ED50" s="211"/>
      <c r="EE50" s="211"/>
      <c r="EF50" s="211"/>
    </row>
    <row r="51" spans="1:136" s="18" customFormat="1" ht="15" customHeight="1">
      <c r="A51" s="30"/>
      <c r="B51" s="32" t="s">
        <v>14</v>
      </c>
      <c r="C51" s="157">
        <v>107.1</v>
      </c>
      <c r="D51" s="224">
        <v>0</v>
      </c>
      <c r="E51" s="178">
        <v>400</v>
      </c>
      <c r="F51" s="225">
        <v>300</v>
      </c>
      <c r="G51" s="225">
        <v>106.6</v>
      </c>
      <c r="H51" s="225">
        <v>103.5</v>
      </c>
      <c r="I51" s="224">
        <v>0</v>
      </c>
      <c r="J51" s="225">
        <v>104.2</v>
      </c>
      <c r="K51" s="224">
        <v>0</v>
      </c>
      <c r="L51" s="302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211"/>
      <c r="CD51" s="211"/>
      <c r="CE51" s="211"/>
      <c r="CF51" s="211"/>
      <c r="CG51" s="211"/>
      <c r="CH51" s="211"/>
      <c r="CI51" s="211"/>
      <c r="CJ51" s="211"/>
      <c r="CK51" s="211"/>
      <c r="CL51" s="211"/>
      <c r="CM51" s="211"/>
      <c r="CN51" s="211"/>
      <c r="CO51" s="211"/>
      <c r="CP51" s="211"/>
      <c r="CQ51" s="211"/>
      <c r="CR51" s="211"/>
      <c r="CS51" s="211"/>
      <c r="CT51" s="211"/>
      <c r="CU51" s="211"/>
      <c r="CV51" s="211"/>
      <c r="CW51" s="211"/>
      <c r="CX51" s="211"/>
      <c r="CY51" s="211"/>
      <c r="CZ51" s="211"/>
      <c r="DA51" s="211"/>
      <c r="DB51" s="211"/>
      <c r="DC51" s="211"/>
      <c r="DD51" s="211"/>
      <c r="DE51" s="211"/>
      <c r="DF51" s="211"/>
      <c r="DG51" s="211"/>
      <c r="DH51" s="211"/>
      <c r="DI51" s="211"/>
      <c r="DJ51" s="211"/>
      <c r="DK51" s="211"/>
      <c r="DL51" s="211"/>
      <c r="DM51" s="211"/>
      <c r="DN51" s="211"/>
      <c r="DO51" s="211"/>
      <c r="DP51" s="211"/>
      <c r="DQ51" s="211"/>
      <c r="DR51" s="211"/>
      <c r="DS51" s="211"/>
      <c r="DT51" s="211"/>
      <c r="DU51" s="211"/>
      <c r="DV51" s="211"/>
      <c r="DW51" s="211"/>
      <c r="DX51" s="211"/>
      <c r="DY51" s="211"/>
      <c r="DZ51" s="211"/>
      <c r="EA51" s="211"/>
      <c r="EB51" s="211"/>
      <c r="EC51" s="211"/>
      <c r="ED51" s="211"/>
      <c r="EE51" s="211"/>
      <c r="EF51" s="211"/>
    </row>
    <row r="52" spans="1:136" s="18" customFormat="1" ht="15" customHeight="1">
      <c r="A52" s="30" t="s">
        <v>118</v>
      </c>
      <c r="B52" s="32" t="s">
        <v>5</v>
      </c>
      <c r="C52" s="259">
        <v>1177</v>
      </c>
      <c r="D52" s="225">
        <v>1.3</v>
      </c>
      <c r="E52" s="259">
        <v>5</v>
      </c>
      <c r="F52" s="259">
        <v>7</v>
      </c>
      <c r="G52" s="259">
        <v>1165</v>
      </c>
      <c r="H52" s="259">
        <v>515</v>
      </c>
      <c r="I52" s="259">
        <v>0</v>
      </c>
      <c r="J52" s="259">
        <v>44163</v>
      </c>
      <c r="K52" s="225">
        <v>37.5</v>
      </c>
      <c r="L52" s="304" t="s">
        <v>11</v>
      </c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211"/>
      <c r="CD52" s="211"/>
      <c r="CE52" s="211"/>
      <c r="CF52" s="211"/>
      <c r="CG52" s="211"/>
      <c r="CH52" s="211"/>
      <c r="CI52" s="211"/>
      <c r="CJ52" s="211"/>
      <c r="CK52" s="211"/>
      <c r="CL52" s="211"/>
      <c r="CM52" s="211"/>
      <c r="CN52" s="211"/>
      <c r="CO52" s="211"/>
      <c r="CP52" s="211"/>
      <c r="CQ52" s="211"/>
      <c r="CR52" s="211"/>
      <c r="CS52" s="211"/>
      <c r="CT52" s="211"/>
      <c r="CU52" s="211"/>
      <c r="CV52" s="211"/>
      <c r="CW52" s="211"/>
      <c r="CX52" s="211"/>
      <c r="CY52" s="211"/>
      <c r="CZ52" s="211"/>
      <c r="DA52" s="211"/>
      <c r="DB52" s="211"/>
      <c r="DC52" s="211"/>
      <c r="DD52" s="211"/>
      <c r="DE52" s="211"/>
      <c r="DF52" s="211"/>
      <c r="DG52" s="211"/>
      <c r="DH52" s="211"/>
      <c r="DI52" s="211"/>
      <c r="DJ52" s="211"/>
      <c r="DK52" s="211"/>
      <c r="DL52" s="211"/>
      <c r="DM52" s="211"/>
      <c r="DN52" s="211"/>
      <c r="DO52" s="211"/>
      <c r="DP52" s="211"/>
      <c r="DQ52" s="211"/>
      <c r="DR52" s="211"/>
      <c r="DS52" s="211"/>
      <c r="DT52" s="211"/>
      <c r="DU52" s="211"/>
      <c r="DV52" s="211"/>
      <c r="DW52" s="211"/>
      <c r="DX52" s="211"/>
      <c r="DY52" s="211"/>
      <c r="DZ52" s="211"/>
      <c r="EA52" s="211"/>
      <c r="EB52" s="211"/>
      <c r="EC52" s="211"/>
      <c r="ED52" s="211"/>
      <c r="EE52" s="211"/>
      <c r="EF52" s="211"/>
    </row>
    <row r="53" spans="1:136" s="18" customFormat="1" ht="15" customHeight="1">
      <c r="A53" s="30"/>
      <c r="B53" s="32" t="s">
        <v>7</v>
      </c>
      <c r="C53" s="259">
        <v>1216</v>
      </c>
      <c r="D53" s="156">
        <v>1.4</v>
      </c>
      <c r="E53" s="259">
        <v>2</v>
      </c>
      <c r="F53" s="259">
        <v>8</v>
      </c>
      <c r="G53" s="259">
        <v>1206</v>
      </c>
      <c r="H53" s="259">
        <v>549</v>
      </c>
      <c r="I53" s="259">
        <v>0</v>
      </c>
      <c r="J53" s="259">
        <v>43557</v>
      </c>
      <c r="K53" s="225">
        <v>35.9</v>
      </c>
      <c r="L53" s="302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  <c r="CE53" s="211"/>
      <c r="CF53" s="211"/>
      <c r="CG53" s="211"/>
      <c r="CH53" s="211"/>
      <c r="CI53" s="211"/>
      <c r="CJ53" s="211"/>
      <c r="CK53" s="211"/>
      <c r="CL53" s="211"/>
      <c r="CM53" s="211"/>
      <c r="CN53" s="211"/>
      <c r="CO53" s="211"/>
      <c r="CP53" s="211"/>
      <c r="CQ53" s="211"/>
      <c r="CR53" s="211"/>
      <c r="CS53" s="211"/>
      <c r="CT53" s="211"/>
      <c r="CU53" s="211"/>
      <c r="CV53" s="211"/>
      <c r="CW53" s="211"/>
      <c r="CX53" s="211"/>
      <c r="CY53" s="211"/>
      <c r="CZ53" s="211"/>
      <c r="DA53" s="211"/>
      <c r="DB53" s="211"/>
      <c r="DC53" s="211"/>
      <c r="DD53" s="211"/>
      <c r="DE53" s="211"/>
      <c r="DF53" s="211"/>
      <c r="DG53" s="211"/>
      <c r="DH53" s="211"/>
      <c r="DI53" s="211"/>
      <c r="DJ53" s="211"/>
      <c r="DK53" s="211"/>
      <c r="DL53" s="211"/>
      <c r="DM53" s="211"/>
      <c r="DN53" s="211"/>
      <c r="DO53" s="211"/>
      <c r="DP53" s="211"/>
      <c r="DQ53" s="211"/>
      <c r="DR53" s="211"/>
      <c r="DS53" s="211"/>
      <c r="DT53" s="211"/>
      <c r="DU53" s="211"/>
      <c r="DV53" s="211"/>
      <c r="DW53" s="211"/>
      <c r="DX53" s="211"/>
      <c r="DY53" s="211"/>
      <c r="DZ53" s="211"/>
      <c r="EA53" s="211"/>
      <c r="EB53" s="211"/>
      <c r="EC53" s="211"/>
      <c r="ED53" s="211"/>
      <c r="EE53" s="211"/>
      <c r="EF53" s="211"/>
    </row>
    <row r="54" spans="1:136" s="18" customFormat="1" ht="15" customHeight="1">
      <c r="A54" s="30"/>
      <c r="B54" s="32" t="s">
        <v>14</v>
      </c>
      <c r="C54" s="157">
        <v>103.3</v>
      </c>
      <c r="D54" s="224">
        <v>0</v>
      </c>
      <c r="E54" s="225">
        <v>40</v>
      </c>
      <c r="F54" s="225">
        <v>114.3</v>
      </c>
      <c r="G54" s="225">
        <v>103.5</v>
      </c>
      <c r="H54" s="225">
        <v>106.6</v>
      </c>
      <c r="I54" s="259" t="s">
        <v>1465</v>
      </c>
      <c r="J54" s="225">
        <v>98.6</v>
      </c>
      <c r="K54" s="224">
        <v>0</v>
      </c>
      <c r="L54" s="302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  <c r="CE54" s="211"/>
      <c r="CF54" s="211"/>
      <c r="CG54" s="211"/>
      <c r="CH54" s="211"/>
      <c r="CI54" s="211"/>
      <c r="CJ54" s="211"/>
      <c r="CK54" s="211"/>
      <c r="CL54" s="211"/>
      <c r="CM54" s="211"/>
      <c r="CN54" s="211"/>
      <c r="CO54" s="211"/>
      <c r="CP54" s="211"/>
      <c r="CQ54" s="211"/>
      <c r="CR54" s="211"/>
      <c r="CS54" s="211"/>
      <c r="CT54" s="211"/>
      <c r="CU54" s="211"/>
      <c r="CV54" s="211"/>
      <c r="CW54" s="211"/>
      <c r="CX54" s="211"/>
      <c r="CY54" s="211"/>
      <c r="CZ54" s="211"/>
      <c r="DA54" s="211"/>
      <c r="DB54" s="211"/>
      <c r="DC54" s="211"/>
      <c r="DD54" s="211"/>
      <c r="DE54" s="211"/>
      <c r="DF54" s="211"/>
      <c r="DG54" s="211"/>
      <c r="DH54" s="211"/>
      <c r="DI54" s="211"/>
      <c r="DJ54" s="211"/>
      <c r="DK54" s="211"/>
      <c r="DL54" s="211"/>
      <c r="DM54" s="211"/>
      <c r="DN54" s="211"/>
      <c r="DO54" s="211"/>
      <c r="DP54" s="211"/>
      <c r="DQ54" s="211"/>
      <c r="DR54" s="211"/>
      <c r="DS54" s="211"/>
      <c r="DT54" s="211"/>
      <c r="DU54" s="211"/>
      <c r="DV54" s="211"/>
      <c r="DW54" s="211"/>
      <c r="DX54" s="211"/>
      <c r="DY54" s="211"/>
      <c r="DZ54" s="211"/>
      <c r="EA54" s="211"/>
      <c r="EB54" s="211"/>
      <c r="EC54" s="211"/>
      <c r="ED54" s="211"/>
      <c r="EE54" s="211"/>
      <c r="EF54" s="211"/>
    </row>
    <row r="55" spans="1:136" s="18" customFormat="1" ht="15" customHeight="1">
      <c r="A55" s="30" t="s">
        <v>604</v>
      </c>
      <c r="B55" s="32" t="s">
        <v>5</v>
      </c>
      <c r="C55" s="259">
        <v>4167</v>
      </c>
      <c r="D55" s="225">
        <v>4.7</v>
      </c>
      <c r="E55" s="259">
        <v>14</v>
      </c>
      <c r="F55" s="259">
        <v>22</v>
      </c>
      <c r="G55" s="259">
        <v>4131</v>
      </c>
      <c r="H55" s="259">
        <v>1574</v>
      </c>
      <c r="I55" s="259">
        <v>0</v>
      </c>
      <c r="J55" s="259">
        <v>167091</v>
      </c>
      <c r="K55" s="225">
        <v>40.200000000000003</v>
      </c>
      <c r="L55" s="304" t="s">
        <v>2</v>
      </c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1"/>
      <c r="DQ55" s="211"/>
      <c r="DR55" s="211"/>
      <c r="DS55" s="211"/>
      <c r="DT55" s="211"/>
      <c r="DU55" s="211"/>
      <c r="DV55" s="211"/>
      <c r="DW55" s="211"/>
      <c r="DX55" s="211"/>
      <c r="DY55" s="211"/>
      <c r="DZ55" s="211"/>
      <c r="EA55" s="211"/>
      <c r="EB55" s="211"/>
      <c r="EC55" s="211"/>
      <c r="ED55" s="211"/>
      <c r="EE55" s="211"/>
      <c r="EF55" s="211"/>
    </row>
    <row r="56" spans="1:136" s="18" customFormat="1" ht="15" customHeight="1">
      <c r="A56" s="30"/>
      <c r="B56" s="32" t="s">
        <v>7</v>
      </c>
      <c r="C56" s="259">
        <v>4124</v>
      </c>
      <c r="D56" s="156">
        <v>4.7</v>
      </c>
      <c r="E56" s="259">
        <v>14</v>
      </c>
      <c r="F56" s="259">
        <v>28</v>
      </c>
      <c r="G56" s="259">
        <v>4082</v>
      </c>
      <c r="H56" s="259">
        <v>1567</v>
      </c>
      <c r="I56" s="259">
        <v>1</v>
      </c>
      <c r="J56" s="259">
        <v>156704</v>
      </c>
      <c r="K56" s="225">
        <v>38.1</v>
      </c>
      <c r="L56" s="302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1"/>
      <c r="CW56" s="211"/>
      <c r="CX56" s="211"/>
      <c r="CY56" s="211"/>
      <c r="CZ56" s="211"/>
      <c r="DA56" s="211"/>
      <c r="DB56" s="211"/>
      <c r="DC56" s="211"/>
      <c r="DD56" s="211"/>
      <c r="DE56" s="211"/>
      <c r="DF56" s="211"/>
      <c r="DG56" s="211"/>
      <c r="DH56" s="211"/>
      <c r="DI56" s="211"/>
      <c r="DJ56" s="211"/>
      <c r="DK56" s="211"/>
      <c r="DL56" s="211"/>
      <c r="DM56" s="211"/>
      <c r="DN56" s="211"/>
      <c r="DO56" s="211"/>
      <c r="DP56" s="211"/>
      <c r="DQ56" s="211"/>
      <c r="DR56" s="211"/>
      <c r="DS56" s="211"/>
      <c r="DT56" s="211"/>
      <c r="DU56" s="211"/>
      <c r="DV56" s="211"/>
      <c r="DW56" s="211"/>
      <c r="DX56" s="211"/>
      <c r="DY56" s="211"/>
      <c r="DZ56" s="211"/>
      <c r="EA56" s="211"/>
      <c r="EB56" s="211"/>
      <c r="EC56" s="211"/>
      <c r="ED56" s="211"/>
      <c r="EE56" s="211"/>
      <c r="EF56" s="211"/>
    </row>
    <row r="57" spans="1:136" s="18" customFormat="1" ht="15" customHeight="1">
      <c r="A57" s="30"/>
      <c r="B57" s="32" t="s">
        <v>14</v>
      </c>
      <c r="C57" s="157">
        <v>99</v>
      </c>
      <c r="D57" s="224">
        <v>0</v>
      </c>
      <c r="E57" s="225">
        <v>100</v>
      </c>
      <c r="F57" s="225">
        <v>127.3</v>
      </c>
      <c r="G57" s="225">
        <v>98.8</v>
      </c>
      <c r="H57" s="225">
        <v>99.6</v>
      </c>
      <c r="I57" s="224">
        <v>0</v>
      </c>
      <c r="J57" s="225">
        <v>93.8</v>
      </c>
      <c r="K57" s="224">
        <v>0</v>
      </c>
      <c r="L57" s="302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11"/>
      <c r="EE57" s="211"/>
      <c r="EF57" s="211"/>
    </row>
    <row r="58" spans="1:136" s="18" customFormat="1" ht="15" customHeight="1">
      <c r="A58" s="30" t="s">
        <v>324</v>
      </c>
      <c r="B58" s="32" t="s">
        <v>5</v>
      </c>
      <c r="C58" s="259">
        <v>4076</v>
      </c>
      <c r="D58" s="225">
        <v>4.5999999999999996</v>
      </c>
      <c r="E58" s="259">
        <v>4</v>
      </c>
      <c r="F58" s="259">
        <v>12</v>
      </c>
      <c r="G58" s="259">
        <v>4060</v>
      </c>
      <c r="H58" s="259">
        <v>2218</v>
      </c>
      <c r="I58" s="259">
        <v>0</v>
      </c>
      <c r="J58" s="259">
        <v>162175</v>
      </c>
      <c r="K58" s="225">
        <v>39.799999999999997</v>
      </c>
      <c r="L58" s="304" t="s">
        <v>325</v>
      </c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</row>
    <row r="59" spans="1:136" s="18" customFormat="1" ht="15" customHeight="1">
      <c r="A59" s="34"/>
      <c r="B59" s="32" t="s">
        <v>7</v>
      </c>
      <c r="C59" s="259">
        <v>4014</v>
      </c>
      <c r="D59" s="156">
        <v>4.5999999999999996</v>
      </c>
      <c r="E59" s="259">
        <v>10</v>
      </c>
      <c r="F59" s="259">
        <v>8</v>
      </c>
      <c r="G59" s="259">
        <v>3996</v>
      </c>
      <c r="H59" s="259">
        <v>2167</v>
      </c>
      <c r="I59" s="259">
        <v>0</v>
      </c>
      <c r="J59" s="259">
        <v>154652</v>
      </c>
      <c r="K59" s="225">
        <v>38.6</v>
      </c>
      <c r="L59" s="306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  <c r="DZ59" s="211"/>
      <c r="EA59" s="211"/>
      <c r="EB59" s="211"/>
      <c r="EC59" s="211"/>
      <c r="ED59" s="211"/>
      <c r="EE59" s="211"/>
      <c r="EF59" s="211"/>
    </row>
    <row r="60" spans="1:136" s="18" customFormat="1" ht="15" customHeight="1">
      <c r="A60" s="34"/>
      <c r="B60" s="32" t="s">
        <v>14</v>
      </c>
      <c r="C60" s="157">
        <v>98.5</v>
      </c>
      <c r="D60" s="224">
        <v>0</v>
      </c>
      <c r="E60" s="225">
        <v>250</v>
      </c>
      <c r="F60" s="225">
        <v>66.7</v>
      </c>
      <c r="G60" s="225">
        <v>98.4</v>
      </c>
      <c r="H60" s="225">
        <v>97.7</v>
      </c>
      <c r="I60" s="259" t="s">
        <v>1465</v>
      </c>
      <c r="J60" s="225">
        <v>95.4</v>
      </c>
      <c r="K60" s="224">
        <v>0</v>
      </c>
      <c r="L60" s="306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211"/>
      <c r="CD60" s="211"/>
      <c r="CE60" s="211"/>
      <c r="CF60" s="211"/>
      <c r="CG60" s="211"/>
      <c r="CH60" s="211"/>
      <c r="CI60" s="211"/>
      <c r="CJ60" s="211"/>
      <c r="CK60" s="211"/>
      <c r="CL60" s="211"/>
      <c r="CM60" s="211"/>
      <c r="CN60" s="211"/>
      <c r="CO60" s="211"/>
      <c r="CP60" s="211"/>
      <c r="CQ60" s="211"/>
      <c r="CR60" s="211"/>
      <c r="CS60" s="211"/>
      <c r="CT60" s="211"/>
      <c r="CU60" s="211"/>
      <c r="CV60" s="211"/>
      <c r="CW60" s="211"/>
      <c r="CX60" s="211"/>
      <c r="CY60" s="211"/>
      <c r="CZ60" s="211"/>
      <c r="DA60" s="211"/>
      <c r="DB60" s="211"/>
      <c r="DC60" s="211"/>
      <c r="DD60" s="211"/>
      <c r="DE60" s="211"/>
      <c r="DF60" s="211"/>
      <c r="DG60" s="211"/>
      <c r="DH60" s="211"/>
      <c r="DI60" s="211"/>
      <c r="DJ60" s="211"/>
      <c r="DK60" s="211"/>
      <c r="DL60" s="211"/>
      <c r="DM60" s="211"/>
      <c r="DN60" s="211"/>
      <c r="DO60" s="211"/>
      <c r="DP60" s="211"/>
      <c r="DQ60" s="211"/>
      <c r="DR60" s="211"/>
      <c r="DS60" s="211"/>
      <c r="DT60" s="211"/>
      <c r="DU60" s="211"/>
      <c r="DV60" s="211"/>
      <c r="DW60" s="211"/>
      <c r="DX60" s="211"/>
      <c r="DY60" s="211"/>
      <c r="DZ60" s="211"/>
      <c r="EA60" s="211"/>
      <c r="EB60" s="211"/>
      <c r="EC60" s="211"/>
      <c r="ED60" s="211"/>
      <c r="EE60" s="211"/>
      <c r="EF60" s="211"/>
    </row>
    <row r="61" spans="1:136" s="18" customFormat="1" ht="15" customHeight="1">
      <c r="A61" s="30" t="s">
        <v>119</v>
      </c>
      <c r="B61" s="32" t="s">
        <v>5</v>
      </c>
      <c r="C61" s="259">
        <v>4827</v>
      </c>
      <c r="D61" s="225">
        <v>5.5</v>
      </c>
      <c r="E61" s="259">
        <v>6</v>
      </c>
      <c r="F61" s="259">
        <v>6</v>
      </c>
      <c r="G61" s="259">
        <v>4815</v>
      </c>
      <c r="H61" s="259">
        <v>3724</v>
      </c>
      <c r="I61" s="259">
        <v>2</v>
      </c>
      <c r="J61" s="259">
        <v>193370</v>
      </c>
      <c r="K61" s="225">
        <v>40.1</v>
      </c>
      <c r="L61" s="304" t="s">
        <v>64</v>
      </c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211"/>
      <c r="CD61" s="211"/>
      <c r="CE61" s="211"/>
      <c r="CF61" s="211"/>
      <c r="CG61" s="211"/>
      <c r="CH61" s="211"/>
      <c r="CI61" s="211"/>
      <c r="CJ61" s="211"/>
      <c r="CK61" s="211"/>
      <c r="CL61" s="211"/>
      <c r="CM61" s="211"/>
      <c r="CN61" s="211"/>
      <c r="CO61" s="211"/>
      <c r="CP61" s="211"/>
      <c r="CQ61" s="211"/>
      <c r="CR61" s="211"/>
      <c r="CS61" s="211"/>
      <c r="CT61" s="211"/>
      <c r="CU61" s="211"/>
      <c r="CV61" s="211"/>
      <c r="CW61" s="211"/>
      <c r="CX61" s="211"/>
      <c r="CY61" s="211"/>
      <c r="CZ61" s="211"/>
      <c r="DA61" s="211"/>
      <c r="DB61" s="211"/>
      <c r="DC61" s="211"/>
      <c r="DD61" s="211"/>
      <c r="DE61" s="211"/>
      <c r="DF61" s="211"/>
      <c r="DG61" s="211"/>
      <c r="DH61" s="211"/>
      <c r="DI61" s="211"/>
      <c r="DJ61" s="211"/>
      <c r="DK61" s="211"/>
      <c r="DL61" s="211"/>
      <c r="DM61" s="211"/>
      <c r="DN61" s="211"/>
      <c r="DO61" s="211"/>
      <c r="DP61" s="211"/>
      <c r="DQ61" s="211"/>
      <c r="DR61" s="211"/>
      <c r="DS61" s="211"/>
      <c r="DT61" s="211"/>
      <c r="DU61" s="211"/>
      <c r="DV61" s="211"/>
      <c r="DW61" s="211"/>
      <c r="DX61" s="211"/>
      <c r="DY61" s="211"/>
      <c r="DZ61" s="211"/>
      <c r="EA61" s="211"/>
      <c r="EB61" s="211"/>
      <c r="EC61" s="211"/>
      <c r="ED61" s="211"/>
      <c r="EE61" s="211"/>
      <c r="EF61" s="211"/>
    </row>
    <row r="62" spans="1:136" s="18" customFormat="1" ht="15" customHeight="1">
      <c r="A62" s="29"/>
      <c r="B62" s="32" t="s">
        <v>7</v>
      </c>
      <c r="C62" s="259">
        <v>4558</v>
      </c>
      <c r="D62" s="156">
        <v>5.2</v>
      </c>
      <c r="E62" s="259">
        <v>7</v>
      </c>
      <c r="F62" s="259">
        <v>8</v>
      </c>
      <c r="G62" s="259">
        <v>4543</v>
      </c>
      <c r="H62" s="259">
        <v>3515</v>
      </c>
      <c r="I62" s="259">
        <v>3</v>
      </c>
      <c r="J62" s="259">
        <v>177798</v>
      </c>
      <c r="K62" s="225">
        <v>39.1</v>
      </c>
      <c r="L62" s="303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211"/>
      <c r="CD62" s="211"/>
      <c r="CE62" s="211"/>
      <c r="CF62" s="211"/>
      <c r="CG62" s="211"/>
      <c r="CH62" s="211"/>
      <c r="CI62" s="211"/>
      <c r="CJ62" s="211"/>
      <c r="CK62" s="211"/>
      <c r="CL62" s="211"/>
      <c r="CM62" s="211"/>
      <c r="CN62" s="211"/>
      <c r="CO62" s="211"/>
      <c r="CP62" s="211"/>
      <c r="CQ62" s="211"/>
      <c r="CR62" s="211"/>
      <c r="CS62" s="211"/>
      <c r="CT62" s="211"/>
      <c r="CU62" s="211"/>
      <c r="CV62" s="211"/>
      <c r="CW62" s="211"/>
      <c r="CX62" s="211"/>
      <c r="CY62" s="211"/>
      <c r="CZ62" s="211"/>
      <c r="DA62" s="211"/>
      <c r="DB62" s="211"/>
      <c r="DC62" s="211"/>
      <c r="DD62" s="211"/>
      <c r="DE62" s="211"/>
      <c r="DF62" s="211"/>
      <c r="DG62" s="211"/>
      <c r="DH62" s="211"/>
      <c r="DI62" s="211"/>
      <c r="DJ62" s="211"/>
      <c r="DK62" s="211"/>
      <c r="DL62" s="211"/>
      <c r="DM62" s="211"/>
      <c r="DN62" s="211"/>
      <c r="DO62" s="211"/>
      <c r="DP62" s="211"/>
      <c r="DQ62" s="211"/>
      <c r="DR62" s="211"/>
      <c r="DS62" s="211"/>
      <c r="DT62" s="211"/>
      <c r="DU62" s="211"/>
      <c r="DV62" s="211"/>
      <c r="DW62" s="211"/>
      <c r="DX62" s="211"/>
      <c r="DY62" s="211"/>
      <c r="DZ62" s="211"/>
      <c r="EA62" s="211"/>
      <c r="EB62" s="211"/>
      <c r="EC62" s="211"/>
      <c r="ED62" s="211"/>
      <c r="EE62" s="211"/>
      <c r="EF62" s="211"/>
    </row>
    <row r="63" spans="1:136" s="18" customFormat="1" ht="15" customHeight="1">
      <c r="A63" s="34"/>
      <c r="B63" s="32" t="s">
        <v>14</v>
      </c>
      <c r="C63" s="157">
        <v>94.4</v>
      </c>
      <c r="D63" s="224">
        <v>0</v>
      </c>
      <c r="E63" s="225">
        <v>116.7</v>
      </c>
      <c r="F63" s="225">
        <v>133.30000000000001</v>
      </c>
      <c r="G63" s="225">
        <v>94.4</v>
      </c>
      <c r="H63" s="225">
        <v>94.4</v>
      </c>
      <c r="I63" s="225">
        <v>150</v>
      </c>
      <c r="J63" s="225">
        <v>91.9</v>
      </c>
      <c r="K63" s="224">
        <v>0</v>
      </c>
      <c r="L63" s="302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211"/>
      <c r="CD63" s="211"/>
      <c r="CE63" s="211"/>
      <c r="CF63" s="211"/>
      <c r="CG63" s="211"/>
      <c r="CH63" s="211"/>
      <c r="CI63" s="211"/>
      <c r="CJ63" s="211"/>
      <c r="CK63" s="211"/>
      <c r="CL63" s="211"/>
      <c r="CM63" s="211"/>
      <c r="CN63" s="211"/>
      <c r="CO63" s="211"/>
      <c r="CP63" s="211"/>
      <c r="CQ63" s="211"/>
      <c r="CR63" s="211"/>
      <c r="CS63" s="211"/>
      <c r="CT63" s="211"/>
      <c r="CU63" s="211"/>
      <c r="CV63" s="211"/>
      <c r="CW63" s="211"/>
      <c r="CX63" s="211"/>
      <c r="CY63" s="211"/>
      <c r="CZ63" s="211"/>
      <c r="DA63" s="211"/>
      <c r="DB63" s="211"/>
      <c r="DC63" s="211"/>
      <c r="DD63" s="211"/>
      <c r="DE63" s="211"/>
      <c r="DF63" s="211"/>
      <c r="DG63" s="211"/>
      <c r="DH63" s="211"/>
      <c r="DI63" s="211"/>
      <c r="DJ63" s="211"/>
      <c r="DK63" s="211"/>
      <c r="DL63" s="211"/>
      <c r="DM63" s="211"/>
      <c r="DN63" s="211"/>
      <c r="DO63" s="211"/>
      <c r="DP63" s="211"/>
      <c r="DQ63" s="211"/>
      <c r="DR63" s="211"/>
      <c r="DS63" s="211"/>
      <c r="DT63" s="211"/>
      <c r="DU63" s="211"/>
      <c r="DV63" s="211"/>
      <c r="DW63" s="211"/>
      <c r="DX63" s="211"/>
      <c r="DY63" s="211"/>
      <c r="DZ63" s="211"/>
      <c r="EA63" s="211"/>
      <c r="EB63" s="211"/>
      <c r="EC63" s="211"/>
      <c r="ED63" s="211"/>
      <c r="EE63" s="211"/>
      <c r="EF63" s="211"/>
    </row>
    <row r="64" spans="1:136" s="18" customFormat="1" ht="15" customHeight="1">
      <c r="A64" s="30" t="s">
        <v>120</v>
      </c>
      <c r="B64" s="32" t="s">
        <v>5</v>
      </c>
      <c r="C64" s="259">
        <v>9439</v>
      </c>
      <c r="D64" s="225">
        <v>10.7</v>
      </c>
      <c r="E64" s="259">
        <v>4</v>
      </c>
      <c r="F64" s="259">
        <v>8</v>
      </c>
      <c r="G64" s="259">
        <v>9427</v>
      </c>
      <c r="H64" s="259">
        <v>7551</v>
      </c>
      <c r="I64" s="259">
        <v>1</v>
      </c>
      <c r="J64" s="259">
        <v>340770</v>
      </c>
      <c r="K64" s="225">
        <v>36.1</v>
      </c>
      <c r="L64" s="303" t="s">
        <v>12</v>
      </c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211"/>
      <c r="CO64" s="211"/>
      <c r="CP64" s="211"/>
      <c r="CQ64" s="211"/>
      <c r="CR64" s="211"/>
      <c r="CS64" s="211"/>
      <c r="CT64" s="211"/>
      <c r="CU64" s="211"/>
      <c r="CV64" s="211"/>
      <c r="CW64" s="211"/>
      <c r="CX64" s="211"/>
      <c r="CY64" s="211"/>
      <c r="CZ64" s="211"/>
      <c r="DA64" s="211"/>
      <c r="DB64" s="211"/>
      <c r="DC64" s="211"/>
      <c r="DD64" s="211"/>
      <c r="DE64" s="211"/>
      <c r="DF64" s="211"/>
      <c r="DG64" s="211"/>
      <c r="DH64" s="211"/>
      <c r="DI64" s="211"/>
      <c r="DJ64" s="211"/>
      <c r="DK64" s="211"/>
      <c r="DL64" s="211"/>
      <c r="DM64" s="211"/>
      <c r="DN64" s="211"/>
      <c r="DO64" s="211"/>
      <c r="DP64" s="211"/>
      <c r="DQ64" s="211"/>
      <c r="DR64" s="211"/>
      <c r="DS64" s="211"/>
      <c r="DT64" s="211"/>
      <c r="DU64" s="211"/>
      <c r="DV64" s="211"/>
      <c r="DW64" s="211"/>
      <c r="DX64" s="211"/>
      <c r="DY64" s="211"/>
      <c r="DZ64" s="211"/>
      <c r="EA64" s="211"/>
      <c r="EB64" s="211"/>
      <c r="EC64" s="211"/>
      <c r="ED64" s="211"/>
      <c r="EE64" s="211"/>
      <c r="EF64" s="211"/>
    </row>
    <row r="65" spans="1:136" s="18" customFormat="1" ht="15" customHeight="1">
      <c r="A65" s="29"/>
      <c r="B65" s="32" t="s">
        <v>7</v>
      </c>
      <c r="C65" s="259">
        <v>9171</v>
      </c>
      <c r="D65" s="156">
        <v>10.5</v>
      </c>
      <c r="E65" s="259">
        <v>3</v>
      </c>
      <c r="F65" s="259">
        <v>7</v>
      </c>
      <c r="G65" s="259">
        <v>9161</v>
      </c>
      <c r="H65" s="259">
        <v>7336</v>
      </c>
      <c r="I65" s="259">
        <v>2</v>
      </c>
      <c r="J65" s="259">
        <v>335327</v>
      </c>
      <c r="K65" s="225">
        <v>36.6</v>
      </c>
      <c r="L65" s="303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211"/>
      <c r="CD65" s="211"/>
      <c r="CE65" s="211"/>
      <c r="CF65" s="211"/>
      <c r="CG65" s="211"/>
      <c r="CH65" s="211"/>
      <c r="CI65" s="211"/>
      <c r="CJ65" s="211"/>
      <c r="CK65" s="211"/>
      <c r="CL65" s="211"/>
      <c r="CM65" s="211"/>
      <c r="CN65" s="211"/>
      <c r="CO65" s="211"/>
      <c r="CP65" s="211"/>
      <c r="CQ65" s="211"/>
      <c r="CR65" s="211"/>
      <c r="CS65" s="211"/>
      <c r="CT65" s="211"/>
      <c r="CU65" s="211"/>
      <c r="CV65" s="211"/>
      <c r="CW65" s="211"/>
      <c r="CX65" s="211"/>
      <c r="CY65" s="211"/>
      <c r="CZ65" s="211"/>
      <c r="DA65" s="211"/>
      <c r="DB65" s="211"/>
      <c r="DC65" s="211"/>
      <c r="DD65" s="211"/>
      <c r="DE65" s="211"/>
      <c r="DF65" s="211"/>
      <c r="DG65" s="211"/>
      <c r="DH65" s="211"/>
      <c r="DI65" s="211"/>
      <c r="DJ65" s="211"/>
      <c r="DK65" s="211"/>
      <c r="DL65" s="211"/>
      <c r="DM65" s="211"/>
      <c r="DN65" s="211"/>
      <c r="DO65" s="211"/>
      <c r="DP65" s="211"/>
      <c r="DQ65" s="211"/>
      <c r="DR65" s="211"/>
      <c r="DS65" s="211"/>
      <c r="DT65" s="211"/>
      <c r="DU65" s="211"/>
      <c r="DV65" s="211"/>
      <c r="DW65" s="211"/>
      <c r="DX65" s="211"/>
      <c r="DY65" s="211"/>
      <c r="DZ65" s="211"/>
      <c r="EA65" s="211"/>
      <c r="EB65" s="211"/>
      <c r="EC65" s="211"/>
      <c r="ED65" s="211"/>
      <c r="EE65" s="211"/>
      <c r="EF65" s="211"/>
    </row>
    <row r="66" spans="1:136" s="18" customFormat="1" ht="15" customHeight="1">
      <c r="A66" s="30"/>
      <c r="B66" s="32" t="s">
        <v>14</v>
      </c>
      <c r="C66" s="157">
        <v>97.2</v>
      </c>
      <c r="D66" s="224">
        <v>0</v>
      </c>
      <c r="E66" s="225">
        <v>75</v>
      </c>
      <c r="F66" s="225">
        <v>87.5</v>
      </c>
      <c r="G66" s="225">
        <v>97.2</v>
      </c>
      <c r="H66" s="225">
        <v>97.2</v>
      </c>
      <c r="I66" s="178">
        <v>200</v>
      </c>
      <c r="J66" s="225">
        <v>98.4</v>
      </c>
      <c r="K66" s="224">
        <v>0</v>
      </c>
      <c r="L66" s="303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11"/>
      <c r="CI66" s="211"/>
      <c r="CJ66" s="211"/>
      <c r="CK66" s="211"/>
      <c r="CL66" s="211"/>
      <c r="CM66" s="211"/>
      <c r="CN66" s="211"/>
      <c r="CO66" s="211"/>
      <c r="CP66" s="211"/>
      <c r="CQ66" s="211"/>
      <c r="CR66" s="211"/>
      <c r="CS66" s="211"/>
      <c r="CT66" s="211"/>
      <c r="CU66" s="211"/>
      <c r="CV66" s="211"/>
      <c r="CW66" s="211"/>
      <c r="CX66" s="211"/>
      <c r="CY66" s="211"/>
      <c r="CZ66" s="211"/>
      <c r="DA66" s="211"/>
      <c r="DB66" s="211"/>
      <c r="DC66" s="211"/>
      <c r="DD66" s="211"/>
      <c r="DE66" s="211"/>
      <c r="DF66" s="211"/>
      <c r="DG66" s="211"/>
      <c r="DH66" s="211"/>
      <c r="DI66" s="211"/>
      <c r="DJ66" s="211"/>
      <c r="DK66" s="211"/>
      <c r="DL66" s="211"/>
      <c r="DM66" s="211"/>
      <c r="DN66" s="211"/>
      <c r="DO66" s="211"/>
      <c r="DP66" s="211"/>
      <c r="DQ66" s="211"/>
      <c r="DR66" s="211"/>
      <c r="DS66" s="211"/>
      <c r="DT66" s="211"/>
      <c r="DU66" s="211"/>
      <c r="DV66" s="211"/>
      <c r="DW66" s="211"/>
      <c r="DX66" s="211"/>
      <c r="DY66" s="211"/>
      <c r="DZ66" s="211"/>
      <c r="EA66" s="211"/>
      <c r="EB66" s="211"/>
      <c r="EC66" s="211"/>
      <c r="ED66" s="211"/>
      <c r="EE66" s="211"/>
      <c r="EF66" s="211"/>
    </row>
    <row r="67" spans="1:136" s="18" customFormat="1" ht="15" customHeight="1">
      <c r="A67" s="30" t="s">
        <v>128</v>
      </c>
      <c r="B67" s="32" t="s">
        <v>5</v>
      </c>
      <c r="C67" s="259">
        <v>864</v>
      </c>
      <c r="D67" s="225">
        <v>1</v>
      </c>
      <c r="E67" s="259">
        <v>1</v>
      </c>
      <c r="F67" s="259">
        <v>3</v>
      </c>
      <c r="G67" s="259">
        <v>860</v>
      </c>
      <c r="H67" s="259">
        <v>411</v>
      </c>
      <c r="I67" s="259">
        <v>1</v>
      </c>
      <c r="J67" s="259">
        <v>37444</v>
      </c>
      <c r="K67" s="225">
        <v>43.4</v>
      </c>
      <c r="L67" s="304" t="s">
        <v>16</v>
      </c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211"/>
      <c r="CD67" s="211"/>
      <c r="CE67" s="211"/>
      <c r="CF67" s="211"/>
      <c r="CG67" s="211"/>
      <c r="CH67" s="211"/>
      <c r="CI67" s="211"/>
      <c r="CJ67" s="211"/>
      <c r="CK67" s="211"/>
      <c r="CL67" s="211"/>
      <c r="CM67" s="211"/>
      <c r="CN67" s="211"/>
      <c r="CO67" s="211"/>
      <c r="CP67" s="211"/>
      <c r="CQ67" s="211"/>
      <c r="CR67" s="211"/>
      <c r="CS67" s="211"/>
      <c r="CT67" s="211"/>
      <c r="CU67" s="211"/>
      <c r="CV67" s="211"/>
      <c r="CW67" s="211"/>
      <c r="CX67" s="211"/>
      <c r="CY67" s="211"/>
      <c r="CZ67" s="211"/>
      <c r="DA67" s="211"/>
      <c r="DB67" s="211"/>
      <c r="DC67" s="211"/>
      <c r="DD67" s="211"/>
      <c r="DE67" s="211"/>
      <c r="DF67" s="211"/>
      <c r="DG67" s="211"/>
      <c r="DH67" s="211"/>
      <c r="DI67" s="211"/>
      <c r="DJ67" s="211"/>
      <c r="DK67" s="211"/>
      <c r="DL67" s="211"/>
      <c r="DM67" s="211"/>
      <c r="DN67" s="211"/>
      <c r="DO67" s="211"/>
      <c r="DP67" s="211"/>
      <c r="DQ67" s="211"/>
      <c r="DR67" s="211"/>
      <c r="DS67" s="211"/>
      <c r="DT67" s="211"/>
      <c r="DU67" s="211"/>
      <c r="DV67" s="211"/>
      <c r="DW67" s="211"/>
      <c r="DX67" s="211"/>
      <c r="DY67" s="211"/>
      <c r="DZ67" s="211"/>
      <c r="EA67" s="211"/>
      <c r="EB67" s="211"/>
      <c r="EC67" s="211"/>
      <c r="ED67" s="211"/>
      <c r="EE67" s="211"/>
      <c r="EF67" s="211"/>
    </row>
    <row r="68" spans="1:136" s="18" customFormat="1" ht="15" customHeight="1">
      <c r="A68" s="30"/>
      <c r="B68" s="32" t="s">
        <v>7</v>
      </c>
      <c r="C68" s="259">
        <v>851</v>
      </c>
      <c r="D68" s="156">
        <v>1</v>
      </c>
      <c r="E68" s="259">
        <v>3</v>
      </c>
      <c r="F68" s="259">
        <v>7</v>
      </c>
      <c r="G68" s="259">
        <v>841</v>
      </c>
      <c r="H68" s="259">
        <v>426</v>
      </c>
      <c r="I68" s="259">
        <v>0</v>
      </c>
      <c r="J68" s="259">
        <v>34019</v>
      </c>
      <c r="K68" s="225">
        <v>40.1</v>
      </c>
      <c r="L68" s="302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1"/>
      <c r="CJ68" s="211"/>
      <c r="CK68" s="211"/>
      <c r="CL68" s="211"/>
      <c r="CM68" s="211"/>
      <c r="CN68" s="211"/>
      <c r="CO68" s="211"/>
      <c r="CP68" s="211"/>
      <c r="CQ68" s="211"/>
      <c r="CR68" s="211"/>
      <c r="CS68" s="211"/>
      <c r="CT68" s="211"/>
      <c r="CU68" s="211"/>
      <c r="CV68" s="211"/>
      <c r="CW68" s="211"/>
      <c r="CX68" s="211"/>
      <c r="CY68" s="211"/>
      <c r="CZ68" s="211"/>
      <c r="DA68" s="211"/>
      <c r="DB68" s="211"/>
      <c r="DC68" s="211"/>
      <c r="DD68" s="211"/>
      <c r="DE68" s="211"/>
      <c r="DF68" s="211"/>
      <c r="DG68" s="211"/>
      <c r="DH68" s="211"/>
      <c r="DI68" s="211"/>
      <c r="DJ68" s="211"/>
      <c r="DK68" s="211"/>
      <c r="DL68" s="211"/>
      <c r="DM68" s="211"/>
      <c r="DN68" s="211"/>
      <c r="DO68" s="211"/>
      <c r="DP68" s="211"/>
      <c r="DQ68" s="211"/>
      <c r="DR68" s="211"/>
      <c r="DS68" s="211"/>
      <c r="DT68" s="211"/>
      <c r="DU68" s="211"/>
      <c r="DV68" s="211"/>
      <c r="DW68" s="211"/>
      <c r="DX68" s="211"/>
      <c r="DY68" s="211"/>
      <c r="DZ68" s="211"/>
      <c r="EA68" s="211"/>
      <c r="EB68" s="211"/>
      <c r="EC68" s="211"/>
      <c r="ED68" s="211"/>
      <c r="EE68" s="211"/>
      <c r="EF68" s="211"/>
    </row>
    <row r="69" spans="1:136" s="18" customFormat="1" ht="15" customHeight="1">
      <c r="A69" s="30"/>
      <c r="B69" s="32" t="s">
        <v>14</v>
      </c>
      <c r="C69" s="157">
        <v>98.5</v>
      </c>
      <c r="D69" s="224">
        <v>0</v>
      </c>
      <c r="E69" s="225">
        <v>300</v>
      </c>
      <c r="F69" s="225">
        <v>233.3</v>
      </c>
      <c r="G69" s="225">
        <v>97.8</v>
      </c>
      <c r="H69" s="225">
        <v>103.6</v>
      </c>
      <c r="I69" s="224">
        <v>0</v>
      </c>
      <c r="J69" s="225">
        <v>90.9</v>
      </c>
      <c r="K69" s="224">
        <v>0</v>
      </c>
      <c r="L69" s="302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  <c r="BI69" s="211"/>
      <c r="BJ69" s="211"/>
      <c r="BK69" s="211"/>
      <c r="BL69" s="21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211"/>
      <c r="CD69" s="211"/>
      <c r="CE69" s="211"/>
      <c r="CF69" s="211"/>
      <c r="CG69" s="211"/>
      <c r="CH69" s="211"/>
      <c r="CI69" s="211"/>
      <c r="CJ69" s="211"/>
      <c r="CK69" s="211"/>
      <c r="CL69" s="211"/>
      <c r="CM69" s="211"/>
      <c r="CN69" s="211"/>
      <c r="CO69" s="211"/>
      <c r="CP69" s="211"/>
      <c r="CQ69" s="211"/>
      <c r="CR69" s="211"/>
      <c r="CS69" s="211"/>
      <c r="CT69" s="211"/>
      <c r="CU69" s="211"/>
      <c r="CV69" s="211"/>
      <c r="CW69" s="211"/>
      <c r="CX69" s="211"/>
      <c r="CY69" s="211"/>
      <c r="CZ69" s="211"/>
      <c r="DA69" s="211"/>
      <c r="DB69" s="211"/>
      <c r="DC69" s="211"/>
      <c r="DD69" s="211"/>
      <c r="DE69" s="211"/>
      <c r="DF69" s="211"/>
      <c r="DG69" s="211"/>
      <c r="DH69" s="211"/>
      <c r="DI69" s="211"/>
      <c r="DJ69" s="211"/>
      <c r="DK69" s="211"/>
      <c r="DL69" s="211"/>
      <c r="DM69" s="211"/>
      <c r="DN69" s="211"/>
      <c r="DO69" s="211"/>
      <c r="DP69" s="211"/>
      <c r="DQ69" s="211"/>
      <c r="DR69" s="211"/>
      <c r="DS69" s="211"/>
      <c r="DT69" s="211"/>
      <c r="DU69" s="211"/>
      <c r="DV69" s="211"/>
      <c r="DW69" s="211"/>
      <c r="DX69" s="211"/>
      <c r="DY69" s="211"/>
      <c r="DZ69" s="211"/>
      <c r="EA69" s="211"/>
      <c r="EB69" s="211"/>
      <c r="EC69" s="211"/>
      <c r="ED69" s="211"/>
      <c r="EE69" s="211"/>
      <c r="EF69" s="211"/>
    </row>
    <row r="70" spans="1:136" s="18" customFormat="1" ht="15" customHeight="1">
      <c r="A70" s="30" t="s">
        <v>121</v>
      </c>
      <c r="B70" s="32" t="s">
        <v>5</v>
      </c>
      <c r="C70" s="259">
        <v>451</v>
      </c>
      <c r="D70" s="225">
        <v>0.5</v>
      </c>
      <c r="E70" s="259">
        <v>0</v>
      </c>
      <c r="F70" s="259">
        <v>1</v>
      </c>
      <c r="G70" s="259">
        <v>450</v>
      </c>
      <c r="H70" s="259">
        <v>251</v>
      </c>
      <c r="I70" s="259">
        <v>4</v>
      </c>
      <c r="J70" s="259">
        <v>21361</v>
      </c>
      <c r="K70" s="225">
        <v>47.4</v>
      </c>
      <c r="L70" s="304" t="s">
        <v>13</v>
      </c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  <c r="BI70" s="211"/>
      <c r="BJ70" s="211"/>
      <c r="BK70" s="211"/>
      <c r="BL70" s="21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211"/>
      <c r="CD70" s="211"/>
      <c r="CE70" s="211"/>
      <c r="CF70" s="211"/>
      <c r="CG70" s="211"/>
      <c r="CH70" s="211"/>
      <c r="CI70" s="211"/>
      <c r="CJ70" s="211"/>
      <c r="CK70" s="211"/>
      <c r="CL70" s="211"/>
      <c r="CM70" s="211"/>
      <c r="CN70" s="211"/>
      <c r="CO70" s="211"/>
      <c r="CP70" s="211"/>
      <c r="CQ70" s="211"/>
      <c r="CR70" s="211"/>
      <c r="CS70" s="211"/>
      <c r="CT70" s="211"/>
      <c r="CU70" s="211"/>
      <c r="CV70" s="211"/>
      <c r="CW70" s="211"/>
      <c r="CX70" s="211"/>
      <c r="CY70" s="211"/>
      <c r="CZ70" s="211"/>
      <c r="DA70" s="211"/>
      <c r="DB70" s="211"/>
      <c r="DC70" s="211"/>
      <c r="DD70" s="211"/>
      <c r="DE70" s="211"/>
      <c r="DF70" s="211"/>
      <c r="DG70" s="211"/>
      <c r="DH70" s="211"/>
      <c r="DI70" s="211"/>
      <c r="DJ70" s="211"/>
      <c r="DK70" s="211"/>
      <c r="DL70" s="211"/>
      <c r="DM70" s="211"/>
      <c r="DN70" s="211"/>
      <c r="DO70" s="211"/>
      <c r="DP70" s="211"/>
      <c r="DQ70" s="211"/>
      <c r="DR70" s="211"/>
      <c r="DS70" s="211"/>
      <c r="DT70" s="211"/>
      <c r="DU70" s="211"/>
      <c r="DV70" s="211"/>
      <c r="DW70" s="211"/>
      <c r="DX70" s="211"/>
      <c r="DY70" s="211"/>
      <c r="DZ70" s="211"/>
      <c r="EA70" s="211"/>
      <c r="EB70" s="211"/>
      <c r="EC70" s="211"/>
      <c r="ED70" s="211"/>
      <c r="EE70" s="211"/>
      <c r="EF70" s="211"/>
    </row>
    <row r="71" spans="1:136" s="18" customFormat="1" ht="15" customHeight="1">
      <c r="A71" s="29"/>
      <c r="B71" s="32" t="s">
        <v>7</v>
      </c>
      <c r="C71" s="259">
        <v>445</v>
      </c>
      <c r="D71" s="225">
        <v>0.5</v>
      </c>
      <c r="E71" s="259">
        <v>0</v>
      </c>
      <c r="F71" s="259">
        <v>4</v>
      </c>
      <c r="G71" s="259">
        <v>441</v>
      </c>
      <c r="H71" s="259">
        <v>263</v>
      </c>
      <c r="I71" s="259">
        <v>0</v>
      </c>
      <c r="J71" s="259">
        <v>20917</v>
      </c>
      <c r="K71" s="225">
        <v>47</v>
      </c>
      <c r="L71" s="303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  <c r="AD71" s="211"/>
      <c r="AE71" s="211"/>
      <c r="AF71" s="211"/>
      <c r="AG71" s="211"/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  <c r="BI71" s="211"/>
      <c r="BJ71" s="211"/>
      <c r="BK71" s="211"/>
      <c r="BL71" s="21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211"/>
      <c r="CD71" s="211"/>
      <c r="CE71" s="211"/>
      <c r="CF71" s="211"/>
      <c r="CG71" s="211"/>
      <c r="CH71" s="211"/>
      <c r="CI71" s="211"/>
      <c r="CJ71" s="211"/>
      <c r="CK71" s="211"/>
      <c r="CL71" s="211"/>
      <c r="CM71" s="211"/>
      <c r="CN71" s="211"/>
      <c r="CO71" s="211"/>
      <c r="CP71" s="211"/>
      <c r="CQ71" s="211"/>
      <c r="CR71" s="211"/>
      <c r="CS71" s="211"/>
      <c r="CT71" s="211"/>
      <c r="CU71" s="211"/>
      <c r="CV71" s="211"/>
      <c r="CW71" s="211"/>
      <c r="CX71" s="211"/>
      <c r="CY71" s="211"/>
      <c r="CZ71" s="211"/>
      <c r="DA71" s="211"/>
      <c r="DB71" s="211"/>
      <c r="DC71" s="211"/>
      <c r="DD71" s="211"/>
      <c r="DE71" s="211"/>
      <c r="DF71" s="211"/>
      <c r="DG71" s="211"/>
      <c r="DH71" s="211"/>
      <c r="DI71" s="211"/>
      <c r="DJ71" s="211"/>
      <c r="DK71" s="211"/>
      <c r="DL71" s="211"/>
      <c r="DM71" s="211"/>
      <c r="DN71" s="211"/>
      <c r="DO71" s="211"/>
      <c r="DP71" s="211"/>
      <c r="DQ71" s="211"/>
      <c r="DR71" s="211"/>
      <c r="DS71" s="211"/>
      <c r="DT71" s="211"/>
      <c r="DU71" s="211"/>
      <c r="DV71" s="211"/>
      <c r="DW71" s="211"/>
      <c r="DX71" s="211"/>
      <c r="DY71" s="211"/>
      <c r="DZ71" s="211"/>
      <c r="EA71" s="211"/>
      <c r="EB71" s="211"/>
      <c r="EC71" s="211"/>
      <c r="ED71" s="211"/>
      <c r="EE71" s="211"/>
      <c r="EF71" s="211"/>
    </row>
    <row r="72" spans="1:136" s="18" customFormat="1" ht="15" customHeight="1">
      <c r="A72" s="34"/>
      <c r="B72" s="32" t="s">
        <v>14</v>
      </c>
      <c r="C72" s="157">
        <v>98.7</v>
      </c>
      <c r="D72" s="224">
        <v>0</v>
      </c>
      <c r="E72" s="225" t="s">
        <v>1465</v>
      </c>
      <c r="F72" s="225">
        <v>400</v>
      </c>
      <c r="G72" s="225">
        <v>98</v>
      </c>
      <c r="H72" s="225">
        <v>104.8</v>
      </c>
      <c r="I72" s="225" t="s">
        <v>1465</v>
      </c>
      <c r="J72" s="225">
        <v>97.9</v>
      </c>
      <c r="K72" s="224">
        <v>0</v>
      </c>
      <c r="L72" s="302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  <c r="BI72" s="211"/>
      <c r="BJ72" s="211"/>
      <c r="BK72" s="211"/>
      <c r="BL72" s="21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211"/>
      <c r="CD72" s="211"/>
      <c r="CE72" s="211"/>
      <c r="CF72" s="211"/>
      <c r="CG72" s="211"/>
      <c r="CH72" s="211"/>
      <c r="CI72" s="211"/>
      <c r="CJ72" s="211"/>
      <c r="CK72" s="211"/>
      <c r="CL72" s="211"/>
      <c r="CM72" s="211"/>
      <c r="CN72" s="211"/>
      <c r="CO72" s="211"/>
      <c r="CP72" s="211"/>
      <c r="CQ72" s="211"/>
      <c r="CR72" s="211"/>
      <c r="CS72" s="211"/>
      <c r="CT72" s="211"/>
      <c r="CU72" s="211"/>
      <c r="CV72" s="211"/>
      <c r="CW72" s="211"/>
      <c r="CX72" s="211"/>
      <c r="CY72" s="211"/>
      <c r="CZ72" s="211"/>
      <c r="DA72" s="211"/>
      <c r="DB72" s="211"/>
      <c r="DC72" s="211"/>
      <c r="DD72" s="211"/>
      <c r="DE72" s="211"/>
      <c r="DF72" s="211"/>
      <c r="DG72" s="211"/>
      <c r="DH72" s="211"/>
      <c r="DI72" s="211"/>
      <c r="DJ72" s="211"/>
      <c r="DK72" s="211"/>
      <c r="DL72" s="211"/>
      <c r="DM72" s="211"/>
      <c r="DN72" s="211"/>
      <c r="DO72" s="211"/>
      <c r="DP72" s="211"/>
      <c r="DQ72" s="211"/>
      <c r="DR72" s="211"/>
      <c r="DS72" s="211"/>
      <c r="DT72" s="211"/>
      <c r="DU72" s="211"/>
      <c r="DV72" s="211"/>
      <c r="DW72" s="211"/>
      <c r="DX72" s="211"/>
      <c r="DY72" s="211"/>
      <c r="DZ72" s="211"/>
      <c r="EA72" s="211"/>
      <c r="EB72" s="211"/>
      <c r="EC72" s="211"/>
      <c r="ED72" s="211"/>
      <c r="EE72" s="211"/>
      <c r="EF72" s="211"/>
    </row>
    <row r="73" spans="1:136" s="18" customFormat="1" ht="15" customHeight="1">
      <c r="A73" s="34"/>
      <c r="B73" s="32"/>
      <c r="C73" s="191"/>
      <c r="D73" s="192"/>
      <c r="E73" s="221"/>
      <c r="F73" s="221"/>
      <c r="G73" s="221"/>
      <c r="H73" s="221"/>
      <c r="I73" s="221"/>
      <c r="J73" s="221"/>
      <c r="K73" s="192"/>
      <c r="L73" s="23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1"/>
      <c r="AF73" s="211"/>
      <c r="AG73" s="211"/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  <c r="BI73" s="211"/>
      <c r="BJ73" s="211"/>
      <c r="BK73" s="211"/>
      <c r="BL73" s="21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211"/>
      <c r="CD73" s="211"/>
      <c r="CE73" s="211"/>
      <c r="CF73" s="211"/>
      <c r="CG73" s="211"/>
      <c r="CH73" s="211"/>
      <c r="CI73" s="211"/>
      <c r="CJ73" s="211"/>
      <c r="CK73" s="211"/>
      <c r="CL73" s="211"/>
      <c r="CM73" s="211"/>
      <c r="CN73" s="211"/>
      <c r="CO73" s="211"/>
      <c r="CP73" s="211"/>
      <c r="CQ73" s="211"/>
      <c r="CR73" s="211"/>
      <c r="CS73" s="211"/>
      <c r="CT73" s="211"/>
      <c r="CU73" s="211"/>
      <c r="CV73" s="211"/>
      <c r="CW73" s="211"/>
      <c r="CX73" s="211"/>
      <c r="CY73" s="211"/>
      <c r="CZ73" s="211"/>
      <c r="DA73" s="211"/>
      <c r="DB73" s="211"/>
      <c r="DC73" s="211"/>
      <c r="DD73" s="211"/>
      <c r="DE73" s="211"/>
      <c r="DF73" s="211"/>
      <c r="DG73" s="211"/>
      <c r="DH73" s="211"/>
      <c r="DI73" s="211"/>
      <c r="DJ73" s="211"/>
      <c r="DK73" s="211"/>
      <c r="DL73" s="211"/>
      <c r="DM73" s="211"/>
      <c r="DN73" s="211"/>
      <c r="DO73" s="211"/>
      <c r="DP73" s="211"/>
      <c r="DQ73" s="211"/>
      <c r="DR73" s="211"/>
      <c r="DS73" s="211"/>
      <c r="DT73" s="211"/>
      <c r="DU73" s="211"/>
      <c r="DV73" s="211"/>
      <c r="DW73" s="211"/>
      <c r="DX73" s="211"/>
      <c r="DY73" s="211"/>
      <c r="DZ73" s="211"/>
      <c r="EA73" s="211"/>
      <c r="EB73" s="211"/>
      <c r="EC73" s="211"/>
      <c r="ED73" s="211"/>
      <c r="EE73" s="211"/>
      <c r="EF73" s="211"/>
    </row>
    <row r="74" spans="1:136" s="236" customFormat="1">
      <c r="A74" s="365" t="s">
        <v>1409</v>
      </c>
      <c r="B74" s="365"/>
      <c r="C74" s="365"/>
      <c r="D74" s="365"/>
      <c r="E74" s="365"/>
      <c r="F74" s="365"/>
      <c r="G74" s="365"/>
      <c r="H74" s="365"/>
      <c r="I74" s="365"/>
      <c r="J74" s="365"/>
      <c r="K74" s="365"/>
      <c r="L74" s="365"/>
      <c r="M74" s="366"/>
      <c r="N74" s="366"/>
      <c r="O74" s="366"/>
      <c r="P74" s="366"/>
      <c r="Q74" s="366"/>
      <c r="R74" s="366"/>
      <c r="S74" s="366"/>
      <c r="T74" s="366"/>
      <c r="U74" s="366"/>
      <c r="V74" s="366"/>
      <c r="W74" s="366"/>
      <c r="X74" s="366"/>
      <c r="Y74" s="366"/>
      <c r="Z74" s="366"/>
      <c r="AA74" s="366"/>
      <c r="AB74" s="366"/>
      <c r="AC74" s="366"/>
      <c r="AD74" s="366"/>
      <c r="AE74" s="366"/>
      <c r="AF74" s="366"/>
      <c r="AG74" s="366"/>
      <c r="AH74" s="366"/>
      <c r="AI74" s="366"/>
      <c r="AJ74" s="366"/>
      <c r="AK74" s="366"/>
      <c r="AL74" s="366"/>
      <c r="AM74" s="366"/>
      <c r="AN74" s="366"/>
      <c r="AO74" s="366"/>
      <c r="AP74" s="366"/>
      <c r="AQ74" s="366"/>
      <c r="AR74" s="366"/>
      <c r="AS74" s="366"/>
      <c r="AT74" s="366"/>
      <c r="AU74" s="366"/>
      <c r="AV74" s="366"/>
      <c r="AW74" s="366"/>
      <c r="AX74" s="366"/>
      <c r="AY74" s="366"/>
      <c r="AZ74" s="366"/>
      <c r="BA74" s="366"/>
      <c r="BB74" s="366"/>
      <c r="BC74" s="366"/>
      <c r="BD74" s="366"/>
      <c r="BE74" s="366"/>
      <c r="BF74" s="366"/>
      <c r="BG74" s="366"/>
      <c r="BH74" s="366"/>
      <c r="BI74" s="366"/>
      <c r="BJ74" s="366"/>
      <c r="BK74" s="366"/>
      <c r="BL74" s="366"/>
      <c r="BM74" s="366"/>
      <c r="BN74" s="366"/>
      <c r="BO74" s="366"/>
      <c r="BP74" s="366"/>
      <c r="BQ74" s="366"/>
      <c r="BR74" s="366"/>
      <c r="BS74" s="366"/>
      <c r="BT74" s="366"/>
      <c r="BU74" s="366"/>
      <c r="BV74" s="366"/>
      <c r="BW74" s="366"/>
      <c r="BX74" s="366"/>
      <c r="BY74" s="366"/>
      <c r="BZ74" s="366"/>
      <c r="CA74" s="366"/>
      <c r="CB74" s="366"/>
      <c r="CC74" s="366"/>
      <c r="CD74" s="366"/>
      <c r="CE74" s="366"/>
      <c r="CF74" s="366"/>
      <c r="CG74" s="366"/>
      <c r="CH74" s="366"/>
      <c r="CI74" s="366"/>
      <c r="CJ74" s="366"/>
      <c r="CK74" s="366"/>
      <c r="CL74" s="366"/>
      <c r="CM74" s="366"/>
      <c r="CN74" s="366"/>
      <c r="CO74" s="366"/>
      <c r="CP74" s="366"/>
      <c r="CQ74" s="366"/>
      <c r="CR74" s="366"/>
      <c r="CS74" s="366"/>
      <c r="CT74" s="366"/>
      <c r="CU74" s="366"/>
      <c r="CV74" s="366"/>
      <c r="CW74" s="366"/>
      <c r="CX74" s="366"/>
      <c r="CY74" s="366"/>
      <c r="CZ74" s="366"/>
      <c r="DA74" s="366"/>
      <c r="DB74" s="366"/>
      <c r="DC74" s="366"/>
      <c r="DD74" s="366"/>
      <c r="DE74" s="366"/>
      <c r="DF74" s="366"/>
      <c r="DG74" s="366"/>
      <c r="DH74" s="366"/>
      <c r="DI74" s="366"/>
      <c r="DJ74" s="366"/>
      <c r="DK74" s="366"/>
      <c r="DL74" s="366"/>
      <c r="DM74" s="366"/>
      <c r="DN74" s="366"/>
      <c r="DO74" s="366"/>
      <c r="DP74" s="366"/>
      <c r="DQ74" s="366"/>
      <c r="DR74" s="366"/>
      <c r="DS74" s="366"/>
      <c r="DT74" s="366"/>
      <c r="DU74" s="366"/>
      <c r="DV74" s="366"/>
      <c r="DW74" s="366"/>
      <c r="DX74" s="366"/>
      <c r="DY74" s="366"/>
      <c r="DZ74" s="366"/>
      <c r="EA74" s="366"/>
      <c r="EB74" s="366"/>
      <c r="EC74" s="366"/>
      <c r="ED74" s="366"/>
      <c r="EE74" s="366"/>
      <c r="EF74" s="366"/>
    </row>
    <row r="75" spans="1:136" s="236" customFormat="1">
      <c r="A75" s="367" t="s">
        <v>185</v>
      </c>
      <c r="B75" s="365"/>
      <c r="C75" s="365"/>
      <c r="D75" s="365"/>
      <c r="E75" s="365"/>
      <c r="F75" s="365"/>
      <c r="G75" s="365"/>
      <c r="H75" s="365"/>
      <c r="I75" s="365"/>
      <c r="J75" s="365"/>
      <c r="K75" s="365"/>
      <c r="L75" s="365"/>
      <c r="M75" s="366"/>
      <c r="N75" s="366"/>
      <c r="O75" s="366"/>
      <c r="P75" s="366"/>
      <c r="Q75" s="366"/>
      <c r="R75" s="366"/>
      <c r="S75" s="366"/>
      <c r="T75" s="366"/>
      <c r="U75" s="366"/>
      <c r="V75" s="366"/>
      <c r="W75" s="366"/>
      <c r="X75" s="366"/>
      <c r="Y75" s="366"/>
      <c r="Z75" s="366"/>
      <c r="AA75" s="366"/>
      <c r="AB75" s="366"/>
      <c r="AC75" s="366"/>
      <c r="AD75" s="366"/>
      <c r="AE75" s="366"/>
      <c r="AF75" s="366"/>
      <c r="AG75" s="366"/>
      <c r="AH75" s="366"/>
      <c r="AI75" s="366"/>
      <c r="AJ75" s="366"/>
      <c r="AK75" s="366"/>
      <c r="AL75" s="366"/>
      <c r="AM75" s="366"/>
      <c r="AN75" s="366"/>
      <c r="AO75" s="366"/>
      <c r="AP75" s="366"/>
      <c r="AQ75" s="366"/>
      <c r="AR75" s="366"/>
      <c r="AS75" s="366"/>
      <c r="AT75" s="366"/>
      <c r="AU75" s="366"/>
      <c r="AV75" s="366"/>
      <c r="AW75" s="366"/>
      <c r="AX75" s="366"/>
      <c r="AY75" s="366"/>
      <c r="AZ75" s="366"/>
      <c r="BA75" s="366"/>
      <c r="BB75" s="366"/>
      <c r="BC75" s="366"/>
      <c r="BD75" s="366"/>
      <c r="BE75" s="366"/>
      <c r="BF75" s="366"/>
      <c r="BG75" s="366"/>
      <c r="BH75" s="366"/>
      <c r="BI75" s="366"/>
      <c r="BJ75" s="366"/>
      <c r="BK75" s="366"/>
      <c r="BL75" s="366"/>
      <c r="BM75" s="366"/>
      <c r="BN75" s="366"/>
      <c r="BO75" s="366"/>
      <c r="BP75" s="366"/>
      <c r="BQ75" s="366"/>
      <c r="BR75" s="366"/>
      <c r="BS75" s="366"/>
      <c r="BT75" s="366"/>
      <c r="BU75" s="366"/>
      <c r="BV75" s="366"/>
      <c r="BW75" s="366"/>
      <c r="BX75" s="366"/>
      <c r="BY75" s="366"/>
      <c r="BZ75" s="366"/>
      <c r="CA75" s="366"/>
      <c r="CB75" s="366"/>
      <c r="CC75" s="366"/>
      <c r="CD75" s="366"/>
      <c r="CE75" s="366"/>
      <c r="CF75" s="366"/>
      <c r="CG75" s="366"/>
      <c r="CH75" s="366"/>
      <c r="CI75" s="366"/>
      <c r="CJ75" s="366"/>
      <c r="CK75" s="366"/>
      <c r="CL75" s="366"/>
      <c r="CM75" s="366"/>
      <c r="CN75" s="366"/>
      <c r="CO75" s="366"/>
      <c r="CP75" s="366"/>
      <c r="CQ75" s="366"/>
      <c r="CR75" s="366"/>
      <c r="CS75" s="366"/>
      <c r="CT75" s="366"/>
      <c r="CU75" s="366"/>
      <c r="CV75" s="366"/>
      <c r="CW75" s="366"/>
      <c r="CX75" s="366"/>
      <c r="CY75" s="366"/>
      <c r="CZ75" s="366"/>
      <c r="DA75" s="366"/>
      <c r="DB75" s="366"/>
      <c r="DC75" s="366"/>
      <c r="DD75" s="366"/>
      <c r="DE75" s="366"/>
      <c r="DF75" s="366"/>
      <c r="DG75" s="366"/>
      <c r="DH75" s="366"/>
      <c r="DI75" s="366"/>
      <c r="DJ75" s="366"/>
      <c r="DK75" s="366"/>
      <c r="DL75" s="366"/>
      <c r="DM75" s="366"/>
      <c r="DN75" s="366"/>
      <c r="DO75" s="366"/>
      <c r="DP75" s="366"/>
      <c r="DQ75" s="366"/>
      <c r="DR75" s="366"/>
      <c r="DS75" s="366"/>
      <c r="DT75" s="366"/>
      <c r="DU75" s="366"/>
      <c r="DV75" s="366"/>
      <c r="DW75" s="366"/>
      <c r="DX75" s="366"/>
      <c r="DY75" s="366"/>
      <c r="DZ75" s="366"/>
      <c r="EA75" s="366"/>
      <c r="EB75" s="366"/>
      <c r="EC75" s="366"/>
      <c r="ED75" s="366"/>
      <c r="EE75" s="366"/>
      <c r="EF75" s="366"/>
    </row>
    <row r="76" spans="1:136" s="236" customFormat="1">
      <c r="A76" s="368" t="s">
        <v>562</v>
      </c>
      <c r="B76" s="365"/>
      <c r="C76" s="365"/>
      <c r="D76" s="365"/>
      <c r="E76" s="365"/>
      <c r="F76" s="365"/>
      <c r="G76" s="365"/>
      <c r="H76" s="365"/>
      <c r="I76" s="365"/>
      <c r="J76" s="365"/>
      <c r="K76" s="365"/>
      <c r="L76" s="365"/>
      <c r="M76" s="366"/>
      <c r="N76" s="366"/>
      <c r="O76" s="366"/>
      <c r="P76" s="366"/>
      <c r="Q76" s="366"/>
      <c r="R76" s="366"/>
      <c r="S76" s="366"/>
      <c r="T76" s="366"/>
      <c r="U76" s="366"/>
      <c r="V76" s="366"/>
      <c r="W76" s="366"/>
      <c r="X76" s="366"/>
      <c r="Y76" s="366"/>
      <c r="Z76" s="366"/>
      <c r="AA76" s="366"/>
      <c r="AB76" s="366"/>
      <c r="AC76" s="366"/>
      <c r="AD76" s="366"/>
      <c r="AE76" s="366"/>
      <c r="AF76" s="366"/>
      <c r="AG76" s="366"/>
      <c r="AH76" s="366"/>
      <c r="AI76" s="366"/>
      <c r="AJ76" s="366"/>
      <c r="AK76" s="366"/>
      <c r="AL76" s="366"/>
      <c r="AM76" s="366"/>
      <c r="AN76" s="366"/>
      <c r="AO76" s="366"/>
      <c r="AP76" s="366"/>
      <c r="AQ76" s="366"/>
      <c r="AR76" s="366"/>
      <c r="AS76" s="366"/>
      <c r="AT76" s="366"/>
      <c r="AU76" s="366"/>
      <c r="AV76" s="366"/>
      <c r="AW76" s="366"/>
      <c r="AX76" s="366"/>
      <c r="AY76" s="366"/>
      <c r="AZ76" s="366"/>
      <c r="BA76" s="366"/>
      <c r="BB76" s="366"/>
      <c r="BC76" s="366"/>
      <c r="BD76" s="366"/>
      <c r="BE76" s="366"/>
      <c r="BF76" s="366"/>
      <c r="BG76" s="366"/>
      <c r="BH76" s="366"/>
      <c r="BI76" s="366"/>
      <c r="BJ76" s="366"/>
      <c r="BK76" s="366"/>
      <c r="BL76" s="366"/>
      <c r="BM76" s="366"/>
      <c r="BN76" s="366"/>
      <c r="BO76" s="366"/>
      <c r="BP76" s="366"/>
      <c r="BQ76" s="366"/>
      <c r="BR76" s="366"/>
      <c r="BS76" s="366"/>
      <c r="BT76" s="366"/>
      <c r="BU76" s="366"/>
      <c r="BV76" s="366"/>
      <c r="BW76" s="366"/>
      <c r="BX76" s="366"/>
      <c r="BY76" s="366"/>
      <c r="BZ76" s="366"/>
      <c r="CA76" s="366"/>
      <c r="CB76" s="366"/>
      <c r="CC76" s="366"/>
      <c r="CD76" s="366"/>
      <c r="CE76" s="366"/>
      <c r="CF76" s="366"/>
      <c r="CG76" s="366"/>
      <c r="CH76" s="366"/>
      <c r="CI76" s="366"/>
      <c r="CJ76" s="366"/>
      <c r="CK76" s="366"/>
      <c r="CL76" s="366"/>
      <c r="CM76" s="366"/>
      <c r="CN76" s="366"/>
      <c r="CO76" s="366"/>
      <c r="CP76" s="366"/>
      <c r="CQ76" s="366"/>
      <c r="CR76" s="366"/>
      <c r="CS76" s="366"/>
      <c r="CT76" s="366"/>
      <c r="CU76" s="366"/>
      <c r="CV76" s="366"/>
      <c r="CW76" s="366"/>
      <c r="CX76" s="366"/>
      <c r="CY76" s="366"/>
      <c r="CZ76" s="366"/>
      <c r="DA76" s="366"/>
      <c r="DB76" s="366"/>
      <c r="DC76" s="366"/>
      <c r="DD76" s="366"/>
      <c r="DE76" s="366"/>
      <c r="DF76" s="366"/>
      <c r="DG76" s="366"/>
      <c r="DH76" s="366"/>
      <c r="DI76" s="366"/>
      <c r="DJ76" s="366"/>
      <c r="DK76" s="366"/>
      <c r="DL76" s="366"/>
      <c r="DM76" s="366"/>
      <c r="DN76" s="366"/>
      <c r="DO76" s="366"/>
      <c r="DP76" s="366"/>
      <c r="DQ76" s="366"/>
      <c r="DR76" s="366"/>
      <c r="DS76" s="366"/>
      <c r="DT76" s="366"/>
      <c r="DU76" s="366"/>
      <c r="DV76" s="366"/>
      <c r="DW76" s="366"/>
      <c r="DX76" s="366"/>
      <c r="DY76" s="366"/>
      <c r="DZ76" s="366"/>
      <c r="EA76" s="366"/>
      <c r="EB76" s="366"/>
      <c r="EC76" s="366"/>
      <c r="ED76" s="366"/>
      <c r="EE76" s="366"/>
      <c r="EF76" s="366"/>
    </row>
    <row r="77" spans="1:136" s="236" customFormat="1">
      <c r="A77" s="369" t="s">
        <v>1459</v>
      </c>
      <c r="B77" s="368"/>
      <c r="C77" s="368"/>
      <c r="D77" s="368"/>
      <c r="E77" s="368"/>
      <c r="F77" s="368"/>
      <c r="G77" s="368"/>
      <c r="H77" s="368"/>
      <c r="I77" s="368"/>
      <c r="J77" s="368"/>
      <c r="K77" s="370"/>
      <c r="L77" s="371"/>
      <c r="M77" s="366"/>
      <c r="N77" s="366"/>
      <c r="O77" s="366"/>
      <c r="P77" s="366"/>
      <c r="Q77" s="366"/>
      <c r="R77" s="366"/>
      <c r="S77" s="366"/>
      <c r="T77" s="366"/>
      <c r="U77" s="366"/>
      <c r="V77" s="366"/>
      <c r="W77" s="366"/>
      <c r="X77" s="366"/>
      <c r="Y77" s="366"/>
      <c r="Z77" s="366"/>
      <c r="AA77" s="366"/>
      <c r="AB77" s="366"/>
      <c r="AC77" s="366"/>
      <c r="AD77" s="366"/>
      <c r="AE77" s="366"/>
      <c r="AF77" s="366"/>
      <c r="AG77" s="366"/>
      <c r="AH77" s="366"/>
      <c r="AI77" s="366"/>
      <c r="AJ77" s="366"/>
      <c r="AK77" s="366"/>
      <c r="AL77" s="366"/>
      <c r="AM77" s="366"/>
      <c r="AN77" s="366"/>
      <c r="AO77" s="366"/>
      <c r="AP77" s="366"/>
      <c r="AQ77" s="366"/>
      <c r="AR77" s="366"/>
      <c r="AS77" s="366"/>
      <c r="AT77" s="366"/>
      <c r="AU77" s="366"/>
      <c r="AV77" s="366"/>
      <c r="AW77" s="366"/>
      <c r="AX77" s="366"/>
      <c r="AY77" s="366"/>
      <c r="AZ77" s="366"/>
      <c r="BA77" s="366"/>
      <c r="BB77" s="366"/>
      <c r="BC77" s="366"/>
      <c r="BD77" s="366"/>
      <c r="BE77" s="366"/>
      <c r="BF77" s="366"/>
      <c r="BG77" s="366"/>
      <c r="BH77" s="366"/>
      <c r="BI77" s="366"/>
      <c r="BJ77" s="366"/>
      <c r="BK77" s="366"/>
      <c r="BL77" s="366"/>
      <c r="BM77" s="366"/>
      <c r="BN77" s="366"/>
      <c r="BO77" s="366"/>
      <c r="BP77" s="366"/>
      <c r="BQ77" s="366"/>
      <c r="BR77" s="366"/>
      <c r="BS77" s="366"/>
      <c r="BT77" s="366"/>
      <c r="BU77" s="366"/>
      <c r="BV77" s="366"/>
      <c r="BW77" s="366"/>
      <c r="BX77" s="366"/>
      <c r="BY77" s="366"/>
      <c r="BZ77" s="366"/>
      <c r="CA77" s="366"/>
      <c r="CB77" s="366"/>
      <c r="CC77" s="366"/>
      <c r="CD77" s="366"/>
      <c r="CE77" s="366"/>
      <c r="CF77" s="366"/>
      <c r="CG77" s="366"/>
      <c r="CH77" s="366"/>
      <c r="CI77" s="366"/>
      <c r="CJ77" s="366"/>
      <c r="CK77" s="366"/>
      <c r="CL77" s="366"/>
      <c r="CM77" s="366"/>
      <c r="CN77" s="366"/>
      <c r="CO77" s="366"/>
      <c r="CP77" s="366"/>
      <c r="CQ77" s="366"/>
      <c r="CR77" s="366"/>
      <c r="CS77" s="366"/>
      <c r="CT77" s="366"/>
      <c r="CU77" s="366"/>
      <c r="CV77" s="366"/>
      <c r="CW77" s="366"/>
      <c r="CX77" s="366"/>
      <c r="CY77" s="366"/>
      <c r="CZ77" s="366"/>
      <c r="DA77" s="366"/>
      <c r="DB77" s="366"/>
      <c r="DC77" s="366"/>
      <c r="DD77" s="366"/>
      <c r="DE77" s="366"/>
      <c r="DF77" s="366"/>
      <c r="DG77" s="366"/>
      <c r="DH77" s="366"/>
      <c r="DI77" s="366"/>
      <c r="DJ77" s="366"/>
      <c r="DK77" s="366"/>
      <c r="DL77" s="366"/>
      <c r="DM77" s="366"/>
      <c r="DN77" s="366"/>
      <c r="DO77" s="366"/>
      <c r="DP77" s="366"/>
      <c r="DQ77" s="366"/>
      <c r="DR77" s="366"/>
      <c r="DS77" s="366"/>
      <c r="DT77" s="366"/>
      <c r="DU77" s="366"/>
      <c r="DV77" s="366"/>
      <c r="DW77" s="366"/>
      <c r="DX77" s="366"/>
      <c r="DY77" s="366"/>
      <c r="DZ77" s="366"/>
      <c r="EA77" s="366"/>
      <c r="EB77" s="366"/>
      <c r="EC77" s="366"/>
      <c r="ED77" s="366"/>
      <c r="EE77" s="366"/>
      <c r="EF77" s="366"/>
    </row>
    <row r="78" spans="1:136" s="236" customFormat="1">
      <c r="A78" s="369" t="s">
        <v>1170</v>
      </c>
      <c r="B78" s="372"/>
      <c r="C78" s="372"/>
      <c r="D78" s="372"/>
      <c r="E78" s="372"/>
      <c r="F78" s="372"/>
      <c r="G78" s="372"/>
      <c r="H78" s="372"/>
      <c r="I78" s="372"/>
      <c r="J78" s="372"/>
      <c r="K78" s="372"/>
      <c r="L78" s="373"/>
      <c r="M78" s="366"/>
      <c r="N78" s="366"/>
      <c r="O78" s="366"/>
      <c r="P78" s="366"/>
      <c r="Q78" s="366"/>
      <c r="R78" s="366"/>
      <c r="S78" s="366"/>
      <c r="T78" s="366"/>
      <c r="U78" s="366"/>
      <c r="V78" s="366"/>
      <c r="W78" s="366"/>
      <c r="X78" s="366"/>
      <c r="Y78" s="366"/>
      <c r="Z78" s="366"/>
      <c r="AA78" s="366"/>
      <c r="AB78" s="366"/>
      <c r="AC78" s="366"/>
      <c r="AD78" s="366"/>
      <c r="AE78" s="366"/>
      <c r="AF78" s="366"/>
      <c r="AG78" s="366"/>
      <c r="AH78" s="366"/>
      <c r="AI78" s="366"/>
      <c r="AJ78" s="366"/>
      <c r="AK78" s="366"/>
      <c r="AL78" s="366"/>
      <c r="AM78" s="366"/>
      <c r="AN78" s="366"/>
      <c r="AO78" s="366"/>
      <c r="AP78" s="366"/>
      <c r="AQ78" s="366"/>
      <c r="AR78" s="366"/>
      <c r="AS78" s="366"/>
      <c r="AT78" s="366"/>
      <c r="AU78" s="366"/>
      <c r="AV78" s="366"/>
      <c r="AW78" s="366"/>
      <c r="AX78" s="366"/>
      <c r="AY78" s="366"/>
      <c r="AZ78" s="366"/>
      <c r="BA78" s="366"/>
      <c r="BB78" s="366"/>
      <c r="BC78" s="366"/>
      <c r="BD78" s="366"/>
      <c r="BE78" s="366"/>
      <c r="BF78" s="366"/>
      <c r="BG78" s="366"/>
      <c r="BH78" s="366"/>
      <c r="BI78" s="366"/>
      <c r="BJ78" s="366"/>
      <c r="BK78" s="366"/>
      <c r="BL78" s="366"/>
      <c r="BM78" s="366"/>
      <c r="BN78" s="366"/>
      <c r="BO78" s="366"/>
      <c r="BP78" s="366"/>
      <c r="BQ78" s="366"/>
      <c r="BR78" s="366"/>
      <c r="BS78" s="366"/>
      <c r="BT78" s="366"/>
      <c r="BU78" s="366"/>
      <c r="BV78" s="366"/>
      <c r="BW78" s="366"/>
      <c r="BX78" s="366"/>
      <c r="BY78" s="366"/>
      <c r="BZ78" s="366"/>
      <c r="CA78" s="366"/>
      <c r="CB78" s="366"/>
      <c r="CC78" s="366"/>
      <c r="CD78" s="366"/>
      <c r="CE78" s="366"/>
      <c r="CF78" s="366"/>
      <c r="CG78" s="366"/>
      <c r="CH78" s="366"/>
      <c r="CI78" s="366"/>
      <c r="CJ78" s="366"/>
      <c r="CK78" s="366"/>
      <c r="CL78" s="366"/>
      <c r="CM78" s="366"/>
      <c r="CN78" s="366"/>
      <c r="CO78" s="366"/>
      <c r="CP78" s="366"/>
      <c r="CQ78" s="366"/>
      <c r="CR78" s="366"/>
      <c r="CS78" s="366"/>
      <c r="CT78" s="366"/>
      <c r="CU78" s="366"/>
      <c r="CV78" s="366"/>
      <c r="CW78" s="366"/>
      <c r="CX78" s="366"/>
      <c r="CY78" s="366"/>
      <c r="CZ78" s="366"/>
      <c r="DA78" s="366"/>
      <c r="DB78" s="366"/>
      <c r="DC78" s="366"/>
      <c r="DD78" s="366"/>
      <c r="DE78" s="366"/>
      <c r="DF78" s="366"/>
      <c r="DG78" s="366"/>
      <c r="DH78" s="366"/>
      <c r="DI78" s="366"/>
      <c r="DJ78" s="366"/>
      <c r="DK78" s="366"/>
      <c r="DL78" s="366"/>
      <c r="DM78" s="366"/>
      <c r="DN78" s="366"/>
      <c r="DO78" s="366"/>
      <c r="DP78" s="366"/>
      <c r="DQ78" s="366"/>
      <c r="DR78" s="366"/>
      <c r="DS78" s="366"/>
      <c r="DT78" s="366"/>
      <c r="DU78" s="366"/>
      <c r="DV78" s="366"/>
      <c r="DW78" s="366"/>
      <c r="DX78" s="366"/>
      <c r="DY78" s="366"/>
      <c r="DZ78" s="366"/>
      <c r="EA78" s="366"/>
      <c r="EB78" s="366"/>
      <c r="EC78" s="366"/>
      <c r="ED78" s="366"/>
      <c r="EE78" s="366"/>
      <c r="EF78" s="366"/>
    </row>
    <row r="79" spans="1:136" s="236" customFormat="1">
      <c r="A79" s="297" t="s">
        <v>1488</v>
      </c>
      <c r="B79" s="366"/>
      <c r="C79" s="366"/>
      <c r="D79" s="366"/>
      <c r="E79" s="366"/>
      <c r="F79" s="366"/>
      <c r="G79" s="366"/>
      <c r="H79" s="366"/>
      <c r="I79" s="366"/>
      <c r="J79" s="366"/>
      <c r="K79" s="374"/>
      <c r="L79" s="375"/>
      <c r="M79" s="366"/>
      <c r="N79" s="366"/>
      <c r="O79" s="366"/>
      <c r="P79" s="366"/>
      <c r="Q79" s="366"/>
      <c r="R79" s="366"/>
      <c r="S79" s="366"/>
      <c r="T79" s="366"/>
      <c r="U79" s="366"/>
      <c r="V79" s="366"/>
      <c r="W79" s="366"/>
      <c r="X79" s="366"/>
      <c r="Y79" s="366"/>
      <c r="Z79" s="366"/>
      <c r="AA79" s="366"/>
      <c r="AB79" s="366"/>
      <c r="AC79" s="366"/>
      <c r="AD79" s="366"/>
      <c r="AE79" s="366"/>
      <c r="AF79" s="366"/>
      <c r="AG79" s="366"/>
      <c r="AH79" s="366"/>
      <c r="AI79" s="366"/>
      <c r="AJ79" s="366"/>
      <c r="AK79" s="366"/>
      <c r="AL79" s="366"/>
      <c r="AM79" s="366"/>
      <c r="AN79" s="366"/>
      <c r="AO79" s="366"/>
      <c r="AP79" s="366"/>
      <c r="AQ79" s="366"/>
      <c r="AR79" s="366"/>
      <c r="AS79" s="366"/>
      <c r="AT79" s="366"/>
      <c r="AU79" s="366"/>
      <c r="AV79" s="366"/>
      <c r="AW79" s="366"/>
      <c r="AX79" s="366"/>
      <c r="AY79" s="366"/>
      <c r="AZ79" s="366"/>
      <c r="BA79" s="366"/>
      <c r="BB79" s="366"/>
      <c r="BC79" s="366"/>
      <c r="BD79" s="366"/>
      <c r="BE79" s="366"/>
      <c r="BF79" s="366"/>
      <c r="BG79" s="366"/>
      <c r="BH79" s="366"/>
      <c r="BI79" s="366"/>
      <c r="BJ79" s="366"/>
      <c r="BK79" s="366"/>
      <c r="BL79" s="366"/>
      <c r="BM79" s="366"/>
      <c r="BN79" s="366"/>
      <c r="BO79" s="366"/>
      <c r="BP79" s="366"/>
      <c r="BQ79" s="366"/>
      <c r="BR79" s="366"/>
      <c r="BS79" s="366"/>
      <c r="BT79" s="366"/>
      <c r="BU79" s="366"/>
      <c r="BV79" s="366"/>
      <c r="BW79" s="366"/>
      <c r="BX79" s="366"/>
      <c r="BY79" s="366"/>
      <c r="BZ79" s="366"/>
      <c r="CA79" s="366"/>
      <c r="CB79" s="366"/>
      <c r="CC79" s="366"/>
      <c r="CD79" s="366"/>
      <c r="CE79" s="366"/>
      <c r="CF79" s="366"/>
      <c r="CG79" s="366"/>
      <c r="CH79" s="366"/>
      <c r="CI79" s="366"/>
      <c r="CJ79" s="366"/>
      <c r="CK79" s="366"/>
      <c r="CL79" s="366"/>
      <c r="CM79" s="366"/>
      <c r="CN79" s="366"/>
      <c r="CO79" s="366"/>
      <c r="CP79" s="366"/>
      <c r="CQ79" s="366"/>
      <c r="CR79" s="366"/>
      <c r="CS79" s="366"/>
      <c r="CT79" s="366"/>
      <c r="CU79" s="366"/>
      <c r="CV79" s="366"/>
      <c r="CW79" s="366"/>
      <c r="CX79" s="366"/>
      <c r="CY79" s="366"/>
      <c r="CZ79" s="366"/>
      <c r="DA79" s="366"/>
      <c r="DB79" s="366"/>
      <c r="DC79" s="366"/>
      <c r="DD79" s="366"/>
      <c r="DE79" s="366"/>
      <c r="DF79" s="366"/>
      <c r="DG79" s="366"/>
      <c r="DH79" s="366"/>
      <c r="DI79" s="366"/>
      <c r="DJ79" s="366"/>
      <c r="DK79" s="366"/>
      <c r="DL79" s="366"/>
      <c r="DM79" s="366"/>
      <c r="DN79" s="366"/>
      <c r="DO79" s="366"/>
      <c r="DP79" s="366"/>
      <c r="DQ79" s="366"/>
      <c r="DR79" s="366"/>
      <c r="DS79" s="366"/>
      <c r="DT79" s="366"/>
      <c r="DU79" s="366"/>
      <c r="DV79" s="366"/>
      <c r="DW79" s="366"/>
      <c r="DX79" s="366"/>
      <c r="DY79" s="366"/>
      <c r="DZ79" s="366"/>
      <c r="EA79" s="366"/>
      <c r="EB79" s="366"/>
      <c r="EC79" s="366"/>
      <c r="ED79" s="366"/>
      <c r="EE79" s="366"/>
      <c r="EF79" s="366"/>
    </row>
  </sheetData>
  <sheetProtection selectLockedCells="1" selectUnlockedCells="1"/>
  <mergeCells count="12">
    <mergeCell ref="L4:L6"/>
    <mergeCell ref="A4:B6"/>
    <mergeCell ref="E4:I4"/>
    <mergeCell ref="E5:G5"/>
    <mergeCell ref="H5:H6"/>
    <mergeCell ref="I5:I6"/>
    <mergeCell ref="J4:K4"/>
    <mergeCell ref="J5:J6"/>
    <mergeCell ref="K5:K6"/>
    <mergeCell ref="C4:D4"/>
    <mergeCell ref="C5:C6"/>
    <mergeCell ref="D5:D6"/>
  </mergeCells>
  <pageMargins left="0.11811023622047245" right="0.11811023622047245" top="0.62992125984251968" bottom="0.70866141732283472" header="0.51181102362204722" footer="0.51181102362204722"/>
  <pageSetup paperSize="9" scale="75" firstPageNumber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271"/>
  <sheetViews>
    <sheetView showGridLines="0" zoomScale="90" zoomScaleNormal="90" workbookViewId="0"/>
  </sheetViews>
  <sheetFormatPr defaultColWidth="9" defaultRowHeight="11.25"/>
  <cols>
    <col min="1" max="1" width="55.625" style="211" customWidth="1"/>
    <col min="2" max="3" width="2.625" style="448" customWidth="1"/>
    <col min="4" max="4" width="12.625" style="448" customWidth="1"/>
    <col min="5" max="5" width="12.625" style="559" customWidth="1"/>
    <col min="6" max="11" width="12.625" style="211" customWidth="1"/>
    <col min="12" max="12" width="12.625" style="559" customWidth="1"/>
    <col min="13" max="13" width="55.625" style="443" customWidth="1"/>
    <col min="14" max="136" width="9" style="211"/>
    <col min="137" max="16384" width="9" style="18"/>
  </cols>
  <sheetData>
    <row r="1" spans="1:136" s="256" customFormat="1" ht="30" customHeight="1">
      <c r="A1" s="211"/>
      <c r="B1" s="448"/>
      <c r="C1" s="448"/>
      <c r="D1" s="448"/>
      <c r="E1" s="559"/>
      <c r="F1" s="211"/>
      <c r="G1" s="211"/>
      <c r="H1" s="211"/>
      <c r="I1" s="211"/>
      <c r="J1" s="211"/>
      <c r="K1" s="211"/>
      <c r="L1" s="559"/>
      <c r="M1" s="443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</row>
    <row r="2" spans="1:136" s="19" customFormat="1" ht="20.100000000000001" customHeight="1">
      <c r="A2" s="350" t="s">
        <v>581</v>
      </c>
      <c r="B2" s="525"/>
      <c r="C2" s="525"/>
      <c r="D2" s="438"/>
      <c r="E2" s="438"/>
      <c r="F2" s="438"/>
      <c r="G2" s="438"/>
      <c r="H2" s="438"/>
      <c r="I2" s="438"/>
      <c r="J2" s="438"/>
      <c r="K2" s="438"/>
      <c r="L2" s="438"/>
      <c r="M2" s="439"/>
      <c r="N2" s="440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  <c r="AH2" s="440"/>
      <c r="AI2" s="440"/>
      <c r="AJ2" s="440"/>
      <c r="AK2" s="440"/>
      <c r="AL2" s="440"/>
      <c r="AM2" s="440"/>
      <c r="AN2" s="440"/>
      <c r="AO2" s="440"/>
      <c r="AP2" s="440"/>
      <c r="AQ2" s="440"/>
      <c r="AR2" s="440"/>
      <c r="AS2" s="440"/>
      <c r="AT2" s="440"/>
      <c r="AU2" s="440"/>
      <c r="AV2" s="440"/>
      <c r="AW2" s="440"/>
      <c r="AX2" s="440"/>
      <c r="AY2" s="440"/>
      <c r="AZ2" s="440"/>
      <c r="BA2" s="440"/>
      <c r="BB2" s="440"/>
      <c r="BC2" s="440"/>
      <c r="BD2" s="440"/>
      <c r="BE2" s="440"/>
      <c r="BF2" s="440"/>
      <c r="BG2" s="440"/>
      <c r="BH2" s="440"/>
      <c r="BI2" s="440"/>
      <c r="BJ2" s="440"/>
      <c r="BK2" s="440"/>
      <c r="BL2" s="440"/>
      <c r="BM2" s="440"/>
      <c r="BN2" s="440"/>
      <c r="BO2" s="440"/>
      <c r="BP2" s="440"/>
      <c r="BQ2" s="440"/>
      <c r="BR2" s="440"/>
      <c r="BS2" s="440"/>
      <c r="BT2" s="440"/>
      <c r="BU2" s="440"/>
      <c r="BV2" s="440"/>
      <c r="BW2" s="440"/>
      <c r="BX2" s="440"/>
      <c r="BY2" s="440"/>
      <c r="BZ2" s="440"/>
      <c r="CA2" s="440"/>
      <c r="CB2" s="440"/>
      <c r="CC2" s="440"/>
      <c r="CD2" s="440"/>
      <c r="CE2" s="440"/>
      <c r="CF2" s="440"/>
      <c r="CG2" s="440"/>
      <c r="CH2" s="440"/>
      <c r="CI2" s="440"/>
      <c r="CJ2" s="440"/>
      <c r="CK2" s="440"/>
      <c r="CL2" s="440"/>
      <c r="CM2" s="440"/>
      <c r="CN2" s="440"/>
      <c r="CO2" s="440"/>
      <c r="CP2" s="440"/>
      <c r="CQ2" s="440"/>
      <c r="CR2" s="440"/>
      <c r="CS2" s="440"/>
      <c r="CT2" s="440"/>
      <c r="CU2" s="440"/>
      <c r="CV2" s="440"/>
      <c r="CW2" s="440"/>
      <c r="CX2" s="440"/>
      <c r="CY2" s="440"/>
      <c r="CZ2" s="440"/>
      <c r="DA2" s="440"/>
      <c r="DB2" s="440"/>
      <c r="DC2" s="440"/>
      <c r="DD2" s="440"/>
      <c r="DE2" s="440"/>
      <c r="DF2" s="440"/>
      <c r="DG2" s="440"/>
      <c r="DH2" s="440"/>
      <c r="DI2" s="440"/>
      <c r="DJ2" s="440"/>
      <c r="DK2" s="440"/>
      <c r="DL2" s="440"/>
      <c r="DM2" s="440"/>
      <c r="DN2" s="440"/>
      <c r="DO2" s="440"/>
      <c r="DP2" s="440"/>
      <c r="DQ2" s="440"/>
      <c r="DR2" s="440"/>
      <c r="DS2" s="440"/>
      <c r="DT2" s="440"/>
      <c r="DU2" s="440"/>
      <c r="DV2" s="440"/>
      <c r="DW2" s="440"/>
      <c r="DX2" s="440"/>
      <c r="DY2" s="440"/>
      <c r="DZ2" s="440"/>
      <c r="EA2" s="440"/>
      <c r="EB2" s="440"/>
      <c r="EC2" s="440"/>
      <c r="ED2" s="440"/>
      <c r="EE2" s="440"/>
      <c r="EF2" s="440"/>
    </row>
    <row r="3" spans="1:136" s="19" customFormat="1" ht="20.100000000000001" customHeight="1" thickBot="1">
      <c r="A3" s="555" t="s">
        <v>582</v>
      </c>
      <c r="B3" s="556"/>
      <c r="C3" s="553"/>
      <c r="D3" s="442"/>
      <c r="E3" s="442"/>
      <c r="F3" s="442"/>
      <c r="G3" s="442"/>
      <c r="H3" s="442"/>
      <c r="I3" s="442"/>
      <c r="J3" s="442"/>
      <c r="K3" s="442"/>
      <c r="L3" s="442"/>
      <c r="M3" s="443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  <c r="AE3" s="440"/>
      <c r="AF3" s="440"/>
      <c r="AG3" s="440"/>
      <c r="AH3" s="440"/>
      <c r="AI3" s="440"/>
      <c r="AJ3" s="440"/>
      <c r="AK3" s="440"/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0"/>
      <c r="AZ3" s="440"/>
      <c r="BA3" s="440"/>
      <c r="BB3" s="440"/>
      <c r="BC3" s="440"/>
      <c r="BD3" s="440"/>
      <c r="BE3" s="440"/>
      <c r="BF3" s="440"/>
      <c r="BG3" s="440"/>
      <c r="BH3" s="440"/>
      <c r="BI3" s="440"/>
      <c r="BJ3" s="440"/>
      <c r="BK3" s="440"/>
      <c r="BL3" s="440"/>
      <c r="BM3" s="440"/>
      <c r="BN3" s="440"/>
      <c r="BO3" s="440"/>
      <c r="BP3" s="440"/>
      <c r="BQ3" s="440"/>
      <c r="BR3" s="440"/>
      <c r="BS3" s="440"/>
      <c r="BT3" s="440"/>
      <c r="BU3" s="440"/>
      <c r="BV3" s="440"/>
      <c r="BW3" s="440"/>
      <c r="BX3" s="440"/>
      <c r="BY3" s="440"/>
      <c r="BZ3" s="440"/>
      <c r="CA3" s="440"/>
      <c r="CB3" s="440"/>
      <c r="CC3" s="440"/>
      <c r="CD3" s="440"/>
      <c r="CE3" s="440"/>
      <c r="CF3" s="440"/>
      <c r="CG3" s="440"/>
      <c r="CH3" s="440"/>
      <c r="CI3" s="440"/>
      <c r="CJ3" s="440"/>
      <c r="CK3" s="440"/>
      <c r="CL3" s="440"/>
      <c r="CM3" s="440"/>
      <c r="CN3" s="440"/>
      <c r="CO3" s="440"/>
      <c r="CP3" s="440"/>
      <c r="CQ3" s="440"/>
      <c r="CR3" s="440"/>
      <c r="CS3" s="440"/>
      <c r="CT3" s="440"/>
      <c r="CU3" s="440"/>
      <c r="CV3" s="440"/>
      <c r="CW3" s="440"/>
      <c r="CX3" s="440"/>
      <c r="CY3" s="440"/>
      <c r="CZ3" s="440"/>
      <c r="DA3" s="440"/>
      <c r="DB3" s="440"/>
      <c r="DC3" s="440"/>
      <c r="DD3" s="440"/>
      <c r="DE3" s="440"/>
      <c r="DF3" s="440"/>
      <c r="DG3" s="440"/>
      <c r="DH3" s="440"/>
      <c r="DI3" s="440"/>
      <c r="DJ3" s="440"/>
      <c r="DK3" s="440"/>
      <c r="DL3" s="440"/>
      <c r="DM3" s="440"/>
      <c r="DN3" s="440"/>
      <c r="DO3" s="440"/>
      <c r="DP3" s="440"/>
      <c r="DQ3" s="440"/>
      <c r="DR3" s="440"/>
      <c r="DS3" s="440"/>
      <c r="DT3" s="440"/>
      <c r="DU3" s="440"/>
      <c r="DV3" s="440"/>
      <c r="DW3" s="440"/>
      <c r="DX3" s="440"/>
      <c r="DY3" s="440"/>
      <c r="DZ3" s="440"/>
      <c r="EA3" s="440"/>
      <c r="EB3" s="440"/>
      <c r="EC3" s="440"/>
      <c r="ED3" s="440"/>
      <c r="EE3" s="440"/>
      <c r="EF3" s="440"/>
    </row>
    <row r="4" spans="1:136" s="10" customFormat="1" ht="39.950000000000003" customHeight="1">
      <c r="A4" s="589" t="s">
        <v>556</v>
      </c>
      <c r="B4" s="590"/>
      <c r="C4" s="590"/>
      <c r="D4" s="574" t="s">
        <v>1184</v>
      </c>
      <c r="E4" s="574"/>
      <c r="F4" s="574" t="s">
        <v>1186</v>
      </c>
      <c r="G4" s="574"/>
      <c r="H4" s="574"/>
      <c r="I4" s="574"/>
      <c r="J4" s="574"/>
      <c r="K4" s="574" t="s">
        <v>1191</v>
      </c>
      <c r="L4" s="574"/>
      <c r="M4" s="585" t="s">
        <v>557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39.950000000000003" customHeight="1">
      <c r="A5" s="591"/>
      <c r="B5" s="592"/>
      <c r="C5" s="592"/>
      <c r="D5" s="577"/>
      <c r="E5" s="577"/>
      <c r="F5" s="577" t="s">
        <v>1194</v>
      </c>
      <c r="G5" s="577"/>
      <c r="H5" s="577"/>
      <c r="I5" s="577" t="s">
        <v>1192</v>
      </c>
      <c r="J5" s="577" t="s">
        <v>1198</v>
      </c>
      <c r="K5" s="577"/>
      <c r="L5" s="577"/>
      <c r="M5" s="586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10" customFormat="1" ht="60" customHeight="1" thickBot="1">
      <c r="A6" s="593"/>
      <c r="B6" s="594"/>
      <c r="C6" s="594"/>
      <c r="D6" s="345" t="s">
        <v>1185</v>
      </c>
      <c r="E6" s="345" t="s">
        <v>1193</v>
      </c>
      <c r="F6" s="345" t="s">
        <v>1195</v>
      </c>
      <c r="G6" s="345" t="s">
        <v>1196</v>
      </c>
      <c r="H6" s="345" t="s">
        <v>1197</v>
      </c>
      <c r="I6" s="588"/>
      <c r="J6" s="588"/>
      <c r="K6" s="345" t="s">
        <v>1185</v>
      </c>
      <c r="L6" s="345" t="s">
        <v>1199</v>
      </c>
      <c r="M6" s="587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ht="15" customHeight="1">
      <c r="A7" s="222" t="s">
        <v>178</v>
      </c>
      <c r="B7" s="581">
        <v>2017</v>
      </c>
      <c r="C7" s="581"/>
      <c r="D7" s="259">
        <v>88330</v>
      </c>
      <c r="E7" s="225">
        <v>100</v>
      </c>
      <c r="F7" s="259">
        <v>270</v>
      </c>
      <c r="G7" s="259">
        <v>671</v>
      </c>
      <c r="H7" s="259">
        <v>87389</v>
      </c>
      <c r="I7" s="259">
        <v>33335</v>
      </c>
      <c r="J7" s="259">
        <v>104</v>
      </c>
      <c r="K7" s="259">
        <v>3829829</v>
      </c>
      <c r="L7" s="225">
        <v>43.5</v>
      </c>
      <c r="M7" s="296" t="s">
        <v>89</v>
      </c>
    </row>
    <row r="8" spans="1:136" ht="15" customHeight="1">
      <c r="A8" s="9"/>
      <c r="B8" s="582">
        <v>2018</v>
      </c>
      <c r="C8" s="583"/>
      <c r="D8" s="146">
        <v>84304</v>
      </c>
      <c r="E8" s="147">
        <v>100</v>
      </c>
      <c r="F8" s="146">
        <v>211</v>
      </c>
      <c r="G8" s="146">
        <v>527</v>
      </c>
      <c r="H8" s="146">
        <v>83566</v>
      </c>
      <c r="I8" s="146">
        <v>31311</v>
      </c>
      <c r="J8" s="146">
        <v>81</v>
      </c>
      <c r="K8" s="146">
        <v>3469099</v>
      </c>
      <c r="L8" s="147">
        <v>41.2</v>
      </c>
      <c r="M8" s="297"/>
    </row>
    <row r="9" spans="1:136" ht="15" customHeight="1">
      <c r="A9" s="202"/>
      <c r="B9" s="202"/>
      <c r="C9" s="343" t="s">
        <v>5</v>
      </c>
      <c r="D9" s="178">
        <v>95.4</v>
      </c>
      <c r="E9" s="224">
        <v>0</v>
      </c>
      <c r="F9" s="178">
        <v>78.099999999999994</v>
      </c>
      <c r="G9" s="178">
        <v>78.5</v>
      </c>
      <c r="H9" s="178">
        <v>95.6</v>
      </c>
      <c r="I9" s="178">
        <v>93.9</v>
      </c>
      <c r="J9" s="178">
        <v>77.900000000000006</v>
      </c>
      <c r="K9" s="178">
        <v>91</v>
      </c>
      <c r="L9" s="224">
        <v>0</v>
      </c>
      <c r="M9" s="298"/>
    </row>
    <row r="10" spans="1:136" ht="15" customHeight="1">
      <c r="A10" s="212" t="s">
        <v>90</v>
      </c>
      <c r="B10" s="580">
        <v>2017</v>
      </c>
      <c r="C10" s="595"/>
      <c r="D10" s="259">
        <v>1323</v>
      </c>
      <c r="E10" s="225">
        <v>1.5</v>
      </c>
      <c r="F10" s="259">
        <v>16</v>
      </c>
      <c r="G10" s="259">
        <v>20</v>
      </c>
      <c r="H10" s="259">
        <v>1287</v>
      </c>
      <c r="I10" s="259">
        <v>231</v>
      </c>
      <c r="J10" s="259">
        <v>3</v>
      </c>
      <c r="K10" s="259">
        <v>69160</v>
      </c>
      <c r="L10" s="225">
        <v>52.9</v>
      </c>
      <c r="M10" s="335" t="s">
        <v>91</v>
      </c>
    </row>
    <row r="11" spans="1:136" ht="15" customHeight="1">
      <c r="A11" s="201"/>
      <c r="B11" s="582">
        <v>2018</v>
      </c>
      <c r="C11" s="583"/>
      <c r="D11" s="146">
        <v>1143</v>
      </c>
      <c r="E11" s="147">
        <v>1.4</v>
      </c>
      <c r="F11" s="146">
        <v>14</v>
      </c>
      <c r="G11" s="146">
        <v>18</v>
      </c>
      <c r="H11" s="146">
        <v>1111</v>
      </c>
      <c r="I11" s="146">
        <v>182</v>
      </c>
      <c r="J11" s="146">
        <v>1</v>
      </c>
      <c r="K11" s="146">
        <v>59063</v>
      </c>
      <c r="L11" s="147">
        <v>52.2</v>
      </c>
      <c r="M11" s="297"/>
    </row>
    <row r="12" spans="1:136" ht="15" customHeight="1">
      <c r="A12" s="11"/>
      <c r="B12" s="205"/>
      <c r="C12" s="343" t="s">
        <v>5</v>
      </c>
      <c r="D12" s="225">
        <v>86.4</v>
      </c>
      <c r="E12" s="224">
        <v>0</v>
      </c>
      <c r="F12" s="225">
        <v>87.5</v>
      </c>
      <c r="G12" s="225">
        <v>90</v>
      </c>
      <c r="H12" s="225">
        <v>86.3</v>
      </c>
      <c r="I12" s="225">
        <v>78.8</v>
      </c>
      <c r="J12" s="275">
        <v>33.299999999999997</v>
      </c>
      <c r="K12" s="225">
        <v>85</v>
      </c>
      <c r="L12" s="224">
        <v>0</v>
      </c>
      <c r="M12" s="298"/>
    </row>
    <row r="13" spans="1:136" ht="30" customHeight="1">
      <c r="A13" s="30" t="s">
        <v>368</v>
      </c>
      <c r="B13" s="580">
        <v>2017</v>
      </c>
      <c r="C13" s="581"/>
      <c r="D13" s="259">
        <v>859</v>
      </c>
      <c r="E13" s="225">
        <v>1</v>
      </c>
      <c r="F13" s="259">
        <v>3</v>
      </c>
      <c r="G13" s="259">
        <v>15</v>
      </c>
      <c r="H13" s="259">
        <v>841</v>
      </c>
      <c r="I13" s="259">
        <v>184</v>
      </c>
      <c r="J13" s="259">
        <v>3</v>
      </c>
      <c r="K13" s="259">
        <v>45609</v>
      </c>
      <c r="L13" s="225">
        <v>53.3</v>
      </c>
      <c r="M13" s="297" t="s">
        <v>1200</v>
      </c>
    </row>
    <row r="14" spans="1:136" ht="15" customHeight="1">
      <c r="A14" s="193"/>
      <c r="B14" s="582">
        <v>2018</v>
      </c>
      <c r="C14" s="583"/>
      <c r="D14" s="146">
        <v>723</v>
      </c>
      <c r="E14" s="147">
        <v>0.9</v>
      </c>
      <c r="F14" s="146">
        <v>5</v>
      </c>
      <c r="G14" s="146">
        <v>9</v>
      </c>
      <c r="H14" s="146">
        <v>709</v>
      </c>
      <c r="I14" s="146">
        <v>150</v>
      </c>
      <c r="J14" s="146">
        <v>1</v>
      </c>
      <c r="K14" s="146">
        <v>36158</v>
      </c>
      <c r="L14" s="147">
        <v>50.2</v>
      </c>
      <c r="M14" s="299"/>
    </row>
    <row r="15" spans="1:136" ht="15" customHeight="1">
      <c r="A15" s="204"/>
      <c r="B15" s="204"/>
      <c r="C15" s="343" t="s">
        <v>5</v>
      </c>
      <c r="D15" s="225">
        <v>84.2</v>
      </c>
      <c r="E15" s="224">
        <v>0</v>
      </c>
      <c r="F15" s="225">
        <v>166.7</v>
      </c>
      <c r="G15" s="225">
        <v>60</v>
      </c>
      <c r="H15" s="225">
        <v>84.3</v>
      </c>
      <c r="I15" s="225">
        <v>81.5</v>
      </c>
      <c r="J15" s="275">
        <v>33.299999999999997</v>
      </c>
      <c r="K15" s="225">
        <v>79</v>
      </c>
      <c r="L15" s="224">
        <v>0</v>
      </c>
      <c r="M15" s="297"/>
    </row>
    <row r="16" spans="1:136" ht="15" customHeight="1">
      <c r="A16" s="212" t="s">
        <v>92</v>
      </c>
      <c r="B16" s="580">
        <v>2017</v>
      </c>
      <c r="C16" s="581"/>
      <c r="D16" s="259">
        <v>2200</v>
      </c>
      <c r="E16" s="225">
        <v>2.5</v>
      </c>
      <c r="F16" s="259">
        <v>11</v>
      </c>
      <c r="G16" s="259">
        <v>10</v>
      </c>
      <c r="H16" s="259">
        <v>2179</v>
      </c>
      <c r="I16" s="259">
        <v>25</v>
      </c>
      <c r="J16" s="259">
        <v>0</v>
      </c>
      <c r="K16" s="259">
        <v>180549</v>
      </c>
      <c r="L16" s="225">
        <v>82.5</v>
      </c>
      <c r="M16" s="300" t="s">
        <v>15</v>
      </c>
    </row>
    <row r="17" spans="1:13" ht="15" customHeight="1">
      <c r="A17" s="12"/>
      <c r="B17" s="582">
        <v>2018</v>
      </c>
      <c r="C17" s="583"/>
      <c r="D17" s="146">
        <v>2244</v>
      </c>
      <c r="E17" s="147">
        <v>2.7</v>
      </c>
      <c r="F17" s="146">
        <v>18</v>
      </c>
      <c r="G17" s="146">
        <v>16</v>
      </c>
      <c r="H17" s="146">
        <v>2210</v>
      </c>
      <c r="I17" s="146">
        <v>19</v>
      </c>
      <c r="J17" s="146">
        <v>0</v>
      </c>
      <c r="K17" s="146">
        <v>175909</v>
      </c>
      <c r="L17" s="147">
        <v>79</v>
      </c>
      <c r="M17" s="297"/>
    </row>
    <row r="18" spans="1:13" ht="15" customHeight="1">
      <c r="A18" s="202"/>
      <c r="B18" s="202"/>
      <c r="C18" s="343" t="s">
        <v>5</v>
      </c>
      <c r="D18" s="225">
        <v>102</v>
      </c>
      <c r="E18" s="224">
        <v>0</v>
      </c>
      <c r="F18" s="225">
        <v>163.6</v>
      </c>
      <c r="G18" s="225">
        <v>160</v>
      </c>
      <c r="H18" s="225">
        <v>101.4</v>
      </c>
      <c r="I18" s="225">
        <v>76</v>
      </c>
      <c r="J18" s="225" t="s">
        <v>1465</v>
      </c>
      <c r="K18" s="225">
        <v>97</v>
      </c>
      <c r="L18" s="224">
        <v>0</v>
      </c>
      <c r="M18" s="298"/>
    </row>
    <row r="19" spans="1:13" ht="15" customHeight="1">
      <c r="A19" s="214" t="s">
        <v>182</v>
      </c>
      <c r="B19" s="580">
        <v>2017</v>
      </c>
      <c r="C19" s="581"/>
      <c r="D19" s="259">
        <v>1317</v>
      </c>
      <c r="E19" s="225">
        <v>1.5</v>
      </c>
      <c r="F19" s="259">
        <v>5</v>
      </c>
      <c r="G19" s="259">
        <v>6</v>
      </c>
      <c r="H19" s="259">
        <v>1306</v>
      </c>
      <c r="I19" s="259">
        <v>9</v>
      </c>
      <c r="J19" s="259">
        <v>0</v>
      </c>
      <c r="K19" s="259">
        <v>122102</v>
      </c>
      <c r="L19" s="225">
        <v>93.1</v>
      </c>
      <c r="M19" s="301" t="s">
        <v>253</v>
      </c>
    </row>
    <row r="20" spans="1:13" ht="15" customHeight="1">
      <c r="A20" s="200"/>
      <c r="B20" s="582">
        <v>2018</v>
      </c>
      <c r="C20" s="583"/>
      <c r="D20" s="146">
        <v>1396</v>
      </c>
      <c r="E20" s="147">
        <v>1.7</v>
      </c>
      <c r="F20" s="146">
        <v>12</v>
      </c>
      <c r="G20" s="146">
        <v>4</v>
      </c>
      <c r="H20" s="146">
        <v>1380</v>
      </c>
      <c r="I20" s="146">
        <v>11</v>
      </c>
      <c r="J20" s="146">
        <v>0</v>
      </c>
      <c r="K20" s="146">
        <v>118699</v>
      </c>
      <c r="L20" s="147">
        <v>85.8</v>
      </c>
      <c r="M20" s="297"/>
    </row>
    <row r="21" spans="1:13" ht="15" customHeight="1">
      <c r="A21" s="12"/>
      <c r="B21" s="206"/>
      <c r="C21" s="343" t="s">
        <v>5</v>
      </c>
      <c r="D21" s="225">
        <v>106</v>
      </c>
      <c r="E21" s="224">
        <v>0</v>
      </c>
      <c r="F21" s="225">
        <v>240</v>
      </c>
      <c r="G21" s="225">
        <v>66.7</v>
      </c>
      <c r="H21" s="225">
        <v>105.7</v>
      </c>
      <c r="I21" s="225">
        <v>122.2</v>
      </c>
      <c r="J21" s="225" t="s">
        <v>1465</v>
      </c>
      <c r="K21" s="225">
        <v>97</v>
      </c>
      <c r="L21" s="224">
        <v>0</v>
      </c>
      <c r="M21" s="297"/>
    </row>
    <row r="22" spans="1:13" ht="15" customHeight="1">
      <c r="A22" s="212" t="s">
        <v>93</v>
      </c>
      <c r="B22" s="580">
        <v>2017</v>
      </c>
      <c r="C22" s="581"/>
      <c r="D22" s="259">
        <v>29057</v>
      </c>
      <c r="E22" s="225">
        <v>32.9</v>
      </c>
      <c r="F22" s="259">
        <v>43</v>
      </c>
      <c r="G22" s="259">
        <v>356</v>
      </c>
      <c r="H22" s="259">
        <v>28658</v>
      </c>
      <c r="I22" s="259">
        <v>6648</v>
      </c>
      <c r="J22" s="259">
        <v>43</v>
      </c>
      <c r="K22" s="259">
        <v>1276182</v>
      </c>
      <c r="L22" s="225">
        <v>44</v>
      </c>
      <c r="M22" s="300" t="s">
        <v>0</v>
      </c>
    </row>
    <row r="23" spans="1:13">
      <c r="A23" s="12"/>
      <c r="B23" s="582">
        <v>2018</v>
      </c>
      <c r="C23" s="583"/>
      <c r="D23" s="146">
        <v>28669</v>
      </c>
      <c r="E23" s="147">
        <v>34</v>
      </c>
      <c r="F23" s="146">
        <v>46</v>
      </c>
      <c r="G23" s="146">
        <v>244</v>
      </c>
      <c r="H23" s="146">
        <v>28379</v>
      </c>
      <c r="I23" s="146">
        <v>6563</v>
      </c>
      <c r="J23" s="146">
        <v>36</v>
      </c>
      <c r="K23" s="146">
        <v>1204308</v>
      </c>
      <c r="L23" s="147">
        <v>42.1</v>
      </c>
      <c r="M23" s="297"/>
    </row>
    <row r="24" spans="1:13" ht="15" customHeight="1">
      <c r="A24" s="204"/>
      <c r="B24" s="204"/>
      <c r="C24" s="343" t="s">
        <v>5</v>
      </c>
      <c r="D24" s="225">
        <v>98.7</v>
      </c>
      <c r="E24" s="224">
        <v>0</v>
      </c>
      <c r="F24" s="225">
        <v>107</v>
      </c>
      <c r="G24" s="225">
        <v>68.5</v>
      </c>
      <c r="H24" s="225">
        <v>99</v>
      </c>
      <c r="I24" s="225">
        <v>98.7</v>
      </c>
      <c r="J24" s="225">
        <v>83.7</v>
      </c>
      <c r="K24" s="225">
        <v>94</v>
      </c>
      <c r="L24" s="224">
        <v>0</v>
      </c>
      <c r="M24" s="297"/>
    </row>
    <row r="25" spans="1:13" ht="15" customHeight="1">
      <c r="A25" s="213" t="s">
        <v>94</v>
      </c>
      <c r="B25" s="580">
        <v>2017</v>
      </c>
      <c r="C25" s="581"/>
      <c r="D25" s="259">
        <v>4928</v>
      </c>
      <c r="E25" s="225">
        <v>5.6</v>
      </c>
      <c r="F25" s="259">
        <v>7</v>
      </c>
      <c r="G25" s="259">
        <v>44</v>
      </c>
      <c r="H25" s="259">
        <v>4877</v>
      </c>
      <c r="I25" s="259">
        <v>2164</v>
      </c>
      <c r="J25" s="259">
        <v>12</v>
      </c>
      <c r="K25" s="259">
        <v>222801</v>
      </c>
      <c r="L25" s="225">
        <v>45.3</v>
      </c>
      <c r="M25" s="301" t="s">
        <v>95</v>
      </c>
    </row>
    <row r="26" spans="1:13" ht="15" customHeight="1">
      <c r="A26" s="12"/>
      <c r="B26" s="582">
        <v>2018</v>
      </c>
      <c r="C26" s="583"/>
      <c r="D26" s="146">
        <v>4691</v>
      </c>
      <c r="E26" s="147">
        <v>5.6</v>
      </c>
      <c r="F26" s="146">
        <v>5</v>
      </c>
      <c r="G26" s="146">
        <v>38</v>
      </c>
      <c r="H26" s="146">
        <v>4648</v>
      </c>
      <c r="I26" s="146">
        <v>2000</v>
      </c>
      <c r="J26" s="146">
        <v>5</v>
      </c>
      <c r="K26" s="146">
        <v>205782</v>
      </c>
      <c r="L26" s="147">
        <v>43.9</v>
      </c>
      <c r="M26" s="297"/>
    </row>
    <row r="27" spans="1:13" ht="15" customHeight="1">
      <c r="A27" s="204"/>
      <c r="B27" s="204"/>
      <c r="C27" s="343" t="s">
        <v>5</v>
      </c>
      <c r="D27" s="225">
        <v>95.2</v>
      </c>
      <c r="E27" s="224">
        <v>0</v>
      </c>
      <c r="F27" s="225">
        <v>71.400000000000006</v>
      </c>
      <c r="G27" s="225">
        <v>86.4</v>
      </c>
      <c r="H27" s="225">
        <v>95.3</v>
      </c>
      <c r="I27" s="225">
        <v>92.4</v>
      </c>
      <c r="J27" s="225">
        <v>41.7</v>
      </c>
      <c r="K27" s="225">
        <v>92</v>
      </c>
      <c r="L27" s="224">
        <v>0</v>
      </c>
      <c r="M27" s="297"/>
    </row>
    <row r="28" spans="1:13" ht="15" customHeight="1">
      <c r="A28" s="213" t="s">
        <v>192</v>
      </c>
      <c r="B28" s="580">
        <v>2017</v>
      </c>
      <c r="C28" s="581"/>
      <c r="D28" s="259">
        <v>257</v>
      </c>
      <c r="E28" s="225">
        <v>0.3</v>
      </c>
      <c r="F28" s="259">
        <v>4</v>
      </c>
      <c r="G28" s="259">
        <v>3</v>
      </c>
      <c r="H28" s="259">
        <v>250</v>
      </c>
      <c r="I28" s="259">
        <v>51</v>
      </c>
      <c r="J28" s="259">
        <v>0</v>
      </c>
      <c r="K28" s="259">
        <v>11119</v>
      </c>
      <c r="L28" s="225">
        <v>43.9</v>
      </c>
      <c r="M28" s="301" t="s">
        <v>96</v>
      </c>
    </row>
    <row r="29" spans="1:13" ht="15" customHeight="1">
      <c r="A29" s="12"/>
      <c r="B29" s="582">
        <v>2018</v>
      </c>
      <c r="C29" s="583"/>
      <c r="D29" s="146">
        <v>247</v>
      </c>
      <c r="E29" s="147">
        <v>0.3</v>
      </c>
      <c r="F29" s="146">
        <v>0</v>
      </c>
      <c r="G29" s="146">
        <v>1</v>
      </c>
      <c r="H29" s="146">
        <v>246</v>
      </c>
      <c r="I29" s="146">
        <v>63</v>
      </c>
      <c r="J29" s="146">
        <v>0</v>
      </c>
      <c r="K29" s="146">
        <v>10214</v>
      </c>
      <c r="L29" s="147">
        <v>41.4</v>
      </c>
      <c r="M29" s="297"/>
    </row>
    <row r="30" spans="1:13" ht="15" customHeight="1">
      <c r="A30" s="204"/>
      <c r="B30" s="204"/>
      <c r="C30" s="343" t="s">
        <v>5</v>
      </c>
      <c r="D30" s="225">
        <v>96.1</v>
      </c>
      <c r="E30" s="224">
        <v>0</v>
      </c>
      <c r="F30" s="224">
        <v>0</v>
      </c>
      <c r="G30" s="275">
        <v>33.299999999999997</v>
      </c>
      <c r="H30" s="225">
        <v>98.4</v>
      </c>
      <c r="I30" s="225">
        <v>123.5</v>
      </c>
      <c r="J30" s="225" t="s">
        <v>1465</v>
      </c>
      <c r="K30" s="225">
        <v>92</v>
      </c>
      <c r="L30" s="224">
        <v>0</v>
      </c>
      <c r="M30" s="297"/>
    </row>
    <row r="31" spans="1:13" ht="15" customHeight="1">
      <c r="A31" s="214" t="s">
        <v>180</v>
      </c>
      <c r="B31" s="580">
        <v>2017</v>
      </c>
      <c r="C31" s="581"/>
      <c r="D31" s="259">
        <v>41</v>
      </c>
      <c r="E31" s="148" t="s">
        <v>1168</v>
      </c>
      <c r="F31" s="259">
        <v>0</v>
      </c>
      <c r="G31" s="259">
        <v>0</v>
      </c>
      <c r="H31" s="259">
        <v>41</v>
      </c>
      <c r="I31" s="259">
        <v>8</v>
      </c>
      <c r="J31" s="259">
        <v>0</v>
      </c>
      <c r="K31" s="259">
        <v>1268</v>
      </c>
      <c r="L31" s="225">
        <v>30.9</v>
      </c>
      <c r="M31" s="301" t="s">
        <v>181</v>
      </c>
    </row>
    <row r="32" spans="1:13" ht="15" customHeight="1">
      <c r="A32" s="204"/>
      <c r="B32" s="582">
        <v>2018</v>
      </c>
      <c r="C32" s="583"/>
      <c r="D32" s="146">
        <v>42</v>
      </c>
      <c r="E32" s="276">
        <v>0</v>
      </c>
      <c r="F32" s="146">
        <v>0</v>
      </c>
      <c r="G32" s="146">
        <v>0</v>
      </c>
      <c r="H32" s="146">
        <v>42</v>
      </c>
      <c r="I32" s="146">
        <v>10</v>
      </c>
      <c r="J32" s="146">
        <v>0</v>
      </c>
      <c r="K32" s="146">
        <v>1348</v>
      </c>
      <c r="L32" s="147">
        <v>32.1</v>
      </c>
      <c r="M32" s="297"/>
    </row>
    <row r="33" spans="1:136" ht="15" customHeight="1">
      <c r="A33" s="204"/>
      <c r="B33" s="206"/>
      <c r="C33" s="343" t="s">
        <v>5</v>
      </c>
      <c r="D33" s="225">
        <v>102.4</v>
      </c>
      <c r="E33" s="224">
        <v>0</v>
      </c>
      <c r="F33" s="146" t="s">
        <v>1465</v>
      </c>
      <c r="G33" s="146" t="s">
        <v>1465</v>
      </c>
      <c r="H33" s="225">
        <v>102.4</v>
      </c>
      <c r="I33" s="225">
        <v>125</v>
      </c>
      <c r="J33" s="225" t="s">
        <v>1465</v>
      </c>
      <c r="K33" s="225">
        <v>106</v>
      </c>
      <c r="L33" s="224">
        <v>0</v>
      </c>
      <c r="M33" s="297"/>
    </row>
    <row r="34" spans="1:136" ht="15" customHeight="1">
      <c r="A34" s="213" t="s">
        <v>193</v>
      </c>
      <c r="B34" s="580">
        <v>2017</v>
      </c>
      <c r="C34" s="581"/>
      <c r="D34" s="259">
        <v>672</v>
      </c>
      <c r="E34" s="225">
        <v>0.8</v>
      </c>
      <c r="F34" s="259">
        <v>3</v>
      </c>
      <c r="G34" s="259">
        <v>10</v>
      </c>
      <c r="H34" s="259">
        <v>659</v>
      </c>
      <c r="I34" s="259">
        <v>317</v>
      </c>
      <c r="J34" s="259">
        <v>0</v>
      </c>
      <c r="K34" s="259">
        <v>28110</v>
      </c>
      <c r="L34" s="225">
        <v>42</v>
      </c>
      <c r="M34" s="301" t="s">
        <v>97</v>
      </c>
    </row>
    <row r="35" spans="1:136" ht="15" customHeight="1">
      <c r="A35" s="12"/>
      <c r="B35" s="582">
        <v>2018</v>
      </c>
      <c r="C35" s="583"/>
      <c r="D35" s="146">
        <v>584</v>
      </c>
      <c r="E35" s="147">
        <v>0.7</v>
      </c>
      <c r="F35" s="146">
        <v>1</v>
      </c>
      <c r="G35" s="146">
        <v>5</v>
      </c>
      <c r="H35" s="146">
        <v>578</v>
      </c>
      <c r="I35" s="146">
        <v>257</v>
      </c>
      <c r="J35" s="146">
        <v>0</v>
      </c>
      <c r="K35" s="146">
        <v>23793</v>
      </c>
      <c r="L35" s="147">
        <v>40.799999999999997</v>
      </c>
      <c r="M35" s="297"/>
    </row>
    <row r="36" spans="1:136" ht="15" customHeight="1">
      <c r="A36" s="204"/>
      <c r="B36" s="204"/>
      <c r="C36" s="343" t="s">
        <v>5</v>
      </c>
      <c r="D36" s="225">
        <v>86.9</v>
      </c>
      <c r="E36" s="224">
        <v>0</v>
      </c>
      <c r="F36" s="225">
        <v>33.299999999999997</v>
      </c>
      <c r="G36" s="225">
        <v>50</v>
      </c>
      <c r="H36" s="225">
        <v>87.7</v>
      </c>
      <c r="I36" s="225">
        <v>81.099999999999994</v>
      </c>
      <c r="J36" s="146" t="s">
        <v>1465</v>
      </c>
      <c r="K36" s="225">
        <v>85</v>
      </c>
      <c r="L36" s="224">
        <v>0</v>
      </c>
      <c r="M36" s="297"/>
    </row>
    <row r="37" spans="1:136" ht="15" customHeight="1">
      <c r="A37" s="214" t="s">
        <v>194</v>
      </c>
      <c r="B37" s="580">
        <v>2017</v>
      </c>
      <c r="C37" s="581"/>
      <c r="D37" s="259">
        <v>281</v>
      </c>
      <c r="E37" s="225">
        <v>0.3</v>
      </c>
      <c r="F37" s="259">
        <v>0</v>
      </c>
      <c r="G37" s="259">
        <v>1</v>
      </c>
      <c r="H37" s="259">
        <v>280</v>
      </c>
      <c r="I37" s="259">
        <v>197</v>
      </c>
      <c r="J37" s="259">
        <v>0</v>
      </c>
      <c r="K37" s="259">
        <v>10489</v>
      </c>
      <c r="L37" s="225">
        <v>37.299999999999997</v>
      </c>
      <c r="M37" s="301" t="s">
        <v>98</v>
      </c>
    </row>
    <row r="38" spans="1:136" ht="15" customHeight="1">
      <c r="A38" s="12"/>
      <c r="B38" s="582">
        <v>2018</v>
      </c>
      <c r="C38" s="583"/>
      <c r="D38" s="146">
        <v>231</v>
      </c>
      <c r="E38" s="147">
        <v>0.3</v>
      </c>
      <c r="F38" s="146">
        <v>1</v>
      </c>
      <c r="G38" s="146">
        <v>0</v>
      </c>
      <c r="H38" s="146">
        <v>230</v>
      </c>
      <c r="I38" s="146">
        <v>179</v>
      </c>
      <c r="J38" s="146">
        <v>0</v>
      </c>
      <c r="K38" s="146">
        <v>8116</v>
      </c>
      <c r="L38" s="147">
        <v>35.1</v>
      </c>
      <c r="M38" s="297"/>
    </row>
    <row r="39" spans="1:136" ht="15" customHeight="1">
      <c r="A39" s="204"/>
      <c r="B39" s="204"/>
      <c r="C39" s="343" t="s">
        <v>5</v>
      </c>
      <c r="D39" s="225">
        <v>82.2</v>
      </c>
      <c r="E39" s="224">
        <v>0</v>
      </c>
      <c r="F39" s="224">
        <v>0</v>
      </c>
      <c r="G39" s="224">
        <v>0</v>
      </c>
      <c r="H39" s="225">
        <v>82.1</v>
      </c>
      <c r="I39" s="225">
        <v>90.9</v>
      </c>
      <c r="J39" s="146" t="s">
        <v>1465</v>
      </c>
      <c r="K39" s="225">
        <v>77</v>
      </c>
      <c r="L39" s="224">
        <v>0</v>
      </c>
      <c r="M39" s="297"/>
    </row>
    <row r="40" spans="1:136" ht="15" customHeight="1">
      <c r="A40" s="214" t="s">
        <v>592</v>
      </c>
      <c r="B40" s="580">
        <v>2017</v>
      </c>
      <c r="C40" s="581"/>
      <c r="D40" s="259">
        <v>165</v>
      </c>
      <c r="E40" s="225">
        <v>0.2</v>
      </c>
      <c r="F40" s="259">
        <v>0</v>
      </c>
      <c r="G40" s="259">
        <v>1</v>
      </c>
      <c r="H40" s="259">
        <v>164</v>
      </c>
      <c r="I40" s="259">
        <v>80</v>
      </c>
      <c r="J40" s="259">
        <v>0</v>
      </c>
      <c r="K40" s="259">
        <v>5505</v>
      </c>
      <c r="L40" s="225">
        <v>33.4</v>
      </c>
      <c r="M40" s="301" t="s">
        <v>70</v>
      </c>
    </row>
    <row r="41" spans="1:136" ht="15" customHeight="1">
      <c r="A41" s="12"/>
      <c r="B41" s="582">
        <v>2018</v>
      </c>
      <c r="C41" s="583"/>
      <c r="D41" s="146">
        <v>131</v>
      </c>
      <c r="E41" s="147">
        <v>0.2</v>
      </c>
      <c r="F41" s="259">
        <v>0</v>
      </c>
      <c r="G41" s="146">
        <v>0</v>
      </c>
      <c r="H41" s="146">
        <v>131</v>
      </c>
      <c r="I41" s="146">
        <v>66</v>
      </c>
      <c r="J41" s="225">
        <v>0</v>
      </c>
      <c r="K41" s="146">
        <v>4069</v>
      </c>
      <c r="L41" s="147">
        <v>31.1</v>
      </c>
      <c r="M41" s="301"/>
    </row>
    <row r="42" spans="1:136" ht="15" customHeight="1">
      <c r="A42" s="12"/>
      <c r="B42" s="207"/>
      <c r="C42" s="343" t="s">
        <v>5</v>
      </c>
      <c r="D42" s="225">
        <v>79.400000000000006</v>
      </c>
      <c r="E42" s="224">
        <v>0</v>
      </c>
      <c r="F42" s="259" t="s">
        <v>1465</v>
      </c>
      <c r="G42" s="224">
        <v>0</v>
      </c>
      <c r="H42" s="225">
        <v>79.900000000000006</v>
      </c>
      <c r="I42" s="225">
        <v>82.5</v>
      </c>
      <c r="J42" s="225" t="s">
        <v>1465</v>
      </c>
      <c r="K42" s="225">
        <v>74</v>
      </c>
      <c r="L42" s="224">
        <v>0</v>
      </c>
      <c r="M42" s="297"/>
    </row>
    <row r="43" spans="1:136" ht="15" customHeight="1">
      <c r="A43" s="214" t="s">
        <v>591</v>
      </c>
      <c r="B43" s="580">
        <v>2017</v>
      </c>
      <c r="C43" s="581"/>
      <c r="D43" s="259">
        <v>1679</v>
      </c>
      <c r="E43" s="225">
        <v>1.9</v>
      </c>
      <c r="F43" s="259">
        <v>4</v>
      </c>
      <c r="G43" s="259">
        <v>35</v>
      </c>
      <c r="H43" s="259">
        <v>1640</v>
      </c>
      <c r="I43" s="259">
        <v>285</v>
      </c>
      <c r="J43" s="259">
        <v>0</v>
      </c>
      <c r="K43" s="259">
        <v>82589</v>
      </c>
      <c r="L43" s="225">
        <v>49.3</v>
      </c>
      <c r="M43" s="301" t="s">
        <v>1201</v>
      </c>
    </row>
    <row r="44" spans="1:136" ht="15" customHeight="1">
      <c r="A44" s="200"/>
      <c r="B44" s="582">
        <v>2018</v>
      </c>
      <c r="C44" s="583"/>
      <c r="D44" s="146">
        <v>1607</v>
      </c>
      <c r="E44" s="147">
        <v>1.9</v>
      </c>
      <c r="F44" s="146">
        <v>5</v>
      </c>
      <c r="G44" s="146">
        <v>35</v>
      </c>
      <c r="H44" s="146">
        <v>1567</v>
      </c>
      <c r="I44" s="146">
        <v>279</v>
      </c>
      <c r="J44" s="146">
        <v>0</v>
      </c>
      <c r="K44" s="146">
        <v>78199</v>
      </c>
      <c r="L44" s="147">
        <v>48.8</v>
      </c>
      <c r="M44" s="301"/>
    </row>
    <row r="45" spans="1:136" ht="15" customHeight="1">
      <c r="A45" s="12"/>
      <c r="B45" s="207"/>
      <c r="C45" s="343" t="s">
        <v>5</v>
      </c>
      <c r="D45" s="225">
        <v>95.7</v>
      </c>
      <c r="E45" s="224">
        <v>0</v>
      </c>
      <c r="F45" s="225">
        <v>125</v>
      </c>
      <c r="G45" s="225">
        <v>100</v>
      </c>
      <c r="H45" s="225">
        <v>95.5</v>
      </c>
      <c r="I45" s="225">
        <v>97.9</v>
      </c>
      <c r="J45" s="146" t="s">
        <v>1465</v>
      </c>
      <c r="K45" s="225">
        <v>95</v>
      </c>
      <c r="L45" s="224">
        <v>0</v>
      </c>
      <c r="M45" s="297"/>
    </row>
    <row r="46" spans="1:136" ht="15" customHeight="1">
      <c r="A46" s="214" t="s">
        <v>99</v>
      </c>
      <c r="B46" s="580">
        <v>2017</v>
      </c>
      <c r="C46" s="581"/>
      <c r="D46" s="259">
        <v>697</v>
      </c>
      <c r="E46" s="225">
        <v>0.8</v>
      </c>
      <c r="F46" s="259">
        <v>1</v>
      </c>
      <c r="G46" s="259">
        <v>13</v>
      </c>
      <c r="H46" s="259">
        <v>683</v>
      </c>
      <c r="I46" s="259">
        <v>124</v>
      </c>
      <c r="J46" s="259">
        <v>0</v>
      </c>
      <c r="K46" s="259">
        <v>31247</v>
      </c>
      <c r="L46" s="225">
        <v>44.9</v>
      </c>
      <c r="M46" s="301" t="s">
        <v>100</v>
      </c>
    </row>
    <row r="47" spans="1:136" s="42" customFormat="1" ht="15" customHeight="1">
      <c r="A47" s="12"/>
      <c r="B47" s="582">
        <v>2018</v>
      </c>
      <c r="C47" s="583"/>
      <c r="D47" s="146">
        <v>718</v>
      </c>
      <c r="E47" s="147">
        <v>0.9</v>
      </c>
      <c r="F47" s="146">
        <v>3</v>
      </c>
      <c r="G47" s="146">
        <v>4</v>
      </c>
      <c r="H47" s="146">
        <v>711</v>
      </c>
      <c r="I47" s="146">
        <v>139</v>
      </c>
      <c r="J47" s="146">
        <v>0</v>
      </c>
      <c r="K47" s="146">
        <v>30155</v>
      </c>
      <c r="L47" s="147">
        <v>42.1</v>
      </c>
      <c r="M47" s="301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ht="15" customHeight="1">
      <c r="A48" s="12"/>
      <c r="B48" s="207"/>
      <c r="C48" s="343" t="s">
        <v>5</v>
      </c>
      <c r="D48" s="225">
        <v>95.7</v>
      </c>
      <c r="E48" s="224">
        <v>0</v>
      </c>
      <c r="F48" s="225">
        <v>125</v>
      </c>
      <c r="G48" s="225">
        <v>100</v>
      </c>
      <c r="H48" s="225">
        <v>95.5</v>
      </c>
      <c r="I48" s="225">
        <v>97.9</v>
      </c>
      <c r="J48" s="225" t="s">
        <v>1465</v>
      </c>
      <c r="K48" s="225">
        <v>95</v>
      </c>
      <c r="L48" s="224">
        <v>0</v>
      </c>
      <c r="M48" s="297"/>
    </row>
    <row r="49" spans="1:13" ht="15" customHeight="1">
      <c r="A49" s="214" t="s">
        <v>330</v>
      </c>
      <c r="B49" s="580">
        <v>2017</v>
      </c>
      <c r="C49" s="581"/>
      <c r="D49" s="259">
        <v>357</v>
      </c>
      <c r="E49" s="225">
        <v>0.4</v>
      </c>
      <c r="F49" s="259">
        <v>0</v>
      </c>
      <c r="G49" s="259">
        <v>4</v>
      </c>
      <c r="H49" s="259">
        <v>353</v>
      </c>
      <c r="I49" s="259">
        <v>99</v>
      </c>
      <c r="J49" s="259">
        <v>0</v>
      </c>
      <c r="K49" s="259">
        <v>14618</v>
      </c>
      <c r="L49" s="225">
        <v>40.9</v>
      </c>
      <c r="M49" s="301" t="s">
        <v>101</v>
      </c>
    </row>
    <row r="50" spans="1:13" ht="15" customHeight="1">
      <c r="A50" s="200"/>
      <c r="B50" s="582">
        <v>2018</v>
      </c>
      <c r="C50" s="583"/>
      <c r="D50" s="146">
        <v>340</v>
      </c>
      <c r="E50" s="147">
        <v>0.4</v>
      </c>
      <c r="F50" s="146">
        <v>0</v>
      </c>
      <c r="G50" s="146">
        <v>1</v>
      </c>
      <c r="H50" s="146">
        <v>339</v>
      </c>
      <c r="I50" s="146">
        <v>93</v>
      </c>
      <c r="J50" s="146">
        <v>1</v>
      </c>
      <c r="K50" s="146">
        <v>12791</v>
      </c>
      <c r="L50" s="147">
        <v>37.6</v>
      </c>
      <c r="M50" s="301"/>
    </row>
    <row r="51" spans="1:13" ht="15" customHeight="1">
      <c r="A51" s="12"/>
      <c r="B51" s="206"/>
      <c r="C51" s="343" t="s">
        <v>5</v>
      </c>
      <c r="D51" s="225">
        <v>95.2</v>
      </c>
      <c r="E51" s="224">
        <v>0</v>
      </c>
      <c r="F51" s="146" t="s">
        <v>1465</v>
      </c>
      <c r="G51" s="225">
        <v>25</v>
      </c>
      <c r="H51" s="225">
        <v>96</v>
      </c>
      <c r="I51" s="225">
        <v>93.9</v>
      </c>
      <c r="J51" s="224">
        <v>0</v>
      </c>
      <c r="K51" s="225">
        <v>88</v>
      </c>
      <c r="L51" s="224">
        <v>0</v>
      </c>
      <c r="M51" s="297"/>
    </row>
    <row r="52" spans="1:13" ht="15" customHeight="1">
      <c r="A52" s="214" t="s">
        <v>590</v>
      </c>
      <c r="B52" s="580">
        <v>2017</v>
      </c>
      <c r="C52" s="581"/>
      <c r="D52" s="259">
        <v>74</v>
      </c>
      <c r="E52" s="225">
        <v>0.1</v>
      </c>
      <c r="F52" s="259">
        <v>1</v>
      </c>
      <c r="G52" s="259">
        <v>0</v>
      </c>
      <c r="H52" s="259">
        <v>73</v>
      </c>
      <c r="I52" s="259">
        <v>4</v>
      </c>
      <c r="J52" s="146">
        <v>0</v>
      </c>
      <c r="K52" s="259">
        <v>3489</v>
      </c>
      <c r="L52" s="225">
        <v>46.7</v>
      </c>
      <c r="M52" s="301" t="s">
        <v>71</v>
      </c>
    </row>
    <row r="53" spans="1:13" ht="15" customHeight="1">
      <c r="A53" s="200"/>
      <c r="B53" s="582">
        <v>2018</v>
      </c>
      <c r="C53" s="583"/>
      <c r="D53" s="146">
        <v>85</v>
      </c>
      <c r="E53" s="147">
        <v>0.1</v>
      </c>
      <c r="F53" s="146">
        <v>0</v>
      </c>
      <c r="G53" s="146">
        <v>2</v>
      </c>
      <c r="H53" s="146">
        <v>83</v>
      </c>
      <c r="I53" s="146">
        <v>9</v>
      </c>
      <c r="J53" s="146">
        <v>0</v>
      </c>
      <c r="K53" s="146">
        <v>4303</v>
      </c>
      <c r="L53" s="147">
        <v>50.6</v>
      </c>
      <c r="M53" s="301"/>
    </row>
    <row r="54" spans="1:13" ht="15" customHeight="1">
      <c r="A54" s="12"/>
      <c r="B54" s="206"/>
      <c r="C54" s="343" t="s">
        <v>5</v>
      </c>
      <c r="D54" s="225">
        <v>114.9</v>
      </c>
      <c r="E54" s="224">
        <v>0</v>
      </c>
      <c r="F54" s="224">
        <v>0</v>
      </c>
      <c r="G54" s="224">
        <v>0</v>
      </c>
      <c r="H54" s="225">
        <v>113.7</v>
      </c>
      <c r="I54" s="225">
        <v>225</v>
      </c>
      <c r="J54" s="146" t="s">
        <v>1465</v>
      </c>
      <c r="K54" s="225">
        <v>123</v>
      </c>
      <c r="L54" s="224">
        <v>0</v>
      </c>
      <c r="M54" s="297"/>
    </row>
    <row r="55" spans="1:13" ht="15" customHeight="1">
      <c r="A55" s="214" t="s">
        <v>102</v>
      </c>
      <c r="B55" s="580">
        <v>2017</v>
      </c>
      <c r="C55" s="581"/>
      <c r="D55" s="259">
        <v>755</v>
      </c>
      <c r="E55" s="225">
        <v>0.9</v>
      </c>
      <c r="F55" s="259">
        <v>2</v>
      </c>
      <c r="G55" s="259">
        <v>6</v>
      </c>
      <c r="H55" s="259">
        <v>747</v>
      </c>
      <c r="I55" s="259">
        <v>217</v>
      </c>
      <c r="J55" s="259">
        <v>0</v>
      </c>
      <c r="K55" s="259">
        <v>33854</v>
      </c>
      <c r="L55" s="225">
        <v>45</v>
      </c>
      <c r="M55" s="301" t="s">
        <v>130</v>
      </c>
    </row>
    <row r="56" spans="1:13" ht="15" customHeight="1">
      <c r="A56" s="200"/>
      <c r="B56" s="582">
        <v>2018</v>
      </c>
      <c r="C56" s="583"/>
      <c r="D56" s="146">
        <v>722</v>
      </c>
      <c r="E56" s="147">
        <v>0.9</v>
      </c>
      <c r="F56" s="146">
        <v>2</v>
      </c>
      <c r="G56" s="146">
        <v>6</v>
      </c>
      <c r="H56" s="146">
        <v>714</v>
      </c>
      <c r="I56" s="146">
        <v>183</v>
      </c>
      <c r="J56" s="146">
        <v>0</v>
      </c>
      <c r="K56" s="146">
        <v>30765</v>
      </c>
      <c r="L56" s="147">
        <v>42.7</v>
      </c>
      <c r="M56" s="301"/>
    </row>
    <row r="57" spans="1:13" ht="15" customHeight="1">
      <c r="A57" s="12"/>
      <c r="B57" s="207"/>
      <c r="C57" s="343" t="s">
        <v>5</v>
      </c>
      <c r="D57" s="225">
        <v>95.6</v>
      </c>
      <c r="E57" s="224">
        <v>0</v>
      </c>
      <c r="F57" s="224">
        <v>100</v>
      </c>
      <c r="G57" s="225">
        <v>100</v>
      </c>
      <c r="H57" s="225">
        <v>95.6</v>
      </c>
      <c r="I57" s="225">
        <v>84.3</v>
      </c>
      <c r="J57" s="225" t="s">
        <v>1465</v>
      </c>
      <c r="K57" s="225">
        <v>91</v>
      </c>
      <c r="L57" s="224">
        <v>0</v>
      </c>
      <c r="M57" s="297"/>
    </row>
    <row r="58" spans="1:13" ht="15" customHeight="1">
      <c r="A58" s="214" t="s">
        <v>589</v>
      </c>
      <c r="B58" s="580">
        <v>2017</v>
      </c>
      <c r="C58" s="581"/>
      <c r="D58" s="259">
        <v>174</v>
      </c>
      <c r="E58" s="225">
        <v>0.2</v>
      </c>
      <c r="F58" s="259">
        <v>0</v>
      </c>
      <c r="G58" s="259">
        <v>0</v>
      </c>
      <c r="H58" s="259">
        <v>174</v>
      </c>
      <c r="I58" s="259">
        <v>86</v>
      </c>
      <c r="J58" s="259">
        <v>0</v>
      </c>
      <c r="K58" s="259">
        <v>6124</v>
      </c>
      <c r="L58" s="225">
        <v>35.200000000000003</v>
      </c>
      <c r="M58" s="301" t="s">
        <v>1202</v>
      </c>
    </row>
    <row r="59" spans="1:13" ht="15" customHeight="1">
      <c r="A59" s="200"/>
      <c r="B59" s="582">
        <v>2018</v>
      </c>
      <c r="C59" s="583"/>
      <c r="D59" s="146">
        <v>175</v>
      </c>
      <c r="E59" s="147">
        <v>0.2</v>
      </c>
      <c r="F59" s="146">
        <v>0</v>
      </c>
      <c r="G59" s="146">
        <v>0</v>
      </c>
      <c r="H59" s="146">
        <v>175</v>
      </c>
      <c r="I59" s="146">
        <v>102</v>
      </c>
      <c r="J59" s="146">
        <v>0</v>
      </c>
      <c r="K59" s="146">
        <v>6816</v>
      </c>
      <c r="L59" s="147">
        <v>38.9</v>
      </c>
      <c r="M59" s="301"/>
    </row>
    <row r="60" spans="1:13" ht="15" customHeight="1">
      <c r="A60" s="12"/>
      <c r="B60" s="207"/>
      <c r="C60" s="343" t="s">
        <v>5</v>
      </c>
      <c r="D60" s="225">
        <v>100.6</v>
      </c>
      <c r="E60" s="224">
        <v>0</v>
      </c>
      <c r="F60" s="259" t="s">
        <v>1465</v>
      </c>
      <c r="G60" s="146">
        <v>0</v>
      </c>
      <c r="H60" s="225">
        <v>100.6</v>
      </c>
      <c r="I60" s="225">
        <v>118.6</v>
      </c>
      <c r="J60" s="225" t="s">
        <v>1465</v>
      </c>
      <c r="K60" s="225">
        <v>111</v>
      </c>
      <c r="L60" s="224">
        <v>0</v>
      </c>
      <c r="M60" s="297"/>
    </row>
    <row r="61" spans="1:13" ht="15" customHeight="1">
      <c r="A61" s="214" t="s">
        <v>103</v>
      </c>
      <c r="B61" s="580">
        <v>2017</v>
      </c>
      <c r="C61" s="581"/>
      <c r="D61" s="259">
        <v>2558</v>
      </c>
      <c r="E61" s="225">
        <v>2.9</v>
      </c>
      <c r="F61" s="259">
        <v>0</v>
      </c>
      <c r="G61" s="259">
        <v>25</v>
      </c>
      <c r="H61" s="259">
        <v>2533</v>
      </c>
      <c r="I61" s="259">
        <v>548</v>
      </c>
      <c r="J61" s="259">
        <v>0</v>
      </c>
      <c r="K61" s="259">
        <v>104653</v>
      </c>
      <c r="L61" s="225">
        <v>40.9</v>
      </c>
      <c r="M61" s="301" t="s">
        <v>104</v>
      </c>
    </row>
    <row r="62" spans="1:13" ht="15" customHeight="1">
      <c r="A62" s="200"/>
      <c r="B62" s="582">
        <v>2018</v>
      </c>
      <c r="C62" s="583"/>
      <c r="D62" s="146">
        <v>2688</v>
      </c>
      <c r="E62" s="147">
        <v>3.2</v>
      </c>
      <c r="F62" s="146">
        <v>1</v>
      </c>
      <c r="G62" s="146">
        <v>18</v>
      </c>
      <c r="H62" s="146">
        <v>2669</v>
      </c>
      <c r="I62" s="146">
        <v>533</v>
      </c>
      <c r="J62" s="146">
        <v>0</v>
      </c>
      <c r="K62" s="146">
        <v>105084</v>
      </c>
      <c r="L62" s="147">
        <v>39.1</v>
      </c>
      <c r="M62" s="301"/>
    </row>
    <row r="63" spans="1:13" ht="15" customHeight="1">
      <c r="A63" s="12"/>
      <c r="B63" s="207"/>
      <c r="C63" s="343" t="s">
        <v>5</v>
      </c>
      <c r="D63" s="225">
        <v>105.1</v>
      </c>
      <c r="E63" s="224">
        <v>0</v>
      </c>
      <c r="F63" s="224">
        <v>0</v>
      </c>
      <c r="G63" s="277">
        <v>72</v>
      </c>
      <c r="H63" s="176">
        <v>105.4</v>
      </c>
      <c r="I63" s="277">
        <v>97.3</v>
      </c>
      <c r="J63" s="225" t="s">
        <v>1465</v>
      </c>
      <c r="K63" s="225">
        <v>100</v>
      </c>
      <c r="L63" s="224">
        <v>0</v>
      </c>
      <c r="M63" s="297"/>
    </row>
    <row r="64" spans="1:13" ht="15" customHeight="1">
      <c r="A64" s="214" t="s">
        <v>331</v>
      </c>
      <c r="B64" s="580">
        <v>2017</v>
      </c>
      <c r="C64" s="581"/>
      <c r="D64" s="259">
        <v>1626</v>
      </c>
      <c r="E64" s="225">
        <v>1.8</v>
      </c>
      <c r="F64" s="259">
        <v>5</v>
      </c>
      <c r="G64" s="259">
        <v>25</v>
      </c>
      <c r="H64" s="259">
        <v>1596</v>
      </c>
      <c r="I64" s="259">
        <v>222</v>
      </c>
      <c r="J64" s="259">
        <v>0</v>
      </c>
      <c r="K64" s="259">
        <v>82724</v>
      </c>
      <c r="L64" s="225">
        <v>51</v>
      </c>
      <c r="M64" s="301" t="s">
        <v>131</v>
      </c>
    </row>
    <row r="65" spans="1:136" ht="15" customHeight="1">
      <c r="A65" s="200"/>
      <c r="B65" s="582">
        <v>2018</v>
      </c>
      <c r="C65" s="583"/>
      <c r="D65" s="146">
        <v>1694</v>
      </c>
      <c r="E65" s="147">
        <v>2</v>
      </c>
      <c r="F65" s="146">
        <v>7</v>
      </c>
      <c r="G65" s="146">
        <v>15</v>
      </c>
      <c r="H65" s="146">
        <v>1672</v>
      </c>
      <c r="I65" s="146">
        <v>215</v>
      </c>
      <c r="J65" s="146">
        <v>0</v>
      </c>
      <c r="K65" s="146">
        <v>76965</v>
      </c>
      <c r="L65" s="147">
        <v>45.6</v>
      </c>
      <c r="M65" s="301"/>
    </row>
    <row r="66" spans="1:136" ht="15" customHeight="1">
      <c r="A66" s="200"/>
      <c r="B66" s="200"/>
      <c r="C66" s="343" t="s">
        <v>5</v>
      </c>
      <c r="D66" s="225">
        <v>104.2</v>
      </c>
      <c r="E66" s="224">
        <v>0</v>
      </c>
      <c r="F66" s="225">
        <v>140</v>
      </c>
      <c r="G66" s="225">
        <v>60</v>
      </c>
      <c r="H66" s="225">
        <v>104.8</v>
      </c>
      <c r="I66" s="225">
        <v>96.8</v>
      </c>
      <c r="J66" s="225" t="s">
        <v>1465</v>
      </c>
      <c r="K66" s="225">
        <v>93</v>
      </c>
      <c r="L66" s="224">
        <v>0</v>
      </c>
      <c r="M66" s="297"/>
    </row>
    <row r="67" spans="1:136" ht="15" customHeight="1">
      <c r="A67" s="214" t="s">
        <v>195</v>
      </c>
      <c r="B67" s="580">
        <v>2017</v>
      </c>
      <c r="C67" s="581"/>
      <c r="D67" s="259">
        <v>995</v>
      </c>
      <c r="E67" s="225">
        <v>1.1000000000000001</v>
      </c>
      <c r="F67" s="259">
        <v>3</v>
      </c>
      <c r="G67" s="259">
        <v>19</v>
      </c>
      <c r="H67" s="259">
        <v>973</v>
      </c>
      <c r="I67" s="259">
        <v>69</v>
      </c>
      <c r="J67" s="259">
        <v>0</v>
      </c>
      <c r="K67" s="259">
        <v>48036</v>
      </c>
      <c r="L67" s="225">
        <v>48.4</v>
      </c>
      <c r="M67" s="301" t="s">
        <v>105</v>
      </c>
    </row>
    <row r="68" spans="1:136" ht="15" customHeight="1">
      <c r="A68" s="12"/>
      <c r="B68" s="582">
        <v>2018</v>
      </c>
      <c r="C68" s="583"/>
      <c r="D68" s="146">
        <v>930</v>
      </c>
      <c r="E68" s="147">
        <v>1.1000000000000001</v>
      </c>
      <c r="F68" s="146">
        <v>2</v>
      </c>
      <c r="G68" s="146">
        <v>13</v>
      </c>
      <c r="H68" s="146">
        <v>915</v>
      </c>
      <c r="I68" s="146">
        <v>72</v>
      </c>
      <c r="J68" s="146">
        <v>2</v>
      </c>
      <c r="K68" s="146">
        <v>48156</v>
      </c>
      <c r="L68" s="147">
        <v>51.9</v>
      </c>
      <c r="M68" s="297"/>
    </row>
    <row r="69" spans="1:136" ht="15" customHeight="1">
      <c r="A69" s="204"/>
      <c r="B69" s="204"/>
      <c r="C69" s="343" t="s">
        <v>5</v>
      </c>
      <c r="D69" s="225">
        <v>93.5</v>
      </c>
      <c r="E69" s="224">
        <v>0</v>
      </c>
      <c r="F69" s="225">
        <v>66.7</v>
      </c>
      <c r="G69" s="225">
        <v>68.400000000000006</v>
      </c>
      <c r="H69" s="225">
        <v>94</v>
      </c>
      <c r="I69" s="225">
        <v>104.3</v>
      </c>
      <c r="J69" s="224">
        <v>0</v>
      </c>
      <c r="K69" s="225">
        <v>100</v>
      </c>
      <c r="L69" s="224">
        <v>0</v>
      </c>
      <c r="M69" s="297"/>
    </row>
    <row r="70" spans="1:136" ht="15" customHeight="1">
      <c r="A70" s="214" t="s">
        <v>593</v>
      </c>
      <c r="B70" s="580">
        <v>2017</v>
      </c>
      <c r="C70" s="581"/>
      <c r="D70" s="259">
        <v>4200</v>
      </c>
      <c r="E70" s="225">
        <v>4.8</v>
      </c>
      <c r="F70" s="259">
        <v>3</v>
      </c>
      <c r="G70" s="259">
        <v>64</v>
      </c>
      <c r="H70" s="259">
        <v>4133</v>
      </c>
      <c r="I70" s="259">
        <v>326</v>
      </c>
      <c r="J70" s="259">
        <v>12</v>
      </c>
      <c r="K70" s="259">
        <v>190617</v>
      </c>
      <c r="L70" s="225">
        <v>45.4</v>
      </c>
      <c r="M70" s="301" t="s">
        <v>1203</v>
      </c>
    </row>
    <row r="71" spans="1:136" ht="15" customHeight="1">
      <c r="A71" s="12"/>
      <c r="B71" s="582">
        <v>2018</v>
      </c>
      <c r="C71" s="583"/>
      <c r="D71" s="146">
        <v>4137</v>
      </c>
      <c r="E71" s="147">
        <v>4.9000000000000004</v>
      </c>
      <c r="F71" s="146">
        <v>6</v>
      </c>
      <c r="G71" s="146">
        <v>39</v>
      </c>
      <c r="H71" s="146">
        <v>4092</v>
      </c>
      <c r="I71" s="146">
        <v>359</v>
      </c>
      <c r="J71" s="146">
        <v>7</v>
      </c>
      <c r="K71" s="146">
        <v>178813</v>
      </c>
      <c r="L71" s="147">
        <v>43.3</v>
      </c>
      <c r="M71" s="297"/>
    </row>
    <row r="72" spans="1:136" ht="15" customHeight="1">
      <c r="A72" s="204"/>
      <c r="B72" s="204"/>
      <c r="C72" s="343" t="s">
        <v>5</v>
      </c>
      <c r="D72" s="225">
        <v>98.5</v>
      </c>
      <c r="E72" s="224">
        <v>0</v>
      </c>
      <c r="F72" s="225">
        <v>200</v>
      </c>
      <c r="G72" s="225">
        <v>60.9</v>
      </c>
      <c r="H72" s="225">
        <v>99</v>
      </c>
      <c r="I72" s="225">
        <v>110.1</v>
      </c>
      <c r="J72" s="225">
        <v>58.3</v>
      </c>
      <c r="K72" s="225">
        <v>94</v>
      </c>
      <c r="L72" s="224">
        <v>0</v>
      </c>
      <c r="M72" s="297"/>
    </row>
    <row r="73" spans="1:136" ht="15" customHeight="1">
      <c r="A73" s="214" t="s">
        <v>332</v>
      </c>
      <c r="B73" s="580">
        <v>2017</v>
      </c>
      <c r="C73" s="581"/>
      <c r="D73" s="259">
        <v>319</v>
      </c>
      <c r="E73" s="225">
        <v>0.4</v>
      </c>
      <c r="F73" s="259">
        <v>2</v>
      </c>
      <c r="G73" s="259">
        <v>0</v>
      </c>
      <c r="H73" s="259">
        <v>317</v>
      </c>
      <c r="I73" s="259">
        <v>124</v>
      </c>
      <c r="J73" s="259">
        <v>2</v>
      </c>
      <c r="K73" s="259">
        <v>10725</v>
      </c>
      <c r="L73" s="225">
        <v>33.799999999999997</v>
      </c>
      <c r="M73" s="301" t="s">
        <v>334</v>
      </c>
    </row>
    <row r="74" spans="1:136" ht="15" customHeight="1">
      <c r="A74" s="200"/>
      <c r="B74" s="582">
        <v>2018</v>
      </c>
      <c r="C74" s="583"/>
      <c r="D74" s="146">
        <v>366</v>
      </c>
      <c r="E74" s="147">
        <v>0.4</v>
      </c>
      <c r="F74" s="146">
        <v>0</v>
      </c>
      <c r="G74" s="146">
        <v>2</v>
      </c>
      <c r="H74" s="146">
        <v>364</v>
      </c>
      <c r="I74" s="146">
        <v>157</v>
      </c>
      <c r="J74" s="146">
        <v>1</v>
      </c>
      <c r="K74" s="146">
        <v>13185</v>
      </c>
      <c r="L74" s="147">
        <v>36</v>
      </c>
      <c r="M74" s="301"/>
    </row>
    <row r="75" spans="1:136" ht="15" customHeight="1">
      <c r="A75" s="12"/>
      <c r="B75" s="207"/>
      <c r="C75" s="343" t="s">
        <v>5</v>
      </c>
      <c r="D75" s="225">
        <v>114.7</v>
      </c>
      <c r="E75" s="224">
        <v>0</v>
      </c>
      <c r="F75" s="224">
        <v>0</v>
      </c>
      <c r="G75" s="224">
        <v>0</v>
      </c>
      <c r="H75" s="225">
        <v>114.8</v>
      </c>
      <c r="I75" s="225">
        <v>126.6</v>
      </c>
      <c r="J75" s="275">
        <v>50</v>
      </c>
      <c r="K75" s="225">
        <v>123</v>
      </c>
      <c r="L75" s="224">
        <v>0</v>
      </c>
      <c r="M75" s="297"/>
    </row>
    <row r="76" spans="1:136" ht="15" customHeight="1">
      <c r="A76" s="214" t="s">
        <v>106</v>
      </c>
      <c r="B76" s="580">
        <v>2017</v>
      </c>
      <c r="C76" s="581"/>
      <c r="D76" s="259">
        <v>1113</v>
      </c>
      <c r="E76" s="225">
        <v>1.3</v>
      </c>
      <c r="F76" s="259">
        <v>1</v>
      </c>
      <c r="G76" s="259">
        <v>9</v>
      </c>
      <c r="H76" s="259">
        <v>1103</v>
      </c>
      <c r="I76" s="259">
        <v>279</v>
      </c>
      <c r="J76" s="259">
        <v>0</v>
      </c>
      <c r="K76" s="259">
        <v>44668</v>
      </c>
      <c r="L76" s="225">
        <v>40.200000000000003</v>
      </c>
      <c r="M76" s="301" t="s">
        <v>107</v>
      </c>
    </row>
    <row r="77" spans="1:136" ht="15" customHeight="1">
      <c r="A77" s="12"/>
      <c r="B77" s="582">
        <v>2018</v>
      </c>
      <c r="C77" s="583"/>
      <c r="D77" s="146">
        <v>1128</v>
      </c>
      <c r="E77" s="147">
        <v>1.3</v>
      </c>
      <c r="F77" s="146">
        <v>1</v>
      </c>
      <c r="G77" s="146">
        <v>5</v>
      </c>
      <c r="H77" s="146">
        <v>1122</v>
      </c>
      <c r="I77" s="146">
        <v>327</v>
      </c>
      <c r="J77" s="146">
        <v>2</v>
      </c>
      <c r="K77" s="146">
        <v>44510</v>
      </c>
      <c r="L77" s="147">
        <v>39.5</v>
      </c>
      <c r="M77" s="297"/>
    </row>
    <row r="78" spans="1:136" ht="15" customHeight="1">
      <c r="A78" s="204"/>
      <c r="B78" s="204"/>
      <c r="C78" s="343" t="s">
        <v>5</v>
      </c>
      <c r="D78" s="225">
        <v>101.3</v>
      </c>
      <c r="E78" s="224">
        <v>0</v>
      </c>
      <c r="F78" s="275">
        <v>100</v>
      </c>
      <c r="G78" s="225">
        <v>55.6</v>
      </c>
      <c r="H78" s="225">
        <v>101.7</v>
      </c>
      <c r="I78" s="225">
        <v>117.2</v>
      </c>
      <c r="J78" s="224">
        <v>0</v>
      </c>
      <c r="K78" s="225">
        <v>100</v>
      </c>
      <c r="L78" s="224">
        <v>0</v>
      </c>
      <c r="M78" s="297"/>
    </row>
    <row r="79" spans="1:136" s="135" customFormat="1" ht="15" customHeight="1">
      <c r="A79" s="179" t="s">
        <v>588</v>
      </c>
      <c r="B79" s="596">
        <v>2017</v>
      </c>
      <c r="C79" s="597"/>
      <c r="D79" s="149">
        <v>1653</v>
      </c>
      <c r="E79" s="150">
        <v>1.9</v>
      </c>
      <c r="F79" s="149">
        <v>0</v>
      </c>
      <c r="G79" s="149">
        <v>20</v>
      </c>
      <c r="H79" s="149">
        <v>1633</v>
      </c>
      <c r="I79" s="149">
        <v>99</v>
      </c>
      <c r="J79" s="149">
        <v>1</v>
      </c>
      <c r="K79" s="149">
        <v>72837</v>
      </c>
      <c r="L79" s="150">
        <v>44.1</v>
      </c>
      <c r="M79" s="301" t="s">
        <v>72</v>
      </c>
      <c r="N79" s="445"/>
      <c r="O79" s="445"/>
      <c r="P79" s="445"/>
      <c r="Q79" s="445"/>
      <c r="R79" s="445"/>
      <c r="S79" s="445"/>
      <c r="T79" s="445"/>
      <c r="U79" s="445"/>
      <c r="V79" s="445"/>
      <c r="W79" s="445"/>
      <c r="X79" s="445"/>
      <c r="Y79" s="445"/>
      <c r="Z79" s="445"/>
      <c r="AA79" s="445"/>
      <c r="AB79" s="445"/>
      <c r="AC79" s="445"/>
      <c r="AD79" s="445"/>
      <c r="AE79" s="445"/>
      <c r="AF79" s="445"/>
      <c r="AG79" s="445"/>
      <c r="AH79" s="445"/>
      <c r="AI79" s="445"/>
      <c r="AJ79" s="445"/>
      <c r="AK79" s="445"/>
      <c r="AL79" s="445"/>
      <c r="AM79" s="445"/>
      <c r="AN79" s="445"/>
      <c r="AO79" s="445"/>
      <c r="AP79" s="445"/>
      <c r="AQ79" s="445"/>
      <c r="AR79" s="445"/>
      <c r="AS79" s="445"/>
      <c r="AT79" s="445"/>
      <c r="AU79" s="445"/>
      <c r="AV79" s="445"/>
      <c r="AW79" s="445"/>
      <c r="AX79" s="445"/>
      <c r="AY79" s="445"/>
      <c r="AZ79" s="445"/>
      <c r="BA79" s="445"/>
      <c r="BB79" s="445"/>
      <c r="BC79" s="445"/>
      <c r="BD79" s="445"/>
      <c r="BE79" s="445"/>
      <c r="BF79" s="445"/>
      <c r="BG79" s="445"/>
      <c r="BH79" s="445"/>
      <c r="BI79" s="445"/>
      <c r="BJ79" s="445"/>
      <c r="BK79" s="445"/>
      <c r="BL79" s="445"/>
      <c r="BM79" s="445"/>
      <c r="BN79" s="445"/>
      <c r="BO79" s="445"/>
      <c r="BP79" s="445"/>
      <c r="BQ79" s="445"/>
      <c r="BR79" s="445"/>
      <c r="BS79" s="445"/>
      <c r="BT79" s="445"/>
      <c r="BU79" s="445"/>
      <c r="BV79" s="445"/>
      <c r="BW79" s="445"/>
      <c r="BX79" s="445"/>
      <c r="BY79" s="445"/>
      <c r="BZ79" s="445"/>
      <c r="CA79" s="445"/>
      <c r="CB79" s="445"/>
      <c r="CC79" s="445"/>
      <c r="CD79" s="445"/>
      <c r="CE79" s="445"/>
      <c r="CF79" s="445"/>
      <c r="CG79" s="445"/>
      <c r="CH79" s="445"/>
      <c r="CI79" s="445"/>
      <c r="CJ79" s="445"/>
      <c r="CK79" s="445"/>
      <c r="CL79" s="445"/>
      <c r="CM79" s="445"/>
      <c r="CN79" s="445"/>
      <c r="CO79" s="445"/>
      <c r="CP79" s="445"/>
      <c r="CQ79" s="445"/>
      <c r="CR79" s="445"/>
      <c r="CS79" s="445"/>
      <c r="CT79" s="445"/>
      <c r="CU79" s="445"/>
      <c r="CV79" s="445"/>
      <c r="CW79" s="445"/>
      <c r="CX79" s="445"/>
      <c r="CY79" s="445"/>
      <c r="CZ79" s="445"/>
      <c r="DA79" s="445"/>
      <c r="DB79" s="445"/>
      <c r="DC79" s="445"/>
      <c r="DD79" s="445"/>
      <c r="DE79" s="445"/>
      <c r="DF79" s="445"/>
      <c r="DG79" s="445"/>
      <c r="DH79" s="445"/>
      <c r="DI79" s="445"/>
      <c r="DJ79" s="445"/>
      <c r="DK79" s="445"/>
      <c r="DL79" s="445"/>
      <c r="DM79" s="445"/>
      <c r="DN79" s="445"/>
      <c r="DO79" s="445"/>
      <c r="DP79" s="445"/>
      <c r="DQ79" s="445"/>
      <c r="DR79" s="445"/>
      <c r="DS79" s="445"/>
      <c r="DT79" s="445"/>
      <c r="DU79" s="445"/>
      <c r="DV79" s="445"/>
      <c r="DW79" s="445"/>
      <c r="DX79" s="445"/>
      <c r="DY79" s="445"/>
      <c r="DZ79" s="445"/>
      <c r="EA79" s="445"/>
      <c r="EB79" s="445"/>
      <c r="EC79" s="445"/>
      <c r="ED79" s="445"/>
      <c r="EE79" s="445"/>
      <c r="EF79" s="445"/>
    </row>
    <row r="80" spans="1:136" ht="15" customHeight="1">
      <c r="A80" s="12"/>
      <c r="B80" s="582">
        <v>2018</v>
      </c>
      <c r="C80" s="583"/>
      <c r="D80" s="146">
        <v>1738</v>
      </c>
      <c r="E80" s="147">
        <v>2.1</v>
      </c>
      <c r="F80" s="146">
        <v>2</v>
      </c>
      <c r="G80" s="146">
        <v>16</v>
      </c>
      <c r="H80" s="146">
        <v>1720</v>
      </c>
      <c r="I80" s="146">
        <v>117</v>
      </c>
      <c r="J80" s="146">
        <v>5</v>
      </c>
      <c r="K80" s="146">
        <v>69905</v>
      </c>
      <c r="L80" s="147">
        <v>40.200000000000003</v>
      </c>
      <c r="M80" s="301"/>
    </row>
    <row r="81" spans="1:13" ht="15" customHeight="1">
      <c r="A81" s="12"/>
      <c r="B81" s="207"/>
      <c r="C81" s="343" t="s">
        <v>5</v>
      </c>
      <c r="D81" s="225">
        <v>105.1</v>
      </c>
      <c r="E81" s="224">
        <v>0</v>
      </c>
      <c r="F81" s="224">
        <v>0</v>
      </c>
      <c r="G81" s="225">
        <v>80</v>
      </c>
      <c r="H81" s="225">
        <v>105.3</v>
      </c>
      <c r="I81" s="225">
        <v>118.2</v>
      </c>
      <c r="J81" s="225">
        <v>500</v>
      </c>
      <c r="K81" s="225">
        <v>96</v>
      </c>
      <c r="L81" s="224">
        <v>0</v>
      </c>
      <c r="M81" s="297"/>
    </row>
    <row r="82" spans="1:13" ht="15" customHeight="1">
      <c r="A82" s="214" t="s">
        <v>587</v>
      </c>
      <c r="B82" s="580">
        <v>2017</v>
      </c>
      <c r="C82" s="581"/>
      <c r="D82" s="259">
        <v>2200</v>
      </c>
      <c r="E82" s="225">
        <v>2.5</v>
      </c>
      <c r="F82" s="259">
        <v>1</v>
      </c>
      <c r="G82" s="259">
        <v>14</v>
      </c>
      <c r="H82" s="259">
        <v>2185</v>
      </c>
      <c r="I82" s="259">
        <v>570</v>
      </c>
      <c r="J82" s="259">
        <v>5</v>
      </c>
      <c r="K82" s="259">
        <v>78331</v>
      </c>
      <c r="L82" s="225">
        <v>35.6</v>
      </c>
      <c r="M82" s="301" t="s">
        <v>133</v>
      </c>
    </row>
    <row r="83" spans="1:13" ht="15" customHeight="1">
      <c r="A83" s="200"/>
      <c r="B83" s="582">
        <v>2018</v>
      </c>
      <c r="C83" s="583"/>
      <c r="D83" s="146">
        <v>2233</v>
      </c>
      <c r="E83" s="147">
        <v>2.6</v>
      </c>
      <c r="F83" s="146">
        <v>2</v>
      </c>
      <c r="G83" s="146">
        <v>8</v>
      </c>
      <c r="H83" s="146">
        <v>2223</v>
      </c>
      <c r="I83" s="146">
        <v>608</v>
      </c>
      <c r="J83" s="146">
        <v>1</v>
      </c>
      <c r="K83" s="146">
        <v>73253</v>
      </c>
      <c r="L83" s="147">
        <v>32.799999999999997</v>
      </c>
      <c r="M83" s="301"/>
    </row>
    <row r="84" spans="1:13" ht="15" customHeight="1">
      <c r="A84" s="12"/>
      <c r="B84" s="206"/>
      <c r="C84" s="343" t="s">
        <v>5</v>
      </c>
      <c r="D84" s="225">
        <v>101.5</v>
      </c>
      <c r="E84" s="224">
        <v>0</v>
      </c>
      <c r="F84" s="225">
        <v>200</v>
      </c>
      <c r="G84" s="225">
        <v>57.1</v>
      </c>
      <c r="H84" s="225">
        <v>101.7</v>
      </c>
      <c r="I84" s="225">
        <v>106.7</v>
      </c>
      <c r="J84" s="275">
        <v>20</v>
      </c>
      <c r="K84" s="225">
        <v>94</v>
      </c>
      <c r="L84" s="224">
        <v>0</v>
      </c>
      <c r="M84" s="297"/>
    </row>
    <row r="85" spans="1:13" ht="15" customHeight="1">
      <c r="A85" s="214" t="s">
        <v>108</v>
      </c>
      <c r="B85" s="580">
        <v>2017</v>
      </c>
      <c r="C85" s="581"/>
      <c r="D85" s="259">
        <v>428</v>
      </c>
      <c r="E85" s="225">
        <v>0.5</v>
      </c>
      <c r="F85" s="259">
        <v>0</v>
      </c>
      <c r="G85" s="259">
        <v>2</v>
      </c>
      <c r="H85" s="259">
        <v>426</v>
      </c>
      <c r="I85" s="259">
        <v>32</v>
      </c>
      <c r="J85" s="259">
        <v>0</v>
      </c>
      <c r="K85" s="259">
        <v>19359</v>
      </c>
      <c r="L85" s="225">
        <v>45.2</v>
      </c>
      <c r="M85" s="301" t="s">
        <v>109</v>
      </c>
    </row>
    <row r="86" spans="1:13" ht="15" customHeight="1">
      <c r="A86" s="200"/>
      <c r="B86" s="582">
        <v>2018</v>
      </c>
      <c r="C86" s="583"/>
      <c r="D86" s="146">
        <v>519</v>
      </c>
      <c r="E86" s="147">
        <v>0.6</v>
      </c>
      <c r="F86" s="146">
        <v>0</v>
      </c>
      <c r="G86" s="146">
        <v>3</v>
      </c>
      <c r="H86" s="146">
        <v>516</v>
      </c>
      <c r="I86" s="146">
        <v>34</v>
      </c>
      <c r="J86" s="146">
        <v>0</v>
      </c>
      <c r="K86" s="146">
        <v>20564</v>
      </c>
      <c r="L86" s="147">
        <v>39.6</v>
      </c>
      <c r="M86" s="301"/>
    </row>
    <row r="87" spans="1:13" ht="15" customHeight="1">
      <c r="A87" s="12"/>
      <c r="B87" s="206"/>
      <c r="C87" s="343" t="s">
        <v>5</v>
      </c>
      <c r="D87" s="225">
        <v>121.3</v>
      </c>
      <c r="E87" s="224">
        <v>0</v>
      </c>
      <c r="F87" s="259" t="s">
        <v>1465</v>
      </c>
      <c r="G87" s="225">
        <v>150</v>
      </c>
      <c r="H87" s="225">
        <v>121.1</v>
      </c>
      <c r="I87" s="225">
        <v>106.3</v>
      </c>
      <c r="J87" s="225" t="s">
        <v>1465</v>
      </c>
      <c r="K87" s="225">
        <v>106</v>
      </c>
      <c r="L87" s="224">
        <v>0</v>
      </c>
      <c r="M87" s="297"/>
    </row>
    <row r="88" spans="1:13" ht="15" customHeight="1">
      <c r="A88" s="214" t="s">
        <v>196</v>
      </c>
      <c r="B88" s="580">
        <v>2017</v>
      </c>
      <c r="C88" s="581"/>
      <c r="D88" s="259">
        <v>2380</v>
      </c>
      <c r="E88" s="225">
        <v>2.7</v>
      </c>
      <c r="F88" s="259">
        <v>2</v>
      </c>
      <c r="G88" s="259">
        <v>40</v>
      </c>
      <c r="H88" s="259">
        <v>2338</v>
      </c>
      <c r="I88" s="259">
        <v>559</v>
      </c>
      <c r="J88" s="259">
        <v>9</v>
      </c>
      <c r="K88" s="259">
        <v>102799</v>
      </c>
      <c r="L88" s="225">
        <v>43.2</v>
      </c>
      <c r="M88" s="301" t="s">
        <v>110</v>
      </c>
    </row>
    <row r="89" spans="1:13" ht="15" customHeight="1">
      <c r="A89" s="12"/>
      <c r="B89" s="582">
        <v>2018</v>
      </c>
      <c r="C89" s="583"/>
      <c r="D89" s="146">
        <v>2210</v>
      </c>
      <c r="E89" s="147">
        <v>2.6</v>
      </c>
      <c r="F89" s="146">
        <v>1</v>
      </c>
      <c r="G89" s="146">
        <v>15</v>
      </c>
      <c r="H89" s="146">
        <v>2194</v>
      </c>
      <c r="I89" s="146">
        <v>567</v>
      </c>
      <c r="J89" s="146">
        <v>9</v>
      </c>
      <c r="K89" s="146">
        <v>90580</v>
      </c>
      <c r="L89" s="147">
        <v>41</v>
      </c>
      <c r="M89" s="297"/>
    </row>
    <row r="90" spans="1:13" ht="15" customHeight="1">
      <c r="A90" s="204"/>
      <c r="B90" s="204"/>
      <c r="C90" s="343" t="s">
        <v>5</v>
      </c>
      <c r="D90" s="225">
        <v>92.9</v>
      </c>
      <c r="E90" s="224">
        <v>0</v>
      </c>
      <c r="F90" s="224">
        <v>50</v>
      </c>
      <c r="G90" s="225">
        <v>37.5</v>
      </c>
      <c r="H90" s="225">
        <v>93.8</v>
      </c>
      <c r="I90" s="225">
        <v>101.4</v>
      </c>
      <c r="J90" s="225">
        <v>100</v>
      </c>
      <c r="K90" s="225">
        <v>88</v>
      </c>
      <c r="L90" s="224">
        <v>0</v>
      </c>
      <c r="M90" s="297"/>
    </row>
    <row r="91" spans="1:13" ht="15" customHeight="1">
      <c r="A91" s="214" t="s">
        <v>197</v>
      </c>
      <c r="B91" s="580">
        <v>2017</v>
      </c>
      <c r="C91" s="581"/>
      <c r="D91" s="259">
        <v>404</v>
      </c>
      <c r="E91" s="225">
        <v>0.5</v>
      </c>
      <c r="F91" s="259">
        <v>1</v>
      </c>
      <c r="G91" s="259">
        <v>5</v>
      </c>
      <c r="H91" s="259">
        <v>398</v>
      </c>
      <c r="I91" s="259">
        <v>147</v>
      </c>
      <c r="J91" s="259">
        <v>1</v>
      </c>
      <c r="K91" s="259">
        <v>14913</v>
      </c>
      <c r="L91" s="225">
        <v>37</v>
      </c>
      <c r="M91" s="301" t="s">
        <v>111</v>
      </c>
    </row>
    <row r="92" spans="1:13" ht="15" customHeight="1">
      <c r="A92" s="12"/>
      <c r="B92" s="582">
        <v>2018</v>
      </c>
      <c r="C92" s="583"/>
      <c r="D92" s="146">
        <v>451</v>
      </c>
      <c r="E92" s="147">
        <v>0.5</v>
      </c>
      <c r="F92" s="146">
        <v>2</v>
      </c>
      <c r="G92" s="146">
        <v>3</v>
      </c>
      <c r="H92" s="146">
        <v>446</v>
      </c>
      <c r="I92" s="146">
        <v>154</v>
      </c>
      <c r="J92" s="146">
        <v>1</v>
      </c>
      <c r="K92" s="146">
        <v>15931</v>
      </c>
      <c r="L92" s="147">
        <v>35.5</v>
      </c>
      <c r="M92" s="297"/>
    </row>
    <row r="93" spans="1:13" ht="15" customHeight="1">
      <c r="A93" s="204"/>
      <c r="B93" s="204"/>
      <c r="C93" s="343" t="s">
        <v>5</v>
      </c>
      <c r="D93" s="225">
        <v>111.6</v>
      </c>
      <c r="E93" s="224">
        <v>0</v>
      </c>
      <c r="F93" s="225">
        <v>200</v>
      </c>
      <c r="G93" s="225">
        <v>60</v>
      </c>
      <c r="H93" s="225">
        <v>112.1</v>
      </c>
      <c r="I93" s="225">
        <v>104.8</v>
      </c>
      <c r="J93" s="275">
        <v>100</v>
      </c>
      <c r="K93" s="225">
        <v>107</v>
      </c>
      <c r="L93" s="224">
        <v>0</v>
      </c>
      <c r="M93" s="297"/>
    </row>
    <row r="94" spans="1:13" ht="15" customHeight="1">
      <c r="A94" s="214" t="s">
        <v>333</v>
      </c>
      <c r="B94" s="580">
        <v>2017</v>
      </c>
      <c r="C94" s="581"/>
      <c r="D94" s="259">
        <v>1101</v>
      </c>
      <c r="E94" s="225">
        <v>1.2</v>
      </c>
      <c r="F94" s="259">
        <v>3</v>
      </c>
      <c r="G94" s="259">
        <v>16</v>
      </c>
      <c r="H94" s="259">
        <v>1082</v>
      </c>
      <c r="I94" s="259">
        <v>41</v>
      </c>
      <c r="J94" s="259">
        <v>1</v>
      </c>
      <c r="K94" s="259">
        <v>55307</v>
      </c>
      <c r="L94" s="225">
        <v>50.4</v>
      </c>
      <c r="M94" s="301" t="s">
        <v>132</v>
      </c>
    </row>
    <row r="95" spans="1:13" ht="15" customHeight="1">
      <c r="A95" s="200"/>
      <c r="B95" s="582">
        <v>2018</v>
      </c>
      <c r="C95" s="583"/>
      <c r="D95" s="146">
        <v>1002</v>
      </c>
      <c r="E95" s="147">
        <v>1.2</v>
      </c>
      <c r="F95" s="146">
        <v>5</v>
      </c>
      <c r="G95" s="146">
        <v>15</v>
      </c>
      <c r="H95" s="146">
        <v>982</v>
      </c>
      <c r="I95" s="146">
        <v>40</v>
      </c>
      <c r="J95" s="146">
        <v>2</v>
      </c>
      <c r="K95" s="146">
        <v>51011</v>
      </c>
      <c r="L95" s="147">
        <v>51.1</v>
      </c>
      <c r="M95" s="301"/>
    </row>
    <row r="96" spans="1:13" ht="15" customHeight="1">
      <c r="A96" s="12"/>
      <c r="B96" s="206"/>
      <c r="C96" s="343" t="s">
        <v>5</v>
      </c>
      <c r="D96" s="225">
        <v>91</v>
      </c>
      <c r="E96" s="224">
        <v>0</v>
      </c>
      <c r="F96" s="225">
        <v>166.7</v>
      </c>
      <c r="G96" s="225">
        <v>93.8</v>
      </c>
      <c r="H96" s="225">
        <v>90.8</v>
      </c>
      <c r="I96" s="225">
        <v>97.6</v>
      </c>
      <c r="J96" s="225">
        <v>200</v>
      </c>
      <c r="K96" s="225">
        <v>92</v>
      </c>
      <c r="L96" s="224">
        <v>0</v>
      </c>
      <c r="M96" s="297"/>
    </row>
    <row r="97" spans="1:13" ht="30" customHeight="1">
      <c r="A97" s="215" t="s">
        <v>666</v>
      </c>
      <c r="B97" s="580">
        <v>2017</v>
      </c>
      <c r="C97" s="581"/>
      <c r="D97" s="259">
        <v>707</v>
      </c>
      <c r="E97" s="225">
        <v>0.8</v>
      </c>
      <c r="F97" s="259">
        <v>5</v>
      </c>
      <c r="G97" s="259">
        <v>9</v>
      </c>
      <c r="H97" s="259">
        <v>693</v>
      </c>
      <c r="I97" s="259">
        <v>76</v>
      </c>
      <c r="J97" s="259">
        <v>0</v>
      </c>
      <c r="K97" s="259">
        <v>41414</v>
      </c>
      <c r="L97" s="225">
        <v>59</v>
      </c>
      <c r="M97" s="300" t="s">
        <v>328</v>
      </c>
    </row>
    <row r="98" spans="1:13" ht="15" customHeight="1">
      <c r="A98" s="201"/>
      <c r="B98" s="582">
        <v>2018</v>
      </c>
      <c r="C98" s="583"/>
      <c r="D98" s="146">
        <v>636</v>
      </c>
      <c r="E98" s="147">
        <v>0.8</v>
      </c>
      <c r="F98" s="146">
        <v>4</v>
      </c>
      <c r="G98" s="146">
        <v>8</v>
      </c>
      <c r="H98" s="146">
        <v>624</v>
      </c>
      <c r="I98" s="146">
        <v>65</v>
      </c>
      <c r="J98" s="146">
        <v>0</v>
      </c>
      <c r="K98" s="146">
        <v>36526</v>
      </c>
      <c r="L98" s="147">
        <v>57.7</v>
      </c>
      <c r="M98" s="300"/>
    </row>
    <row r="99" spans="1:13" ht="15" customHeight="1">
      <c r="A99" s="201"/>
      <c r="B99" s="201"/>
      <c r="C99" s="343" t="s">
        <v>5</v>
      </c>
      <c r="D99" s="225">
        <v>90</v>
      </c>
      <c r="E99" s="224">
        <v>0</v>
      </c>
      <c r="F99" s="225">
        <v>80</v>
      </c>
      <c r="G99" s="225">
        <v>88.9</v>
      </c>
      <c r="H99" s="225">
        <v>90</v>
      </c>
      <c r="I99" s="225">
        <v>85.5</v>
      </c>
      <c r="J99" s="225" t="s">
        <v>1465</v>
      </c>
      <c r="K99" s="225">
        <v>88</v>
      </c>
      <c r="L99" s="224">
        <v>0</v>
      </c>
      <c r="M99" s="298"/>
    </row>
    <row r="100" spans="1:13" ht="15" customHeight="1">
      <c r="A100" s="215" t="s">
        <v>585</v>
      </c>
      <c r="B100" s="580">
        <v>2017</v>
      </c>
      <c r="C100" s="581"/>
      <c r="D100" s="259">
        <v>2527</v>
      </c>
      <c r="E100" s="225">
        <v>2.9</v>
      </c>
      <c r="F100" s="259">
        <v>7</v>
      </c>
      <c r="G100" s="259">
        <v>21</v>
      </c>
      <c r="H100" s="259">
        <v>2499</v>
      </c>
      <c r="I100" s="259">
        <v>292</v>
      </c>
      <c r="J100" s="259">
        <v>0</v>
      </c>
      <c r="K100" s="259">
        <v>112632</v>
      </c>
      <c r="L100" s="225">
        <v>44.7</v>
      </c>
      <c r="M100" s="300" t="s">
        <v>335</v>
      </c>
    </row>
    <row r="101" spans="1:13" ht="15" customHeight="1">
      <c r="A101" s="201"/>
      <c r="B101" s="582">
        <v>2018</v>
      </c>
      <c r="C101" s="583"/>
      <c r="D101" s="146">
        <v>2263</v>
      </c>
      <c r="E101" s="147">
        <v>2.7</v>
      </c>
      <c r="F101" s="146">
        <v>2</v>
      </c>
      <c r="G101" s="146">
        <v>19</v>
      </c>
      <c r="H101" s="146">
        <v>2242</v>
      </c>
      <c r="I101" s="146">
        <v>224</v>
      </c>
      <c r="J101" s="146">
        <v>0</v>
      </c>
      <c r="K101" s="146">
        <v>100477</v>
      </c>
      <c r="L101" s="147">
        <v>44.4</v>
      </c>
      <c r="M101" s="300"/>
    </row>
    <row r="102" spans="1:13" ht="15" customHeight="1">
      <c r="A102" s="201"/>
      <c r="B102" s="201"/>
      <c r="C102" s="343" t="s">
        <v>5</v>
      </c>
      <c r="D102" s="225">
        <v>89.6</v>
      </c>
      <c r="E102" s="224">
        <v>0</v>
      </c>
      <c r="F102" s="225">
        <v>28.6</v>
      </c>
      <c r="G102" s="225">
        <v>90.5</v>
      </c>
      <c r="H102" s="225">
        <v>89.7</v>
      </c>
      <c r="I102" s="225">
        <v>76.7</v>
      </c>
      <c r="J102" s="259" t="s">
        <v>1465</v>
      </c>
      <c r="K102" s="225">
        <v>89</v>
      </c>
      <c r="L102" s="224">
        <v>0</v>
      </c>
      <c r="M102" s="298"/>
    </row>
    <row r="103" spans="1:13" ht="15" customHeight="1">
      <c r="A103" s="215" t="s">
        <v>112</v>
      </c>
      <c r="B103" s="580">
        <v>2017</v>
      </c>
      <c r="C103" s="581"/>
      <c r="D103" s="259">
        <v>5390</v>
      </c>
      <c r="E103" s="225">
        <v>6.1</v>
      </c>
      <c r="F103" s="259">
        <v>58</v>
      </c>
      <c r="G103" s="259">
        <v>102</v>
      </c>
      <c r="H103" s="259">
        <v>5230</v>
      </c>
      <c r="I103" s="259">
        <v>132</v>
      </c>
      <c r="J103" s="259">
        <v>8</v>
      </c>
      <c r="K103" s="259">
        <v>298070</v>
      </c>
      <c r="L103" s="225">
        <v>55.9</v>
      </c>
      <c r="M103" s="300" t="s">
        <v>113</v>
      </c>
    </row>
    <row r="104" spans="1:13" ht="15" customHeight="1">
      <c r="A104" s="12"/>
      <c r="B104" s="582">
        <v>2018</v>
      </c>
      <c r="C104" s="583"/>
      <c r="D104" s="146">
        <v>5247</v>
      </c>
      <c r="E104" s="147">
        <v>6.2</v>
      </c>
      <c r="F104" s="146">
        <v>48</v>
      </c>
      <c r="G104" s="146">
        <v>85</v>
      </c>
      <c r="H104" s="146">
        <v>5114</v>
      </c>
      <c r="I104" s="146">
        <v>114</v>
      </c>
      <c r="J104" s="146">
        <v>9</v>
      </c>
      <c r="K104" s="146">
        <v>281103</v>
      </c>
      <c r="L104" s="147">
        <v>54.1</v>
      </c>
      <c r="M104" s="297"/>
    </row>
    <row r="105" spans="1:13" ht="15" customHeight="1">
      <c r="A105" s="202"/>
      <c r="B105" s="202"/>
      <c r="C105" s="343" t="s">
        <v>5</v>
      </c>
      <c r="D105" s="225">
        <v>97.3</v>
      </c>
      <c r="E105" s="224">
        <v>0</v>
      </c>
      <c r="F105" s="225">
        <v>82.8</v>
      </c>
      <c r="G105" s="225">
        <v>83.3</v>
      </c>
      <c r="H105" s="225">
        <v>97.8</v>
      </c>
      <c r="I105" s="225">
        <v>86.4</v>
      </c>
      <c r="J105" s="225">
        <v>112.5</v>
      </c>
      <c r="K105" s="225">
        <v>94</v>
      </c>
      <c r="L105" s="224">
        <v>0</v>
      </c>
      <c r="M105" s="298"/>
    </row>
    <row r="106" spans="1:13" ht="15" customHeight="1">
      <c r="A106" s="215" t="s">
        <v>584</v>
      </c>
      <c r="B106" s="580">
        <v>2017</v>
      </c>
      <c r="C106" s="581"/>
      <c r="D106" s="259">
        <v>11816</v>
      </c>
      <c r="E106" s="225">
        <v>13.4</v>
      </c>
      <c r="F106" s="259">
        <v>27</v>
      </c>
      <c r="G106" s="259">
        <v>35</v>
      </c>
      <c r="H106" s="259">
        <v>11754</v>
      </c>
      <c r="I106" s="259">
        <v>6128</v>
      </c>
      <c r="J106" s="259">
        <v>29</v>
      </c>
      <c r="K106" s="259">
        <v>443563</v>
      </c>
      <c r="L106" s="225">
        <v>37.6</v>
      </c>
      <c r="M106" s="300" t="s">
        <v>1204</v>
      </c>
    </row>
    <row r="107" spans="1:13" ht="15" customHeight="1">
      <c r="A107" s="201"/>
      <c r="B107" s="582">
        <v>2018</v>
      </c>
      <c r="C107" s="583"/>
      <c r="D107" s="146">
        <v>10906</v>
      </c>
      <c r="E107" s="147">
        <v>12.9</v>
      </c>
      <c r="F107" s="146">
        <v>17</v>
      </c>
      <c r="G107" s="146">
        <v>41</v>
      </c>
      <c r="H107" s="146">
        <v>10848</v>
      </c>
      <c r="I107" s="146">
        <v>5529</v>
      </c>
      <c r="J107" s="146">
        <v>15</v>
      </c>
      <c r="K107" s="146">
        <v>393675</v>
      </c>
      <c r="L107" s="147">
        <v>36.1</v>
      </c>
      <c r="M107" s="297"/>
    </row>
    <row r="108" spans="1:13" ht="15" customHeight="1">
      <c r="A108" s="11"/>
      <c r="B108" s="208"/>
      <c r="C108" s="343" t="s">
        <v>5</v>
      </c>
      <c r="D108" s="225">
        <v>92.3</v>
      </c>
      <c r="E108" s="224">
        <v>0</v>
      </c>
      <c r="F108" s="225">
        <v>63</v>
      </c>
      <c r="G108" s="225">
        <v>117.1</v>
      </c>
      <c r="H108" s="225">
        <v>92.3</v>
      </c>
      <c r="I108" s="225">
        <v>90.2</v>
      </c>
      <c r="J108" s="225">
        <v>51.7</v>
      </c>
      <c r="K108" s="225">
        <v>89</v>
      </c>
      <c r="L108" s="224">
        <v>0</v>
      </c>
      <c r="M108" s="298"/>
    </row>
    <row r="109" spans="1:13" ht="15" customHeight="1">
      <c r="A109" s="215" t="s">
        <v>114</v>
      </c>
      <c r="B109" s="580">
        <v>2017</v>
      </c>
      <c r="C109" s="581"/>
      <c r="D109" s="259">
        <v>6949</v>
      </c>
      <c r="E109" s="225">
        <v>7.9</v>
      </c>
      <c r="F109" s="259">
        <v>56</v>
      </c>
      <c r="G109" s="259">
        <v>39</v>
      </c>
      <c r="H109" s="259">
        <v>6854</v>
      </c>
      <c r="I109" s="259">
        <v>1657</v>
      </c>
      <c r="J109" s="259">
        <v>1</v>
      </c>
      <c r="K109" s="259">
        <v>322907</v>
      </c>
      <c r="L109" s="225">
        <v>46.8</v>
      </c>
      <c r="M109" s="300" t="s">
        <v>10</v>
      </c>
    </row>
    <row r="110" spans="1:13" ht="15" customHeight="1">
      <c r="A110" s="201"/>
      <c r="B110" s="582">
        <v>2018</v>
      </c>
      <c r="C110" s="583"/>
      <c r="D110" s="146">
        <v>6885</v>
      </c>
      <c r="E110" s="147">
        <v>8.1999999999999993</v>
      </c>
      <c r="F110" s="146">
        <v>33</v>
      </c>
      <c r="G110" s="146">
        <v>24</v>
      </c>
      <c r="H110" s="146">
        <v>6828</v>
      </c>
      <c r="I110" s="146">
        <v>1729</v>
      </c>
      <c r="J110" s="146">
        <v>2</v>
      </c>
      <c r="K110" s="146">
        <v>304258</v>
      </c>
      <c r="L110" s="147">
        <v>44.4</v>
      </c>
      <c r="M110" s="297"/>
    </row>
    <row r="111" spans="1:13" ht="15" customHeight="1">
      <c r="A111" s="11"/>
      <c r="B111" s="208"/>
      <c r="C111" s="343" t="s">
        <v>5</v>
      </c>
      <c r="D111" s="225">
        <v>99.1</v>
      </c>
      <c r="E111" s="224">
        <v>0</v>
      </c>
      <c r="F111" s="225">
        <v>58.9</v>
      </c>
      <c r="G111" s="225">
        <v>61.5</v>
      </c>
      <c r="H111" s="225">
        <v>99.6</v>
      </c>
      <c r="I111" s="225">
        <v>104.3</v>
      </c>
      <c r="J111" s="225">
        <v>200</v>
      </c>
      <c r="K111" s="225">
        <v>94</v>
      </c>
      <c r="L111" s="224">
        <v>0</v>
      </c>
      <c r="M111" s="298"/>
    </row>
    <row r="112" spans="1:13" ht="15" customHeight="1">
      <c r="A112" s="215" t="s">
        <v>583</v>
      </c>
      <c r="B112" s="580">
        <v>2017</v>
      </c>
      <c r="C112" s="581"/>
      <c r="D112" s="259">
        <v>1313</v>
      </c>
      <c r="E112" s="225">
        <v>1.5</v>
      </c>
      <c r="F112" s="259">
        <v>2</v>
      </c>
      <c r="G112" s="259">
        <v>3</v>
      </c>
      <c r="H112" s="259">
        <v>1308</v>
      </c>
      <c r="I112" s="259">
        <v>777</v>
      </c>
      <c r="J112" s="259">
        <v>13</v>
      </c>
      <c r="K112" s="259">
        <v>43998</v>
      </c>
      <c r="L112" s="225">
        <v>33.6</v>
      </c>
      <c r="M112" s="300" t="s">
        <v>1205</v>
      </c>
    </row>
    <row r="113" spans="1:13" ht="15" customHeight="1">
      <c r="A113" s="12"/>
      <c r="B113" s="582">
        <v>2018</v>
      </c>
      <c r="C113" s="583"/>
      <c r="D113" s="146">
        <v>1152</v>
      </c>
      <c r="E113" s="147">
        <v>1.4</v>
      </c>
      <c r="F113" s="146">
        <v>1</v>
      </c>
      <c r="G113" s="146">
        <v>2</v>
      </c>
      <c r="H113" s="146">
        <v>1149</v>
      </c>
      <c r="I113" s="146">
        <v>712</v>
      </c>
      <c r="J113" s="146">
        <v>11</v>
      </c>
      <c r="K113" s="146">
        <v>35076</v>
      </c>
      <c r="L113" s="147">
        <v>30.5</v>
      </c>
      <c r="M113" s="297"/>
    </row>
    <row r="114" spans="1:13" ht="15" customHeight="1">
      <c r="A114" s="202"/>
      <c r="B114" s="202"/>
      <c r="C114" s="343" t="s">
        <v>5</v>
      </c>
      <c r="D114" s="225">
        <v>87.7</v>
      </c>
      <c r="E114" s="224">
        <v>0</v>
      </c>
      <c r="F114" s="225">
        <v>50</v>
      </c>
      <c r="G114" s="225">
        <v>66.7</v>
      </c>
      <c r="H114" s="225">
        <v>87.8</v>
      </c>
      <c r="I114" s="225">
        <v>91.6</v>
      </c>
      <c r="J114" s="225">
        <v>84.6</v>
      </c>
      <c r="K114" s="225">
        <v>80</v>
      </c>
      <c r="L114" s="224">
        <v>0</v>
      </c>
      <c r="M114" s="298"/>
    </row>
    <row r="115" spans="1:13" ht="15" customHeight="1">
      <c r="A115" s="215" t="s">
        <v>115</v>
      </c>
      <c r="B115" s="580">
        <v>2017</v>
      </c>
      <c r="C115" s="581"/>
      <c r="D115" s="259">
        <v>471</v>
      </c>
      <c r="E115" s="225">
        <v>0.5</v>
      </c>
      <c r="F115" s="259">
        <v>0</v>
      </c>
      <c r="G115" s="259">
        <v>4</v>
      </c>
      <c r="H115" s="259">
        <v>467</v>
      </c>
      <c r="I115" s="259">
        <v>163</v>
      </c>
      <c r="J115" s="259">
        <v>0</v>
      </c>
      <c r="K115" s="259">
        <v>16891</v>
      </c>
      <c r="L115" s="225">
        <v>35.9</v>
      </c>
      <c r="M115" s="300" t="s">
        <v>62</v>
      </c>
    </row>
    <row r="116" spans="1:13" ht="15" customHeight="1">
      <c r="A116" s="12"/>
      <c r="B116" s="582">
        <v>2018</v>
      </c>
      <c r="C116" s="583"/>
      <c r="D116" s="146">
        <v>462</v>
      </c>
      <c r="E116" s="147">
        <v>0.5</v>
      </c>
      <c r="F116" s="146">
        <v>1</v>
      </c>
      <c r="G116" s="146">
        <v>4</v>
      </c>
      <c r="H116" s="146">
        <v>457</v>
      </c>
      <c r="I116" s="146">
        <v>153</v>
      </c>
      <c r="J116" s="146">
        <v>0</v>
      </c>
      <c r="K116" s="146">
        <v>15138</v>
      </c>
      <c r="L116" s="147">
        <v>32.799999999999997</v>
      </c>
      <c r="M116" s="297"/>
    </row>
    <row r="117" spans="1:13" ht="15" customHeight="1">
      <c r="A117" s="203"/>
      <c r="B117" s="203"/>
      <c r="C117" s="343" t="s">
        <v>5</v>
      </c>
      <c r="D117" s="225">
        <v>98.1</v>
      </c>
      <c r="E117" s="224">
        <v>0</v>
      </c>
      <c r="F117" s="224">
        <v>0</v>
      </c>
      <c r="G117" s="275">
        <v>100</v>
      </c>
      <c r="H117" s="225">
        <v>97.9</v>
      </c>
      <c r="I117" s="225">
        <v>93.9</v>
      </c>
      <c r="J117" s="225" t="s">
        <v>1465</v>
      </c>
      <c r="K117" s="225">
        <v>90</v>
      </c>
      <c r="L117" s="224">
        <v>0</v>
      </c>
      <c r="M117" s="298"/>
    </row>
    <row r="118" spans="1:13" ht="15" customHeight="1">
      <c r="A118" s="215" t="s">
        <v>116</v>
      </c>
      <c r="B118" s="580">
        <v>2017</v>
      </c>
      <c r="C118" s="581"/>
      <c r="D118" s="259">
        <v>1068</v>
      </c>
      <c r="E118" s="225">
        <v>1.2</v>
      </c>
      <c r="F118" s="259">
        <v>2</v>
      </c>
      <c r="G118" s="259">
        <v>4</v>
      </c>
      <c r="H118" s="259">
        <v>1062</v>
      </c>
      <c r="I118" s="259">
        <v>787</v>
      </c>
      <c r="J118" s="259">
        <v>0</v>
      </c>
      <c r="K118" s="259">
        <v>36562</v>
      </c>
      <c r="L118" s="225">
        <v>34.299999999999997</v>
      </c>
      <c r="M118" s="300" t="s">
        <v>63</v>
      </c>
    </row>
    <row r="119" spans="1:13" ht="15" customHeight="1">
      <c r="A119" s="201"/>
      <c r="B119" s="582">
        <v>2018</v>
      </c>
      <c r="C119" s="583"/>
      <c r="D119" s="146">
        <v>811</v>
      </c>
      <c r="E119" s="147">
        <v>1</v>
      </c>
      <c r="F119" s="146">
        <v>2</v>
      </c>
      <c r="G119" s="146">
        <v>0</v>
      </c>
      <c r="H119" s="146">
        <v>809</v>
      </c>
      <c r="I119" s="146">
        <v>595</v>
      </c>
      <c r="J119" s="146">
        <v>0</v>
      </c>
      <c r="K119" s="146">
        <v>23954</v>
      </c>
      <c r="L119" s="147">
        <v>29.6</v>
      </c>
      <c r="M119" s="297"/>
    </row>
    <row r="120" spans="1:13" ht="15" customHeight="1">
      <c r="A120" s="11"/>
      <c r="B120" s="208"/>
      <c r="C120" s="343" t="s">
        <v>5</v>
      </c>
      <c r="D120" s="225">
        <v>75.900000000000006</v>
      </c>
      <c r="E120" s="224">
        <v>0</v>
      </c>
      <c r="F120" s="225">
        <v>100</v>
      </c>
      <c r="G120" s="224">
        <v>0</v>
      </c>
      <c r="H120" s="225">
        <v>76.2</v>
      </c>
      <c r="I120" s="225">
        <v>75.599999999999994</v>
      </c>
      <c r="J120" s="225" t="s">
        <v>1465</v>
      </c>
      <c r="K120" s="225">
        <v>66</v>
      </c>
      <c r="L120" s="224">
        <v>0</v>
      </c>
      <c r="M120" s="298"/>
    </row>
    <row r="121" spans="1:13" ht="15" customHeight="1">
      <c r="A121" s="215" t="s">
        <v>594</v>
      </c>
      <c r="B121" s="580">
        <v>2017</v>
      </c>
      <c r="C121" s="581"/>
      <c r="D121" s="259">
        <v>943</v>
      </c>
      <c r="E121" s="225">
        <v>1.1000000000000001</v>
      </c>
      <c r="F121" s="259">
        <v>3</v>
      </c>
      <c r="G121" s="259">
        <v>3</v>
      </c>
      <c r="H121" s="259">
        <v>937</v>
      </c>
      <c r="I121" s="259">
        <v>391</v>
      </c>
      <c r="J121" s="259">
        <v>1</v>
      </c>
      <c r="K121" s="259">
        <v>45160</v>
      </c>
      <c r="L121" s="225">
        <v>48</v>
      </c>
      <c r="M121" s="300" t="s">
        <v>117</v>
      </c>
    </row>
    <row r="122" spans="1:13" ht="15" customHeight="1">
      <c r="A122" s="12"/>
      <c r="B122" s="582">
        <v>2018</v>
      </c>
      <c r="C122" s="583"/>
      <c r="D122" s="146">
        <v>827</v>
      </c>
      <c r="E122" s="147">
        <v>1</v>
      </c>
      <c r="F122" s="146">
        <v>3</v>
      </c>
      <c r="G122" s="146">
        <v>2</v>
      </c>
      <c r="H122" s="146">
        <v>822</v>
      </c>
      <c r="I122" s="146">
        <v>310</v>
      </c>
      <c r="J122" s="146">
        <v>0</v>
      </c>
      <c r="K122" s="146">
        <v>40496</v>
      </c>
      <c r="L122" s="147">
        <v>49.1</v>
      </c>
      <c r="M122" s="297"/>
    </row>
    <row r="123" spans="1:13" ht="15" customHeight="1">
      <c r="A123" s="203"/>
      <c r="B123" s="203"/>
      <c r="C123" s="343" t="s">
        <v>5</v>
      </c>
      <c r="D123" s="225">
        <v>87.7</v>
      </c>
      <c r="E123" s="224">
        <v>0</v>
      </c>
      <c r="F123" s="225">
        <v>100</v>
      </c>
      <c r="G123" s="225">
        <v>66.7</v>
      </c>
      <c r="H123" s="225">
        <v>87.7</v>
      </c>
      <c r="I123" s="225">
        <v>79.3</v>
      </c>
      <c r="J123" s="224">
        <v>0</v>
      </c>
      <c r="K123" s="225">
        <v>90</v>
      </c>
      <c r="L123" s="224">
        <v>0</v>
      </c>
      <c r="M123" s="298"/>
    </row>
    <row r="124" spans="1:13" ht="15" customHeight="1">
      <c r="A124" s="215" t="s">
        <v>118</v>
      </c>
      <c r="B124" s="580">
        <v>2017</v>
      </c>
      <c r="C124" s="581"/>
      <c r="D124" s="259">
        <v>1201</v>
      </c>
      <c r="E124" s="225">
        <v>1.4</v>
      </c>
      <c r="F124" s="259">
        <v>2</v>
      </c>
      <c r="G124" s="259">
        <v>5</v>
      </c>
      <c r="H124" s="259">
        <v>1194</v>
      </c>
      <c r="I124" s="259">
        <v>551</v>
      </c>
      <c r="J124" s="259">
        <v>0</v>
      </c>
      <c r="K124" s="259">
        <v>43252</v>
      </c>
      <c r="L124" s="225">
        <v>36.1</v>
      </c>
      <c r="M124" s="300" t="s">
        <v>11</v>
      </c>
    </row>
    <row r="125" spans="1:13" ht="15" customHeight="1">
      <c r="A125" s="201"/>
      <c r="B125" s="582">
        <v>2018</v>
      </c>
      <c r="C125" s="583"/>
      <c r="D125" s="146">
        <v>1167</v>
      </c>
      <c r="E125" s="147">
        <v>1.4</v>
      </c>
      <c r="F125" s="146">
        <v>1</v>
      </c>
      <c r="G125" s="146">
        <v>6</v>
      </c>
      <c r="H125" s="146">
        <v>1160</v>
      </c>
      <c r="I125" s="146">
        <v>541</v>
      </c>
      <c r="J125" s="146">
        <v>1</v>
      </c>
      <c r="K125" s="146">
        <v>40998</v>
      </c>
      <c r="L125" s="147">
        <v>35.200000000000003</v>
      </c>
      <c r="M125" s="300"/>
    </row>
    <row r="126" spans="1:13" ht="15" customHeight="1">
      <c r="A126" s="11"/>
      <c r="B126" s="208"/>
      <c r="C126" s="343" t="s">
        <v>5</v>
      </c>
      <c r="D126" s="225">
        <v>97.2</v>
      </c>
      <c r="E126" s="224">
        <v>0</v>
      </c>
      <c r="F126" s="225">
        <v>50</v>
      </c>
      <c r="G126" s="225">
        <v>120</v>
      </c>
      <c r="H126" s="225">
        <v>97.2</v>
      </c>
      <c r="I126" s="225">
        <v>98.2</v>
      </c>
      <c r="J126" s="224">
        <v>0</v>
      </c>
      <c r="K126" s="225">
        <v>95</v>
      </c>
      <c r="L126" s="224">
        <v>0</v>
      </c>
      <c r="M126" s="298"/>
    </row>
    <row r="127" spans="1:13" ht="15" customHeight="1">
      <c r="A127" s="215" t="s">
        <v>595</v>
      </c>
      <c r="B127" s="580">
        <v>2017</v>
      </c>
      <c r="C127" s="581"/>
      <c r="D127" s="259">
        <v>4009</v>
      </c>
      <c r="E127" s="225">
        <v>4.5</v>
      </c>
      <c r="F127" s="259">
        <v>14</v>
      </c>
      <c r="G127" s="259">
        <v>25</v>
      </c>
      <c r="H127" s="259">
        <v>3970</v>
      </c>
      <c r="I127" s="259">
        <v>1537</v>
      </c>
      <c r="J127" s="259">
        <v>1</v>
      </c>
      <c r="K127" s="259">
        <v>156715</v>
      </c>
      <c r="L127" s="225">
        <v>39.200000000000003</v>
      </c>
      <c r="M127" s="300" t="s">
        <v>2</v>
      </c>
    </row>
    <row r="128" spans="1:13" ht="15" customHeight="1">
      <c r="A128" s="201"/>
      <c r="B128" s="582">
        <v>2018</v>
      </c>
      <c r="C128" s="583"/>
      <c r="D128" s="146">
        <v>3749</v>
      </c>
      <c r="E128" s="147">
        <v>4.4000000000000004</v>
      </c>
      <c r="F128" s="146">
        <v>11</v>
      </c>
      <c r="G128" s="146">
        <v>28</v>
      </c>
      <c r="H128" s="146">
        <v>3710</v>
      </c>
      <c r="I128" s="146">
        <v>1413</v>
      </c>
      <c r="J128" s="146">
        <v>0</v>
      </c>
      <c r="K128" s="146">
        <v>137817</v>
      </c>
      <c r="L128" s="147">
        <v>36.9</v>
      </c>
      <c r="M128" s="300" t="s">
        <v>60</v>
      </c>
    </row>
    <row r="129" spans="1:13" ht="15" customHeight="1">
      <c r="A129" s="11"/>
      <c r="B129" s="205"/>
      <c r="C129" s="343" t="s">
        <v>5</v>
      </c>
      <c r="D129" s="225">
        <v>93.5</v>
      </c>
      <c r="E129" s="224">
        <v>0</v>
      </c>
      <c r="F129" s="225">
        <v>78.599999999999994</v>
      </c>
      <c r="G129" s="225">
        <v>112</v>
      </c>
      <c r="H129" s="225">
        <v>93.5</v>
      </c>
      <c r="I129" s="225">
        <v>91.9</v>
      </c>
      <c r="J129" s="224">
        <v>0</v>
      </c>
      <c r="K129" s="225">
        <v>88</v>
      </c>
      <c r="L129" s="224">
        <v>0</v>
      </c>
      <c r="M129" s="298"/>
    </row>
    <row r="130" spans="1:13" ht="22.5">
      <c r="A130" s="215" t="s">
        <v>324</v>
      </c>
      <c r="B130" s="580">
        <v>2017</v>
      </c>
      <c r="C130" s="581"/>
      <c r="D130" s="259">
        <v>4091</v>
      </c>
      <c r="E130" s="225">
        <v>4.5999999999999996</v>
      </c>
      <c r="F130" s="259">
        <v>11</v>
      </c>
      <c r="G130" s="259">
        <v>9</v>
      </c>
      <c r="H130" s="259">
        <v>4071</v>
      </c>
      <c r="I130" s="259">
        <v>2201</v>
      </c>
      <c r="J130" s="259">
        <v>0</v>
      </c>
      <c r="K130" s="259">
        <v>160065</v>
      </c>
      <c r="L130" s="225">
        <v>39.200000000000003</v>
      </c>
      <c r="M130" s="300" t="s">
        <v>325</v>
      </c>
    </row>
    <row r="131" spans="1:13" ht="15" customHeight="1">
      <c r="A131" s="201"/>
      <c r="B131" s="582">
        <v>2018</v>
      </c>
      <c r="C131" s="583"/>
      <c r="D131" s="146">
        <v>3495</v>
      </c>
      <c r="E131" s="147">
        <v>4.0999999999999996</v>
      </c>
      <c r="F131" s="146">
        <v>4</v>
      </c>
      <c r="G131" s="146">
        <v>14</v>
      </c>
      <c r="H131" s="146">
        <v>3477</v>
      </c>
      <c r="I131" s="146">
        <v>1879</v>
      </c>
      <c r="J131" s="146">
        <v>0</v>
      </c>
      <c r="K131" s="146">
        <v>130171</v>
      </c>
      <c r="L131" s="147">
        <v>37.299999999999997</v>
      </c>
      <c r="M131" s="300"/>
    </row>
    <row r="132" spans="1:13" ht="15" customHeight="1">
      <c r="A132" s="201"/>
      <c r="B132" s="344"/>
      <c r="C132" s="343" t="s">
        <v>5</v>
      </c>
      <c r="D132" s="225">
        <v>85.4</v>
      </c>
      <c r="E132" s="224">
        <v>0</v>
      </c>
      <c r="F132" s="225">
        <v>36.4</v>
      </c>
      <c r="G132" s="225">
        <v>155.6</v>
      </c>
      <c r="H132" s="225">
        <v>85.4</v>
      </c>
      <c r="I132" s="225">
        <v>85.4</v>
      </c>
      <c r="J132" s="225" t="s">
        <v>1465</v>
      </c>
      <c r="K132" s="225">
        <v>81</v>
      </c>
      <c r="L132" s="224">
        <v>0</v>
      </c>
      <c r="M132" s="298"/>
    </row>
    <row r="133" spans="1:13" ht="15" customHeight="1">
      <c r="A133" s="215" t="s">
        <v>119</v>
      </c>
      <c r="B133" s="580">
        <v>2017</v>
      </c>
      <c r="C133" s="581"/>
      <c r="D133" s="259">
        <v>4609</v>
      </c>
      <c r="E133" s="225">
        <v>5.2</v>
      </c>
      <c r="F133" s="259">
        <v>8</v>
      </c>
      <c r="G133" s="259">
        <v>10</v>
      </c>
      <c r="H133" s="259">
        <v>4591</v>
      </c>
      <c r="I133" s="259">
        <v>3549</v>
      </c>
      <c r="J133" s="259">
        <v>3</v>
      </c>
      <c r="K133" s="259">
        <v>183012</v>
      </c>
      <c r="L133" s="225">
        <v>39.799999999999997</v>
      </c>
      <c r="M133" s="300" t="s">
        <v>64</v>
      </c>
    </row>
    <row r="134" spans="1:13" ht="15" customHeight="1">
      <c r="A134" s="12"/>
      <c r="B134" s="582">
        <v>2018</v>
      </c>
      <c r="C134" s="583"/>
      <c r="D134" s="146">
        <v>4420</v>
      </c>
      <c r="E134" s="147">
        <v>5.2</v>
      </c>
      <c r="F134" s="146">
        <v>1</v>
      </c>
      <c r="G134" s="146">
        <v>5</v>
      </c>
      <c r="H134" s="146">
        <v>4414</v>
      </c>
      <c r="I134" s="146">
        <v>3470</v>
      </c>
      <c r="J134" s="146">
        <v>4</v>
      </c>
      <c r="K134" s="146">
        <v>163979</v>
      </c>
      <c r="L134" s="147">
        <v>37.1</v>
      </c>
      <c r="M134" s="297"/>
    </row>
    <row r="135" spans="1:13" ht="15" customHeight="1">
      <c r="A135" s="201"/>
      <c r="B135" s="201"/>
      <c r="C135" s="343" t="s">
        <v>5</v>
      </c>
      <c r="D135" s="225">
        <v>95.9</v>
      </c>
      <c r="E135" s="224">
        <v>0</v>
      </c>
      <c r="F135" s="225">
        <v>12.5</v>
      </c>
      <c r="G135" s="225">
        <v>50</v>
      </c>
      <c r="H135" s="225">
        <v>96.1</v>
      </c>
      <c r="I135" s="225">
        <v>97.8</v>
      </c>
      <c r="J135" s="225">
        <v>133.30000000000001</v>
      </c>
      <c r="K135" s="225">
        <v>90</v>
      </c>
      <c r="L135" s="224">
        <v>0</v>
      </c>
      <c r="M135" s="298"/>
    </row>
    <row r="136" spans="1:13" ht="15" customHeight="1">
      <c r="A136" s="215" t="s">
        <v>120</v>
      </c>
      <c r="B136" s="580">
        <v>2017</v>
      </c>
      <c r="C136" s="581"/>
      <c r="D136" s="259">
        <v>9337</v>
      </c>
      <c r="E136" s="225">
        <v>10.6</v>
      </c>
      <c r="F136" s="259">
        <v>2</v>
      </c>
      <c r="G136" s="259">
        <v>6</v>
      </c>
      <c r="H136" s="259">
        <v>9329</v>
      </c>
      <c r="I136" s="259">
        <v>7477</v>
      </c>
      <c r="J136" s="259">
        <v>1</v>
      </c>
      <c r="K136" s="259">
        <v>343493</v>
      </c>
      <c r="L136" s="225">
        <v>36.799999999999997</v>
      </c>
      <c r="M136" s="300" t="s">
        <v>12</v>
      </c>
    </row>
    <row r="137" spans="1:13" ht="15" customHeight="1">
      <c r="A137" s="201"/>
      <c r="B137" s="582">
        <v>2018</v>
      </c>
      <c r="C137" s="583"/>
      <c r="D137" s="146">
        <v>8858</v>
      </c>
      <c r="E137" s="147">
        <v>10.5</v>
      </c>
      <c r="F137" s="146">
        <v>3</v>
      </c>
      <c r="G137" s="146">
        <v>8</v>
      </c>
      <c r="H137" s="146">
        <v>8847</v>
      </c>
      <c r="I137" s="146">
        <v>7156</v>
      </c>
      <c r="J137" s="146">
        <v>1</v>
      </c>
      <c r="K137" s="146">
        <v>274886</v>
      </c>
      <c r="L137" s="147">
        <v>31</v>
      </c>
      <c r="M137" s="300" t="s">
        <v>60</v>
      </c>
    </row>
    <row r="138" spans="1:13" ht="15" customHeight="1">
      <c r="A138" s="11"/>
      <c r="B138" s="208"/>
      <c r="C138" s="343" t="s">
        <v>5</v>
      </c>
      <c r="D138" s="225">
        <v>94.9</v>
      </c>
      <c r="E138" s="224">
        <v>0</v>
      </c>
      <c r="F138" s="225">
        <v>150</v>
      </c>
      <c r="G138" s="225">
        <v>133.30000000000001</v>
      </c>
      <c r="H138" s="225">
        <v>94.8</v>
      </c>
      <c r="I138" s="225">
        <v>95.7</v>
      </c>
      <c r="J138" s="225">
        <v>100</v>
      </c>
      <c r="K138" s="225">
        <v>80</v>
      </c>
      <c r="L138" s="224">
        <v>0</v>
      </c>
      <c r="M138" s="298"/>
    </row>
    <row r="139" spans="1:13" ht="15" customHeight="1">
      <c r="A139" s="215" t="s">
        <v>123</v>
      </c>
      <c r="B139" s="580">
        <v>2017</v>
      </c>
      <c r="C139" s="581"/>
      <c r="D139" s="259">
        <v>881</v>
      </c>
      <c r="E139" s="225">
        <v>1</v>
      </c>
      <c r="F139" s="259">
        <v>3</v>
      </c>
      <c r="G139" s="259">
        <v>7</v>
      </c>
      <c r="H139" s="259">
        <v>871</v>
      </c>
      <c r="I139" s="259">
        <v>448</v>
      </c>
      <c r="J139" s="259">
        <v>0</v>
      </c>
      <c r="K139" s="259">
        <v>35582</v>
      </c>
      <c r="L139" s="225">
        <v>40.5</v>
      </c>
      <c r="M139" s="300" t="s">
        <v>16</v>
      </c>
    </row>
    <row r="140" spans="1:13" ht="15" customHeight="1">
      <c r="A140" s="201"/>
      <c r="B140" s="582">
        <v>2018</v>
      </c>
      <c r="C140" s="583"/>
      <c r="D140" s="146">
        <v>873</v>
      </c>
      <c r="E140" s="147">
        <v>1</v>
      </c>
      <c r="F140" s="146">
        <v>1</v>
      </c>
      <c r="G140" s="146">
        <v>1</v>
      </c>
      <c r="H140" s="146">
        <v>871</v>
      </c>
      <c r="I140" s="146">
        <v>392</v>
      </c>
      <c r="J140" s="146">
        <v>1</v>
      </c>
      <c r="K140" s="146">
        <v>32967</v>
      </c>
      <c r="L140" s="147">
        <v>37.799999999999997</v>
      </c>
      <c r="M140" s="297"/>
    </row>
    <row r="141" spans="1:13" ht="15" customHeight="1">
      <c r="A141" s="11"/>
      <c r="B141" s="205"/>
      <c r="C141" s="343" t="s">
        <v>5</v>
      </c>
      <c r="D141" s="225">
        <v>99.1</v>
      </c>
      <c r="E141" s="224">
        <v>0</v>
      </c>
      <c r="F141" s="225">
        <v>33.299999999999997</v>
      </c>
      <c r="G141" s="225">
        <v>14.3</v>
      </c>
      <c r="H141" s="225">
        <v>100</v>
      </c>
      <c r="I141" s="225">
        <v>87.5</v>
      </c>
      <c r="J141" s="224">
        <v>0</v>
      </c>
      <c r="K141" s="225">
        <v>93</v>
      </c>
      <c r="L141" s="224">
        <v>0</v>
      </c>
      <c r="M141" s="298"/>
    </row>
    <row r="142" spans="1:13" ht="15" customHeight="1">
      <c r="A142" s="215" t="s">
        <v>121</v>
      </c>
      <c r="B142" s="580">
        <v>2017</v>
      </c>
      <c r="C142" s="581"/>
      <c r="D142" s="259">
        <v>438</v>
      </c>
      <c r="E142" s="225">
        <v>0.5</v>
      </c>
      <c r="F142" s="259">
        <v>0</v>
      </c>
      <c r="G142" s="259">
        <v>3</v>
      </c>
      <c r="H142" s="259">
        <v>435</v>
      </c>
      <c r="I142" s="259">
        <v>265</v>
      </c>
      <c r="J142" s="259">
        <v>1</v>
      </c>
      <c r="K142" s="259">
        <v>20622</v>
      </c>
      <c r="L142" s="225">
        <v>47.1</v>
      </c>
      <c r="M142" s="300" t="s">
        <v>66</v>
      </c>
    </row>
    <row r="143" spans="1:13" ht="15" customHeight="1">
      <c r="A143" s="12"/>
      <c r="B143" s="582">
        <v>2018</v>
      </c>
      <c r="C143" s="583"/>
      <c r="D143" s="146">
        <v>497</v>
      </c>
      <c r="E143" s="147">
        <v>0.6</v>
      </c>
      <c r="F143" s="146">
        <v>1</v>
      </c>
      <c r="G143" s="146">
        <v>2</v>
      </c>
      <c r="H143" s="146">
        <v>494</v>
      </c>
      <c r="I143" s="146">
        <v>265</v>
      </c>
      <c r="J143" s="146">
        <v>0</v>
      </c>
      <c r="K143" s="146">
        <v>18298</v>
      </c>
      <c r="L143" s="147">
        <v>36.9</v>
      </c>
      <c r="M143" s="297"/>
    </row>
    <row r="144" spans="1:13" ht="15" customHeight="1">
      <c r="A144" s="202"/>
      <c r="B144" s="202"/>
      <c r="C144" s="343" t="s">
        <v>5</v>
      </c>
      <c r="D144" s="225">
        <v>113.5</v>
      </c>
      <c r="E144" s="224">
        <v>0</v>
      </c>
      <c r="F144" s="224">
        <v>0</v>
      </c>
      <c r="G144" s="225">
        <v>66.7</v>
      </c>
      <c r="H144" s="225">
        <v>113.6</v>
      </c>
      <c r="I144" s="225">
        <v>100</v>
      </c>
      <c r="J144" s="224">
        <v>0</v>
      </c>
      <c r="K144" s="225">
        <v>89</v>
      </c>
      <c r="L144" s="224">
        <v>0</v>
      </c>
      <c r="M144" s="298"/>
    </row>
    <row r="145" spans="1:136" ht="15" customHeight="1">
      <c r="A145" s="202"/>
      <c r="B145" s="202"/>
      <c r="C145" s="343"/>
      <c r="D145" s="221"/>
      <c r="E145" s="192"/>
      <c r="F145" s="221"/>
      <c r="G145" s="221"/>
      <c r="H145" s="221"/>
      <c r="I145" s="221"/>
      <c r="J145" s="221"/>
      <c r="K145" s="221"/>
      <c r="L145" s="192"/>
      <c r="M145" s="230"/>
    </row>
    <row r="146" spans="1:136" s="22" customFormat="1" ht="15" customHeight="1">
      <c r="A146" s="584" t="s">
        <v>67</v>
      </c>
      <c r="B146" s="584"/>
      <c r="C146" s="584"/>
      <c r="D146" s="584"/>
      <c r="E146" s="584"/>
      <c r="F146" s="584"/>
      <c r="G146" s="584"/>
      <c r="H146" s="584"/>
      <c r="I146" s="584"/>
      <c r="J146" s="584"/>
      <c r="K146" s="584"/>
      <c r="L146" s="584"/>
      <c r="M146" s="404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6"/>
      <c r="BM146" s="96"/>
      <c r="BN146" s="96"/>
      <c r="BO146" s="96"/>
      <c r="BP146" s="96"/>
      <c r="BQ146" s="96"/>
      <c r="BR146" s="96"/>
      <c r="BS146" s="96"/>
      <c r="BT146" s="96"/>
      <c r="BU146" s="96"/>
      <c r="BV146" s="96"/>
      <c r="BW146" s="96"/>
      <c r="BX146" s="96"/>
      <c r="BY146" s="96"/>
      <c r="BZ146" s="96"/>
      <c r="CA146" s="96"/>
      <c r="CB146" s="96"/>
      <c r="CC146" s="96"/>
      <c r="CD146" s="96"/>
      <c r="CE146" s="96"/>
      <c r="CF146" s="96"/>
      <c r="CG146" s="96"/>
      <c r="CH146" s="96"/>
      <c r="CI146" s="96"/>
      <c r="CJ146" s="96"/>
      <c r="CK146" s="96"/>
      <c r="CL146" s="96"/>
      <c r="CM146" s="96"/>
      <c r="CN146" s="96"/>
      <c r="CO146" s="96"/>
      <c r="CP146" s="96"/>
      <c r="CQ146" s="96"/>
      <c r="CR146" s="96"/>
      <c r="CS146" s="96"/>
      <c r="CT146" s="96"/>
      <c r="CU146" s="96"/>
      <c r="CV146" s="96"/>
      <c r="CW146" s="96"/>
      <c r="CX146" s="96"/>
      <c r="CY146" s="96"/>
      <c r="CZ146" s="96"/>
      <c r="DA146" s="96"/>
      <c r="DB146" s="96"/>
      <c r="DC146" s="96"/>
      <c r="DD146" s="96"/>
      <c r="DE146" s="96"/>
      <c r="DF146" s="96"/>
      <c r="DG146" s="96"/>
      <c r="DH146" s="96"/>
      <c r="DI146" s="96"/>
      <c r="DJ146" s="96"/>
      <c r="DK146" s="96"/>
      <c r="DL146" s="96"/>
      <c r="DM146" s="96"/>
      <c r="DN146" s="96"/>
      <c r="DO146" s="96"/>
      <c r="DP146" s="96"/>
      <c r="DQ146" s="96"/>
      <c r="DR146" s="96"/>
      <c r="DS146" s="96"/>
      <c r="DT146" s="96"/>
      <c r="DU146" s="96"/>
      <c r="DV146" s="96"/>
      <c r="DW146" s="96"/>
      <c r="DX146" s="96"/>
      <c r="DY146" s="96"/>
      <c r="DZ146" s="96"/>
      <c r="EA146" s="96"/>
      <c r="EB146" s="96"/>
      <c r="EC146" s="96"/>
      <c r="ED146" s="96"/>
      <c r="EE146" s="96"/>
      <c r="EF146" s="96"/>
    </row>
    <row r="147" spans="1:136" s="22" customFormat="1" ht="15" customHeight="1">
      <c r="A147" s="485" t="s">
        <v>567</v>
      </c>
      <c r="B147" s="409"/>
      <c r="C147" s="409"/>
      <c r="D147" s="209"/>
      <c r="E147" s="209"/>
      <c r="F147" s="209"/>
      <c r="G147" s="209"/>
      <c r="H147" s="209"/>
      <c r="I147" s="209"/>
      <c r="J147" s="209"/>
      <c r="K147" s="209"/>
      <c r="L147" s="209"/>
      <c r="M147" s="404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6"/>
      <c r="BM147" s="96"/>
      <c r="BN147" s="96"/>
      <c r="BO147" s="96"/>
      <c r="BP147" s="96"/>
      <c r="BQ147" s="96"/>
      <c r="BR147" s="96"/>
      <c r="BS147" s="96"/>
      <c r="BT147" s="96"/>
      <c r="BU147" s="96"/>
      <c r="BV147" s="96"/>
      <c r="BW147" s="96"/>
      <c r="BX147" s="96"/>
      <c r="BY147" s="96"/>
      <c r="BZ147" s="96"/>
      <c r="CA147" s="96"/>
      <c r="CB147" s="96"/>
      <c r="CC147" s="96"/>
      <c r="CD147" s="96"/>
      <c r="CE147" s="96"/>
      <c r="CF147" s="96"/>
      <c r="CG147" s="96"/>
      <c r="CH147" s="96"/>
      <c r="CI147" s="96"/>
      <c r="CJ147" s="96"/>
      <c r="CK147" s="96"/>
      <c r="CL147" s="96"/>
      <c r="CM147" s="96"/>
      <c r="CN147" s="96"/>
      <c r="CO147" s="96"/>
      <c r="CP147" s="96"/>
      <c r="CQ147" s="96"/>
      <c r="CR147" s="96"/>
      <c r="CS147" s="96"/>
      <c r="CT147" s="96"/>
      <c r="CU147" s="96"/>
      <c r="CV147" s="96"/>
      <c r="CW147" s="96"/>
      <c r="CX147" s="96"/>
      <c r="CY147" s="96"/>
      <c r="CZ147" s="96"/>
      <c r="DA147" s="96"/>
      <c r="DB147" s="96"/>
      <c r="DC147" s="96"/>
      <c r="DD147" s="96"/>
      <c r="DE147" s="96"/>
      <c r="DF147" s="96"/>
      <c r="DG147" s="96"/>
      <c r="DH147" s="96"/>
      <c r="DI147" s="96"/>
      <c r="DJ147" s="96"/>
      <c r="DK147" s="96"/>
      <c r="DL147" s="96"/>
      <c r="DM147" s="96"/>
      <c r="DN147" s="96"/>
      <c r="DO147" s="96"/>
      <c r="DP147" s="96"/>
      <c r="DQ147" s="96"/>
      <c r="DR147" s="96"/>
      <c r="DS147" s="96"/>
      <c r="DT147" s="96"/>
      <c r="DU147" s="96"/>
      <c r="DV147" s="96"/>
      <c r="DW147" s="96"/>
      <c r="DX147" s="96"/>
      <c r="DY147" s="96"/>
      <c r="DZ147" s="96"/>
      <c r="EA147" s="96"/>
      <c r="EB147" s="96"/>
      <c r="EC147" s="96"/>
      <c r="ED147" s="96"/>
      <c r="EE147" s="96"/>
      <c r="EF147" s="96"/>
    </row>
    <row r="148" spans="1:136" s="22" customFormat="1" ht="15" customHeight="1">
      <c r="A148" s="557" t="s">
        <v>251</v>
      </c>
      <c r="B148" s="558"/>
      <c r="C148" s="448"/>
      <c r="D148" s="96"/>
      <c r="E148" s="96"/>
      <c r="F148" s="96"/>
      <c r="G148" s="96"/>
      <c r="H148" s="96"/>
      <c r="I148" s="96"/>
      <c r="J148" s="96"/>
      <c r="K148" s="96"/>
      <c r="L148" s="96"/>
      <c r="M148" s="404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6"/>
      <c r="BM148" s="96"/>
      <c r="BN148" s="96"/>
      <c r="BO148" s="96"/>
      <c r="BP148" s="96"/>
      <c r="BQ148" s="96"/>
      <c r="BR148" s="96"/>
      <c r="BS148" s="96"/>
      <c r="BT148" s="96"/>
      <c r="BU148" s="96"/>
      <c r="BV148" s="96"/>
      <c r="BW148" s="96"/>
      <c r="BX148" s="96"/>
      <c r="BY148" s="96"/>
      <c r="BZ148" s="96"/>
      <c r="CA148" s="96"/>
      <c r="CB148" s="96"/>
      <c r="CC148" s="96"/>
      <c r="CD148" s="96"/>
      <c r="CE148" s="96"/>
      <c r="CF148" s="96"/>
      <c r="CG148" s="96"/>
      <c r="CH148" s="96"/>
      <c r="CI148" s="96"/>
      <c r="CJ148" s="96"/>
      <c r="CK148" s="96"/>
      <c r="CL148" s="96"/>
      <c r="CM148" s="96"/>
      <c r="CN148" s="96"/>
      <c r="CO148" s="96"/>
      <c r="CP148" s="96"/>
      <c r="CQ148" s="96"/>
      <c r="CR148" s="96"/>
      <c r="CS148" s="96"/>
      <c r="CT148" s="96"/>
      <c r="CU148" s="96"/>
      <c r="CV148" s="96"/>
      <c r="CW148" s="96"/>
      <c r="CX148" s="96"/>
      <c r="CY148" s="96"/>
      <c r="CZ148" s="96"/>
      <c r="DA148" s="96"/>
      <c r="DB148" s="96"/>
      <c r="DC148" s="96"/>
      <c r="DD148" s="96"/>
      <c r="DE148" s="96"/>
      <c r="DF148" s="96"/>
      <c r="DG148" s="96"/>
      <c r="DH148" s="96"/>
      <c r="DI148" s="96"/>
      <c r="DJ148" s="96"/>
      <c r="DK148" s="96"/>
      <c r="DL148" s="96"/>
      <c r="DM148" s="96"/>
      <c r="DN148" s="96"/>
      <c r="DO148" s="96"/>
      <c r="DP148" s="96"/>
      <c r="DQ148" s="96"/>
      <c r="DR148" s="96"/>
      <c r="DS148" s="96"/>
      <c r="DT148" s="96"/>
      <c r="DU148" s="96"/>
      <c r="DV148" s="96"/>
      <c r="DW148" s="96"/>
      <c r="DX148" s="96"/>
      <c r="DY148" s="96"/>
      <c r="DZ148" s="96"/>
      <c r="EA148" s="96"/>
      <c r="EB148" s="96"/>
      <c r="EC148" s="96"/>
      <c r="ED148" s="96"/>
      <c r="EE148" s="96"/>
      <c r="EF148" s="96"/>
    </row>
    <row r="149" spans="1:136" s="22" customFormat="1" ht="15" customHeight="1">
      <c r="A149" s="297" t="s">
        <v>605</v>
      </c>
      <c r="B149" s="448"/>
      <c r="C149" s="448"/>
      <c r="D149" s="448"/>
      <c r="E149" s="559"/>
      <c r="F149" s="96"/>
      <c r="G149" s="96"/>
      <c r="H149" s="96"/>
      <c r="I149" s="96"/>
      <c r="J149" s="96"/>
      <c r="K149" s="96"/>
      <c r="L149" s="559"/>
      <c r="M149" s="404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6"/>
      <c r="BM149" s="96"/>
      <c r="BN149" s="96"/>
      <c r="BO149" s="96"/>
      <c r="BP149" s="96"/>
      <c r="BQ149" s="96"/>
      <c r="BR149" s="96"/>
      <c r="BS149" s="96"/>
      <c r="BT149" s="96"/>
      <c r="BU149" s="96"/>
      <c r="BV149" s="96"/>
      <c r="BW149" s="96"/>
      <c r="BX149" s="96"/>
      <c r="BY149" s="96"/>
      <c r="BZ149" s="96"/>
      <c r="CA149" s="96"/>
      <c r="CB149" s="96"/>
      <c r="CC149" s="96"/>
      <c r="CD149" s="96"/>
      <c r="CE149" s="96"/>
      <c r="CF149" s="96"/>
      <c r="CG149" s="96"/>
      <c r="CH149" s="96"/>
      <c r="CI149" s="96"/>
      <c r="CJ149" s="96"/>
      <c r="CK149" s="96"/>
      <c r="CL149" s="96"/>
      <c r="CM149" s="96"/>
      <c r="CN149" s="96"/>
      <c r="CO149" s="96"/>
      <c r="CP149" s="96"/>
      <c r="CQ149" s="96"/>
      <c r="CR149" s="96"/>
      <c r="CS149" s="96"/>
      <c r="CT149" s="96"/>
      <c r="CU149" s="96"/>
      <c r="CV149" s="96"/>
      <c r="CW149" s="96"/>
      <c r="CX149" s="96"/>
      <c r="CY149" s="96"/>
      <c r="CZ149" s="96"/>
      <c r="DA149" s="96"/>
      <c r="DB149" s="96"/>
      <c r="DC149" s="96"/>
      <c r="DD149" s="96"/>
      <c r="DE149" s="96"/>
      <c r="DF149" s="96"/>
      <c r="DG149" s="96"/>
      <c r="DH149" s="96"/>
      <c r="DI149" s="96"/>
      <c r="DJ149" s="96"/>
      <c r="DK149" s="96"/>
      <c r="DL149" s="96"/>
      <c r="DM149" s="96"/>
      <c r="DN149" s="96"/>
      <c r="DO149" s="96"/>
      <c r="DP149" s="96"/>
      <c r="DQ149" s="96"/>
      <c r="DR149" s="96"/>
      <c r="DS149" s="96"/>
      <c r="DT149" s="96"/>
      <c r="DU149" s="96"/>
      <c r="DV149" s="96"/>
      <c r="DW149" s="96"/>
      <c r="DX149" s="96"/>
      <c r="DY149" s="96"/>
      <c r="DZ149" s="96"/>
      <c r="EA149" s="96"/>
      <c r="EB149" s="96"/>
      <c r="EC149" s="96"/>
      <c r="ED149" s="96"/>
      <c r="EE149" s="96"/>
      <c r="EF149" s="96"/>
    </row>
    <row r="150" spans="1:136" ht="18" customHeight="1">
      <c r="M150" s="449"/>
    </row>
    <row r="151" spans="1:136" ht="18" customHeight="1">
      <c r="M151" s="449"/>
    </row>
    <row r="152" spans="1:136" ht="18" customHeight="1">
      <c r="M152" s="449"/>
    </row>
    <row r="153" spans="1:136" ht="18" customHeight="1">
      <c r="M153" s="449"/>
    </row>
    <row r="154" spans="1:136" ht="18" customHeight="1">
      <c r="M154" s="449"/>
    </row>
    <row r="155" spans="1:136" ht="18" customHeight="1">
      <c r="M155" s="449"/>
    </row>
    <row r="156" spans="1:136" ht="18" customHeight="1">
      <c r="M156" s="450"/>
    </row>
    <row r="157" spans="1:136" ht="18" customHeight="1">
      <c r="M157" s="449"/>
    </row>
    <row r="158" spans="1:136" ht="18" customHeight="1">
      <c r="M158" s="449"/>
    </row>
    <row r="159" spans="1:136" ht="18" customHeight="1">
      <c r="M159" s="449"/>
    </row>
    <row r="160" spans="1:136" ht="18" customHeight="1">
      <c r="M160" s="449"/>
    </row>
    <row r="161" spans="13:13" ht="18" customHeight="1">
      <c r="M161" s="449"/>
    </row>
    <row r="162" spans="13:13" ht="18" customHeight="1">
      <c r="M162" s="449"/>
    </row>
    <row r="163" spans="13:13" ht="18" customHeight="1">
      <c r="M163" s="449"/>
    </row>
    <row r="164" spans="13:13" ht="18" customHeight="1">
      <c r="M164" s="449"/>
    </row>
    <row r="165" spans="13:13" ht="18" customHeight="1">
      <c r="M165" s="449"/>
    </row>
    <row r="166" spans="13:13" ht="18" customHeight="1">
      <c r="M166" s="449"/>
    </row>
    <row r="167" spans="13:13" ht="18" customHeight="1">
      <c r="M167" s="449"/>
    </row>
    <row r="168" spans="13:13" ht="18" customHeight="1">
      <c r="M168" s="449"/>
    </row>
    <row r="169" spans="13:13" ht="18" customHeight="1">
      <c r="M169" s="449"/>
    </row>
    <row r="170" spans="13:13" ht="18" customHeight="1">
      <c r="M170" s="449"/>
    </row>
    <row r="171" spans="13:13" ht="18" customHeight="1">
      <c r="M171" s="449"/>
    </row>
    <row r="172" spans="13:13" ht="18" customHeight="1">
      <c r="M172" s="449"/>
    </row>
    <row r="173" spans="13:13" ht="18" customHeight="1">
      <c r="M173" s="449"/>
    </row>
    <row r="174" spans="13:13" ht="18" customHeight="1">
      <c r="M174" s="449"/>
    </row>
    <row r="175" spans="13:13" ht="18" customHeight="1">
      <c r="M175" s="449"/>
    </row>
    <row r="176" spans="13:13" ht="18" customHeight="1">
      <c r="M176" s="449"/>
    </row>
    <row r="177" spans="13:13" ht="18" customHeight="1">
      <c r="M177" s="449"/>
    </row>
    <row r="178" spans="13:13" ht="18" customHeight="1">
      <c r="M178" s="449"/>
    </row>
    <row r="179" spans="13:13" ht="18" customHeight="1">
      <c r="M179" s="449"/>
    </row>
    <row r="180" spans="13:13" ht="18" customHeight="1">
      <c r="M180" s="449"/>
    </row>
    <row r="181" spans="13:13" ht="18" customHeight="1">
      <c r="M181" s="449"/>
    </row>
    <row r="182" spans="13:13" ht="18" customHeight="1">
      <c r="M182" s="449"/>
    </row>
    <row r="183" spans="13:13" ht="18" customHeight="1">
      <c r="M183" s="449"/>
    </row>
    <row r="184" spans="13:13" ht="18" customHeight="1">
      <c r="M184" s="449"/>
    </row>
    <row r="185" spans="13:13" ht="18" customHeight="1">
      <c r="M185" s="449"/>
    </row>
    <row r="186" spans="13:13" ht="18" customHeight="1">
      <c r="M186" s="449"/>
    </row>
    <row r="187" spans="13:13" ht="18" customHeight="1">
      <c r="M187" s="449"/>
    </row>
    <row r="188" spans="13:13" ht="18" customHeight="1">
      <c r="M188" s="449"/>
    </row>
    <row r="189" spans="13:13" ht="18" customHeight="1">
      <c r="M189" s="449"/>
    </row>
    <row r="190" spans="13:13" ht="18" customHeight="1">
      <c r="M190" s="449"/>
    </row>
    <row r="191" spans="13:13" ht="18" customHeight="1">
      <c r="M191" s="449"/>
    </row>
    <row r="192" spans="13:13" ht="18" customHeight="1">
      <c r="M192" s="449"/>
    </row>
    <row r="193" spans="13:13" ht="18" customHeight="1">
      <c r="M193" s="449"/>
    </row>
    <row r="194" spans="13:13" ht="18" customHeight="1">
      <c r="M194" s="449"/>
    </row>
    <row r="195" spans="13:13" ht="18" customHeight="1">
      <c r="M195" s="449"/>
    </row>
    <row r="196" spans="13:13" ht="18" customHeight="1">
      <c r="M196" s="449"/>
    </row>
    <row r="197" spans="13:13" ht="18" customHeight="1">
      <c r="M197" s="449"/>
    </row>
    <row r="198" spans="13:13" ht="18" customHeight="1">
      <c r="M198" s="449"/>
    </row>
    <row r="199" spans="13:13">
      <c r="M199" s="449"/>
    </row>
    <row r="200" spans="13:13">
      <c r="M200" s="449"/>
    </row>
    <row r="201" spans="13:13">
      <c r="M201" s="449"/>
    </row>
    <row r="202" spans="13:13">
      <c r="M202" s="449"/>
    </row>
    <row r="203" spans="13:13">
      <c r="M203" s="449"/>
    </row>
    <row r="204" spans="13:13">
      <c r="M204" s="449"/>
    </row>
    <row r="205" spans="13:13">
      <c r="M205" s="449"/>
    </row>
    <row r="206" spans="13:13">
      <c r="M206" s="449"/>
    </row>
    <row r="207" spans="13:13">
      <c r="M207" s="449"/>
    </row>
    <row r="208" spans="13:13">
      <c r="M208" s="449"/>
    </row>
    <row r="209" spans="13:13">
      <c r="M209" s="449"/>
    </row>
    <row r="210" spans="13:13">
      <c r="M210" s="449"/>
    </row>
    <row r="211" spans="13:13">
      <c r="M211" s="449"/>
    </row>
    <row r="212" spans="13:13">
      <c r="M212" s="449"/>
    </row>
    <row r="213" spans="13:13">
      <c r="M213" s="449"/>
    </row>
    <row r="214" spans="13:13">
      <c r="M214" s="449"/>
    </row>
    <row r="215" spans="13:13">
      <c r="M215" s="449"/>
    </row>
    <row r="216" spans="13:13">
      <c r="M216" s="449"/>
    </row>
    <row r="217" spans="13:13">
      <c r="M217" s="449"/>
    </row>
    <row r="218" spans="13:13">
      <c r="M218" s="449"/>
    </row>
    <row r="219" spans="13:13">
      <c r="M219" s="449"/>
    </row>
    <row r="220" spans="13:13">
      <c r="M220" s="449"/>
    </row>
    <row r="221" spans="13:13">
      <c r="M221" s="449"/>
    </row>
    <row r="222" spans="13:13">
      <c r="M222" s="449"/>
    </row>
    <row r="223" spans="13:13">
      <c r="M223" s="449"/>
    </row>
    <row r="224" spans="13:13">
      <c r="M224" s="449"/>
    </row>
    <row r="225" spans="13:13">
      <c r="M225" s="449"/>
    </row>
    <row r="226" spans="13:13">
      <c r="M226" s="449"/>
    </row>
    <row r="227" spans="13:13">
      <c r="M227" s="449"/>
    </row>
    <row r="228" spans="13:13">
      <c r="M228" s="449"/>
    </row>
    <row r="229" spans="13:13">
      <c r="M229" s="449"/>
    </row>
    <row r="230" spans="13:13">
      <c r="M230" s="449"/>
    </row>
    <row r="231" spans="13:13">
      <c r="M231" s="449"/>
    </row>
    <row r="232" spans="13:13">
      <c r="M232" s="449"/>
    </row>
    <row r="233" spans="13:13" ht="19.5" customHeight="1">
      <c r="M233" s="449"/>
    </row>
    <row r="234" spans="13:13" ht="15" customHeight="1">
      <c r="M234" s="449"/>
    </row>
    <row r="235" spans="13:13" ht="16.5" customHeight="1">
      <c r="M235" s="449"/>
    </row>
    <row r="236" spans="13:13">
      <c r="M236" s="449"/>
    </row>
    <row r="237" spans="13:13">
      <c r="M237" s="449"/>
    </row>
    <row r="238" spans="13:13" ht="29.85" customHeight="1">
      <c r="M238" s="449"/>
    </row>
    <row r="239" spans="13:13" ht="15" customHeight="1">
      <c r="M239" s="449"/>
    </row>
    <row r="240" spans="13:13" ht="17.25" customHeight="1">
      <c r="M240" s="449"/>
    </row>
    <row r="241" spans="13:13">
      <c r="M241" s="449"/>
    </row>
    <row r="242" spans="13:13">
      <c r="M242" s="449"/>
    </row>
    <row r="243" spans="13:13" ht="42.75" customHeight="1">
      <c r="M243" s="449"/>
    </row>
    <row r="244" spans="13:13" ht="16.5" customHeight="1">
      <c r="M244" s="449"/>
    </row>
    <row r="245" spans="13:13" ht="19.5" customHeight="1">
      <c r="M245" s="449"/>
    </row>
    <row r="246" spans="13:13">
      <c r="M246" s="449"/>
    </row>
    <row r="247" spans="13:13">
      <c r="M247" s="449"/>
    </row>
    <row r="248" spans="13:13" ht="51.75" customHeight="1">
      <c r="M248" s="449"/>
    </row>
    <row r="249" spans="13:13" ht="36" customHeight="1">
      <c r="M249" s="449"/>
    </row>
    <row r="250" spans="13:13" ht="18.75" customHeight="1">
      <c r="M250" s="449"/>
    </row>
    <row r="251" spans="13:13" ht="18" customHeight="1">
      <c r="M251" s="449"/>
    </row>
    <row r="252" spans="13:13">
      <c r="M252" s="449"/>
    </row>
    <row r="253" spans="13:13" ht="19.5" customHeight="1">
      <c r="M253" s="449"/>
    </row>
    <row r="254" spans="13:13" ht="16.5" customHeight="1">
      <c r="M254" s="449"/>
    </row>
    <row r="255" spans="13:13">
      <c r="M255" s="449"/>
    </row>
    <row r="256" spans="13:13">
      <c r="M256" s="449"/>
    </row>
    <row r="257" spans="13:13">
      <c r="M257" s="449"/>
    </row>
    <row r="258" spans="13:13" ht="40.5" customHeight="1">
      <c r="M258" s="449"/>
    </row>
    <row r="259" spans="13:13" ht="19.5" customHeight="1">
      <c r="M259" s="449"/>
    </row>
    <row r="260" spans="13:13">
      <c r="M260" s="449"/>
    </row>
    <row r="261" spans="13:13">
      <c r="M261" s="449"/>
    </row>
    <row r="262" spans="13:13">
      <c r="M262" s="449"/>
    </row>
    <row r="263" spans="13:13" ht="30.6" customHeight="1">
      <c r="M263" s="449"/>
    </row>
    <row r="264" spans="13:13" ht="18.75" customHeight="1">
      <c r="M264" s="449"/>
    </row>
    <row r="265" spans="13:13" ht="17.649999999999999" customHeight="1">
      <c r="M265" s="449"/>
    </row>
    <row r="266" spans="13:13">
      <c r="M266" s="449"/>
    </row>
    <row r="267" spans="13:13">
      <c r="M267" s="449"/>
    </row>
    <row r="268" spans="13:13" ht="33.75" customHeight="1">
      <c r="M268" s="449"/>
    </row>
    <row r="269" spans="13:13" ht="16.5" customHeight="1">
      <c r="M269" s="449"/>
    </row>
    <row r="270" spans="13:13">
      <c r="M270" s="449"/>
    </row>
    <row r="271" spans="13:13">
      <c r="M271" s="449"/>
    </row>
  </sheetData>
  <sheetProtection selectLockedCells="1" selectUnlockedCells="1"/>
  <mergeCells count="101">
    <mergeCell ref="B136:C136"/>
    <mergeCell ref="B137:C137"/>
    <mergeCell ref="B139:C139"/>
    <mergeCell ref="B110:C110"/>
    <mergeCell ref="B112:C112"/>
    <mergeCell ref="B113:C113"/>
    <mergeCell ref="B115:C115"/>
    <mergeCell ref="B116:C116"/>
    <mergeCell ref="B118:C118"/>
    <mergeCell ref="B119:C119"/>
    <mergeCell ref="B121:C121"/>
    <mergeCell ref="B122:C122"/>
    <mergeCell ref="B124:C124"/>
    <mergeCell ref="B125:C125"/>
    <mergeCell ref="B127:C127"/>
    <mergeCell ref="B128:C128"/>
    <mergeCell ref="B130:C130"/>
    <mergeCell ref="B131:C131"/>
    <mergeCell ref="B133:C133"/>
    <mergeCell ref="B80:C80"/>
    <mergeCell ref="B82:C82"/>
    <mergeCell ref="B83:C83"/>
    <mergeCell ref="B85:C85"/>
    <mergeCell ref="B86:C86"/>
    <mergeCell ref="B88:C88"/>
    <mergeCell ref="B89:C89"/>
    <mergeCell ref="B65:C65"/>
    <mergeCell ref="B134:C134"/>
    <mergeCell ref="B103:C103"/>
    <mergeCell ref="B104:C104"/>
    <mergeCell ref="B101:C101"/>
    <mergeCell ref="B95:C95"/>
    <mergeCell ref="B97:C97"/>
    <mergeCell ref="B98:C98"/>
    <mergeCell ref="B100:C100"/>
    <mergeCell ref="B79:C79"/>
    <mergeCell ref="D4:E5"/>
    <mergeCell ref="F4:J4"/>
    <mergeCell ref="K4:L5"/>
    <mergeCell ref="M4:M6"/>
    <mergeCell ref="F5:H5"/>
    <mergeCell ref="I5:I6"/>
    <mergeCell ref="J5:J6"/>
    <mergeCell ref="B37:C37"/>
    <mergeCell ref="B38:C38"/>
    <mergeCell ref="B25:C25"/>
    <mergeCell ref="B26:C26"/>
    <mergeCell ref="B28:C28"/>
    <mergeCell ref="B29:C29"/>
    <mergeCell ref="B34:C34"/>
    <mergeCell ref="A4:C6"/>
    <mergeCell ref="B31:C31"/>
    <mergeCell ref="B32:C32"/>
    <mergeCell ref="B20:C20"/>
    <mergeCell ref="B22:C22"/>
    <mergeCell ref="B23:C23"/>
    <mergeCell ref="B7:C7"/>
    <mergeCell ref="B8:C8"/>
    <mergeCell ref="B10:C10"/>
    <mergeCell ref="B11:C11"/>
    <mergeCell ref="B40:C40"/>
    <mergeCell ref="B41:C41"/>
    <mergeCell ref="B64:C64"/>
    <mergeCell ref="B44:C44"/>
    <mergeCell ref="B67:C67"/>
    <mergeCell ref="B68:C68"/>
    <mergeCell ref="B62:C62"/>
    <mergeCell ref="B46:C46"/>
    <mergeCell ref="B47:C47"/>
    <mergeCell ref="B49:C49"/>
    <mergeCell ref="B50:C50"/>
    <mergeCell ref="B52:C52"/>
    <mergeCell ref="B53:C53"/>
    <mergeCell ref="B55:C55"/>
    <mergeCell ref="B56:C56"/>
    <mergeCell ref="B43:C43"/>
    <mergeCell ref="B58:C58"/>
    <mergeCell ref="B13:C13"/>
    <mergeCell ref="B14:C14"/>
    <mergeCell ref="B16:C16"/>
    <mergeCell ref="B17:C17"/>
    <mergeCell ref="B19:C19"/>
    <mergeCell ref="A146:L146"/>
    <mergeCell ref="B35:C35"/>
    <mergeCell ref="B91:C91"/>
    <mergeCell ref="B106:C106"/>
    <mergeCell ref="B107:C107"/>
    <mergeCell ref="B109:C109"/>
    <mergeCell ref="B70:C70"/>
    <mergeCell ref="B71:C71"/>
    <mergeCell ref="B73:C73"/>
    <mergeCell ref="B74:C74"/>
    <mergeCell ref="B76:C76"/>
    <mergeCell ref="B77:C77"/>
    <mergeCell ref="B59:C59"/>
    <mergeCell ref="B61:C61"/>
    <mergeCell ref="B140:C140"/>
    <mergeCell ref="B142:C142"/>
    <mergeCell ref="B143:C143"/>
    <mergeCell ref="B92:C92"/>
    <mergeCell ref="B94:C94"/>
  </mergeCells>
  <pageMargins left="0.15748031496062992" right="0.15748031496062992" top="0.55118110236220474" bottom="0.39370078740157483" header="0" footer="0"/>
  <pageSetup paperSize="9" scale="75" firstPageNumber="0" fitToHeight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9AA6"/>
  </sheetPr>
  <dimension ref="A1:EF74"/>
  <sheetViews>
    <sheetView showGridLines="0" zoomScale="90" zoomScaleNormal="90" workbookViewId="0"/>
  </sheetViews>
  <sheetFormatPr defaultColWidth="9" defaultRowHeight="11.25"/>
  <cols>
    <col min="1" max="1" width="55.625" style="211" customWidth="1"/>
    <col min="2" max="2" width="3.625" style="448" customWidth="1"/>
    <col min="3" max="5" width="15.625" style="211" customWidth="1"/>
    <col min="6" max="6" width="55.625" style="410" customWidth="1"/>
    <col min="7" max="136" width="9" style="211"/>
    <col min="137" max="16384" width="9" style="18"/>
  </cols>
  <sheetData>
    <row r="1" spans="1:136" s="256" customFormat="1" ht="30" customHeight="1">
      <c r="A1" s="211"/>
      <c r="B1" s="448"/>
      <c r="C1" s="211"/>
      <c r="D1" s="211"/>
      <c r="E1" s="211"/>
      <c r="F1" s="410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</row>
    <row r="2" spans="1:136" s="21" customFormat="1" ht="20.100000000000001" customHeight="1">
      <c r="A2" s="350" t="s">
        <v>298</v>
      </c>
      <c r="B2" s="438"/>
      <c r="C2" s="438"/>
      <c r="D2" s="438"/>
      <c r="E2" s="438"/>
      <c r="F2" s="552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7"/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  <c r="DJ2" s="467"/>
      <c r="DK2" s="467"/>
      <c r="DL2" s="467"/>
      <c r="DM2" s="467"/>
      <c r="DN2" s="467"/>
      <c r="DO2" s="467"/>
      <c r="DP2" s="467"/>
      <c r="DQ2" s="467"/>
      <c r="DR2" s="467"/>
      <c r="DS2" s="467"/>
      <c r="DT2" s="467"/>
      <c r="DU2" s="467"/>
      <c r="DV2" s="467"/>
      <c r="DW2" s="467"/>
      <c r="DX2" s="467"/>
      <c r="DY2" s="467"/>
      <c r="DZ2" s="467"/>
      <c r="EA2" s="467"/>
      <c r="EB2" s="467"/>
      <c r="EC2" s="467"/>
      <c r="ED2" s="467"/>
      <c r="EE2" s="467"/>
      <c r="EF2" s="467"/>
    </row>
    <row r="3" spans="1:136" s="19" customFormat="1" ht="20.100000000000001" customHeight="1" thickBot="1">
      <c r="A3" s="527" t="s">
        <v>299</v>
      </c>
      <c r="B3" s="553"/>
      <c r="C3" s="554"/>
      <c r="D3" s="554"/>
      <c r="E3" s="554"/>
      <c r="F3" s="133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  <c r="AE3" s="440"/>
      <c r="AF3" s="440"/>
      <c r="AG3" s="440"/>
      <c r="AH3" s="440"/>
      <c r="AI3" s="440"/>
      <c r="AJ3" s="440"/>
      <c r="AK3" s="440"/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0"/>
      <c r="AZ3" s="440"/>
      <c r="BA3" s="440"/>
      <c r="BB3" s="440"/>
      <c r="BC3" s="440"/>
      <c r="BD3" s="440"/>
      <c r="BE3" s="440"/>
      <c r="BF3" s="440"/>
      <c r="BG3" s="440"/>
      <c r="BH3" s="440"/>
      <c r="BI3" s="440"/>
      <c r="BJ3" s="440"/>
      <c r="BK3" s="440"/>
      <c r="BL3" s="440"/>
      <c r="BM3" s="440"/>
      <c r="BN3" s="440"/>
      <c r="BO3" s="440"/>
      <c r="BP3" s="440"/>
      <c r="BQ3" s="440"/>
      <c r="BR3" s="440"/>
      <c r="BS3" s="440"/>
      <c r="BT3" s="440"/>
      <c r="BU3" s="440"/>
      <c r="BV3" s="440"/>
      <c r="BW3" s="440"/>
      <c r="BX3" s="440"/>
      <c r="BY3" s="440"/>
      <c r="BZ3" s="440"/>
      <c r="CA3" s="440"/>
      <c r="CB3" s="440"/>
      <c r="CC3" s="440"/>
      <c r="CD3" s="440"/>
      <c r="CE3" s="440"/>
      <c r="CF3" s="440"/>
      <c r="CG3" s="440"/>
      <c r="CH3" s="440"/>
      <c r="CI3" s="440"/>
      <c r="CJ3" s="440"/>
      <c r="CK3" s="440"/>
      <c r="CL3" s="440"/>
      <c r="CM3" s="440"/>
      <c r="CN3" s="440"/>
      <c r="CO3" s="440"/>
      <c r="CP3" s="440"/>
      <c r="CQ3" s="440"/>
      <c r="CR3" s="440"/>
      <c r="CS3" s="440"/>
      <c r="CT3" s="440"/>
      <c r="CU3" s="440"/>
      <c r="CV3" s="440"/>
      <c r="CW3" s="440"/>
      <c r="CX3" s="440"/>
      <c r="CY3" s="440"/>
      <c r="CZ3" s="440"/>
      <c r="DA3" s="440"/>
      <c r="DB3" s="440"/>
      <c r="DC3" s="440"/>
      <c r="DD3" s="440"/>
      <c r="DE3" s="440"/>
      <c r="DF3" s="440"/>
      <c r="DG3" s="440"/>
      <c r="DH3" s="440"/>
      <c r="DI3" s="440"/>
      <c r="DJ3" s="440"/>
      <c r="DK3" s="440"/>
      <c r="DL3" s="440"/>
      <c r="DM3" s="440"/>
      <c r="DN3" s="440"/>
      <c r="DO3" s="440"/>
      <c r="DP3" s="440"/>
      <c r="DQ3" s="440"/>
      <c r="DR3" s="440"/>
      <c r="DS3" s="440"/>
      <c r="DT3" s="440"/>
      <c r="DU3" s="440"/>
      <c r="DV3" s="440"/>
      <c r="DW3" s="440"/>
      <c r="DX3" s="440"/>
      <c r="DY3" s="440"/>
      <c r="DZ3" s="440"/>
      <c r="EA3" s="440"/>
      <c r="EB3" s="440"/>
      <c r="EC3" s="440"/>
      <c r="ED3" s="440"/>
      <c r="EE3" s="440"/>
      <c r="EF3" s="440"/>
    </row>
    <row r="4" spans="1:136" s="10" customFormat="1" ht="39.950000000000003" customHeight="1">
      <c r="A4" s="571" t="s">
        <v>322</v>
      </c>
      <c r="B4" s="600"/>
      <c r="C4" s="574" t="s">
        <v>1184</v>
      </c>
      <c r="D4" s="574" t="s">
        <v>1206</v>
      </c>
      <c r="E4" s="574"/>
      <c r="F4" s="598" t="s">
        <v>598</v>
      </c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39.950000000000003" customHeight="1" thickBot="1">
      <c r="A5" s="573"/>
      <c r="B5" s="601"/>
      <c r="C5" s="588"/>
      <c r="D5" s="345" t="s">
        <v>1195</v>
      </c>
      <c r="E5" s="345" t="s">
        <v>1196</v>
      </c>
      <c r="F5" s="599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ht="15" customHeight="1">
      <c r="A6" s="114" t="s">
        <v>178</v>
      </c>
      <c r="B6" s="26" t="s">
        <v>5</v>
      </c>
      <c r="C6" s="151">
        <v>84304</v>
      </c>
      <c r="D6" s="146">
        <v>211</v>
      </c>
      <c r="E6" s="146">
        <v>527</v>
      </c>
      <c r="F6" s="296" t="s">
        <v>89</v>
      </c>
    </row>
    <row r="7" spans="1:136" ht="15" customHeight="1">
      <c r="A7" s="29"/>
      <c r="B7" s="26" t="s">
        <v>7</v>
      </c>
      <c r="C7" s="146">
        <v>26030</v>
      </c>
      <c r="D7" s="146">
        <v>30</v>
      </c>
      <c r="E7" s="146">
        <v>65</v>
      </c>
      <c r="F7" s="302"/>
    </row>
    <row r="8" spans="1:136" ht="15" customHeight="1">
      <c r="A8" s="33"/>
      <c r="B8" s="26" t="s">
        <v>14</v>
      </c>
      <c r="C8" s="146">
        <v>58274</v>
      </c>
      <c r="D8" s="146">
        <v>181</v>
      </c>
      <c r="E8" s="146">
        <v>462</v>
      </c>
      <c r="F8" s="302"/>
    </row>
    <row r="9" spans="1:136" ht="15" customHeight="1">
      <c r="A9" s="30" t="s">
        <v>90</v>
      </c>
      <c r="B9" s="25" t="s">
        <v>5</v>
      </c>
      <c r="C9" s="259">
        <v>1143</v>
      </c>
      <c r="D9" s="259">
        <v>14</v>
      </c>
      <c r="E9" s="259">
        <v>18</v>
      </c>
      <c r="F9" s="303" t="s">
        <v>91</v>
      </c>
    </row>
    <row r="10" spans="1:136" ht="15" customHeight="1">
      <c r="A10" s="30"/>
      <c r="B10" s="25" t="s">
        <v>7</v>
      </c>
      <c r="C10" s="259">
        <v>364</v>
      </c>
      <c r="D10" s="259">
        <v>2</v>
      </c>
      <c r="E10" s="259">
        <v>5</v>
      </c>
      <c r="F10" s="303"/>
    </row>
    <row r="11" spans="1:136" ht="15" customHeight="1">
      <c r="A11" s="34"/>
      <c r="B11" s="25" t="s">
        <v>14</v>
      </c>
      <c r="C11" s="259">
        <v>779</v>
      </c>
      <c r="D11" s="259">
        <v>12</v>
      </c>
      <c r="E11" s="259">
        <v>13</v>
      </c>
      <c r="F11" s="302"/>
    </row>
    <row r="12" spans="1:136" ht="30" customHeight="1">
      <c r="A12" s="34" t="s">
        <v>596</v>
      </c>
      <c r="B12" s="25" t="s">
        <v>5</v>
      </c>
      <c r="C12" s="259">
        <v>723</v>
      </c>
      <c r="D12" s="259">
        <v>5</v>
      </c>
      <c r="E12" s="259">
        <v>9</v>
      </c>
      <c r="F12" s="307" t="s">
        <v>1207</v>
      </c>
    </row>
    <row r="13" spans="1:136" ht="15" customHeight="1">
      <c r="A13" s="193"/>
      <c r="B13" s="25" t="s">
        <v>7</v>
      </c>
      <c r="C13" s="259">
        <v>105</v>
      </c>
      <c r="D13" s="259">
        <v>0</v>
      </c>
      <c r="E13" s="259">
        <v>2</v>
      </c>
      <c r="F13" s="299"/>
    </row>
    <row r="14" spans="1:136" ht="15" customHeight="1">
      <c r="A14" s="34"/>
      <c r="B14" s="25" t="s">
        <v>14</v>
      </c>
      <c r="C14" s="259">
        <v>618</v>
      </c>
      <c r="D14" s="259">
        <v>5</v>
      </c>
      <c r="E14" s="259">
        <v>7</v>
      </c>
      <c r="F14" s="302"/>
    </row>
    <row r="15" spans="1:136" ht="15" customHeight="1">
      <c r="A15" s="30" t="s">
        <v>126</v>
      </c>
      <c r="B15" s="25" t="s">
        <v>5</v>
      </c>
      <c r="C15" s="259">
        <v>2244</v>
      </c>
      <c r="D15" s="259">
        <v>18</v>
      </c>
      <c r="E15" s="259">
        <v>16</v>
      </c>
      <c r="F15" s="303" t="s">
        <v>15</v>
      </c>
    </row>
    <row r="16" spans="1:136" ht="15" customHeight="1">
      <c r="A16" s="30"/>
      <c r="B16" s="25" t="s">
        <v>7</v>
      </c>
      <c r="C16" s="259">
        <v>1349</v>
      </c>
      <c r="D16" s="259">
        <v>12</v>
      </c>
      <c r="E16" s="259">
        <v>2</v>
      </c>
      <c r="F16" s="303"/>
    </row>
    <row r="17" spans="1:6" ht="15" customHeight="1">
      <c r="A17" s="30"/>
      <c r="B17" s="25" t="s">
        <v>14</v>
      </c>
      <c r="C17" s="259">
        <v>895</v>
      </c>
      <c r="D17" s="259">
        <v>6</v>
      </c>
      <c r="E17" s="259">
        <v>14</v>
      </c>
      <c r="F17" s="303"/>
    </row>
    <row r="18" spans="1:6" ht="15" customHeight="1">
      <c r="A18" s="34" t="s">
        <v>597</v>
      </c>
      <c r="B18" s="25" t="s">
        <v>5</v>
      </c>
      <c r="C18" s="259">
        <v>1396</v>
      </c>
      <c r="D18" s="259">
        <v>12</v>
      </c>
      <c r="E18" s="259">
        <v>4</v>
      </c>
      <c r="F18" s="307" t="s">
        <v>616</v>
      </c>
    </row>
    <row r="19" spans="1:6" ht="15" customHeight="1">
      <c r="A19" s="30"/>
      <c r="B19" s="25" t="s">
        <v>7</v>
      </c>
      <c r="C19" s="259">
        <v>1255</v>
      </c>
      <c r="D19" s="259">
        <v>12</v>
      </c>
      <c r="E19" s="259">
        <v>2</v>
      </c>
      <c r="F19" s="303"/>
    </row>
    <row r="20" spans="1:6" ht="15" customHeight="1">
      <c r="A20" s="30"/>
      <c r="B20" s="25" t="s">
        <v>14</v>
      </c>
      <c r="C20" s="259">
        <v>141</v>
      </c>
      <c r="D20" s="259">
        <v>0</v>
      </c>
      <c r="E20" s="259">
        <v>2</v>
      </c>
      <c r="F20" s="303"/>
    </row>
    <row r="21" spans="1:6" ht="15" customHeight="1">
      <c r="A21" s="30" t="s">
        <v>122</v>
      </c>
      <c r="B21" s="25" t="s">
        <v>5</v>
      </c>
      <c r="C21" s="259">
        <v>28669</v>
      </c>
      <c r="D21" s="259">
        <v>46</v>
      </c>
      <c r="E21" s="259">
        <v>244</v>
      </c>
      <c r="F21" s="304" t="s">
        <v>61</v>
      </c>
    </row>
    <row r="22" spans="1:6" ht="15" customHeight="1">
      <c r="A22" s="29"/>
      <c r="B22" s="25" t="s">
        <v>7</v>
      </c>
      <c r="C22" s="259">
        <v>764</v>
      </c>
      <c r="D22" s="259">
        <v>1</v>
      </c>
      <c r="E22" s="259">
        <v>11</v>
      </c>
      <c r="F22" s="302"/>
    </row>
    <row r="23" spans="1:6" ht="16.5" customHeight="1">
      <c r="A23" s="30"/>
      <c r="B23" s="25" t="s">
        <v>14</v>
      </c>
      <c r="C23" s="259">
        <v>27905</v>
      </c>
      <c r="D23" s="259">
        <v>45</v>
      </c>
      <c r="E23" s="259">
        <v>233</v>
      </c>
      <c r="F23" s="302"/>
    </row>
    <row r="24" spans="1:6" ht="28.5" customHeight="1">
      <c r="A24" s="30" t="s">
        <v>599</v>
      </c>
      <c r="B24" s="25" t="s">
        <v>5</v>
      </c>
      <c r="C24" s="259">
        <v>636</v>
      </c>
      <c r="D24" s="259">
        <v>4</v>
      </c>
      <c r="E24" s="259">
        <v>8</v>
      </c>
      <c r="F24" s="303" t="s">
        <v>328</v>
      </c>
    </row>
    <row r="25" spans="1:6" ht="15" customHeight="1">
      <c r="A25" s="29"/>
      <c r="B25" s="25" t="s">
        <v>7</v>
      </c>
      <c r="C25" s="259">
        <v>379</v>
      </c>
      <c r="D25" s="259">
        <v>2</v>
      </c>
      <c r="E25" s="259">
        <v>3</v>
      </c>
      <c r="F25" s="303" t="s">
        <v>327</v>
      </c>
    </row>
    <row r="26" spans="1:6" ht="15" customHeight="1">
      <c r="A26" s="29"/>
      <c r="B26" s="25" t="s">
        <v>14</v>
      </c>
      <c r="C26" s="259">
        <v>257</v>
      </c>
      <c r="D26" s="259">
        <v>2</v>
      </c>
      <c r="E26" s="259">
        <v>5</v>
      </c>
      <c r="F26" s="303"/>
    </row>
    <row r="27" spans="1:6" ht="15" customHeight="1">
      <c r="A27" s="30" t="s">
        <v>600</v>
      </c>
      <c r="B27" s="25" t="s">
        <v>5</v>
      </c>
      <c r="C27" s="259">
        <v>2263</v>
      </c>
      <c r="D27" s="259">
        <v>2</v>
      </c>
      <c r="E27" s="259">
        <v>19</v>
      </c>
      <c r="F27" s="303" t="s">
        <v>326</v>
      </c>
    </row>
    <row r="28" spans="1:6" ht="15" customHeight="1">
      <c r="A28" s="34"/>
      <c r="B28" s="25" t="s">
        <v>7</v>
      </c>
      <c r="C28" s="259">
        <v>1615</v>
      </c>
      <c r="D28" s="259">
        <v>0</v>
      </c>
      <c r="E28" s="259">
        <v>11</v>
      </c>
      <c r="F28" s="305"/>
    </row>
    <row r="29" spans="1:6" ht="15" customHeight="1">
      <c r="A29" s="34"/>
      <c r="B29" s="25" t="s">
        <v>14</v>
      </c>
      <c r="C29" s="259">
        <v>648</v>
      </c>
      <c r="D29" s="259">
        <v>2</v>
      </c>
      <c r="E29" s="259">
        <v>8</v>
      </c>
      <c r="F29" s="305"/>
    </row>
    <row r="30" spans="1:6" ht="15" customHeight="1">
      <c r="A30" s="30" t="s">
        <v>127</v>
      </c>
      <c r="B30" s="25" t="s">
        <v>5</v>
      </c>
      <c r="C30" s="259">
        <v>5247</v>
      </c>
      <c r="D30" s="259">
        <v>48</v>
      </c>
      <c r="E30" s="259">
        <v>85</v>
      </c>
      <c r="F30" s="303" t="s">
        <v>113</v>
      </c>
    </row>
    <row r="31" spans="1:6" ht="15" customHeight="1">
      <c r="A31" s="29"/>
      <c r="B31" s="25" t="s">
        <v>7</v>
      </c>
      <c r="C31" s="259">
        <v>183</v>
      </c>
      <c r="D31" s="259">
        <v>0</v>
      </c>
      <c r="E31" s="259">
        <v>0</v>
      </c>
      <c r="F31" s="303"/>
    </row>
    <row r="32" spans="1:6" ht="15" customHeight="1">
      <c r="A32" s="34"/>
      <c r="B32" s="25" t="s">
        <v>14</v>
      </c>
      <c r="C32" s="259">
        <v>5064</v>
      </c>
      <c r="D32" s="259">
        <v>48</v>
      </c>
      <c r="E32" s="259">
        <v>85</v>
      </c>
      <c r="F32" s="302"/>
    </row>
    <row r="33" spans="1:6" ht="15" customHeight="1">
      <c r="A33" s="30" t="s">
        <v>601</v>
      </c>
      <c r="B33" s="25" t="s">
        <v>5</v>
      </c>
      <c r="C33" s="259">
        <v>10906</v>
      </c>
      <c r="D33" s="259">
        <v>17</v>
      </c>
      <c r="E33" s="259">
        <v>41</v>
      </c>
      <c r="F33" s="303" t="s">
        <v>1208</v>
      </c>
    </row>
    <row r="34" spans="1:6" ht="15" customHeight="1">
      <c r="A34" s="34"/>
      <c r="B34" s="25" t="s">
        <v>7</v>
      </c>
      <c r="C34" s="259">
        <v>34</v>
      </c>
      <c r="D34" s="259">
        <v>0</v>
      </c>
      <c r="E34" s="259">
        <v>0</v>
      </c>
      <c r="F34" s="303"/>
    </row>
    <row r="35" spans="1:6" ht="15" customHeight="1">
      <c r="A35" s="34"/>
      <c r="B35" s="25" t="s">
        <v>14</v>
      </c>
      <c r="C35" s="259">
        <v>10872</v>
      </c>
      <c r="D35" s="259">
        <v>17</v>
      </c>
      <c r="E35" s="259">
        <v>41</v>
      </c>
      <c r="F35" s="302"/>
    </row>
    <row r="36" spans="1:6" ht="15" customHeight="1">
      <c r="A36" s="30" t="s">
        <v>114</v>
      </c>
      <c r="B36" s="25" t="s">
        <v>5</v>
      </c>
      <c r="C36" s="259">
        <v>6885</v>
      </c>
      <c r="D36" s="259">
        <v>33</v>
      </c>
      <c r="E36" s="259">
        <v>24</v>
      </c>
      <c r="F36" s="303" t="s">
        <v>10</v>
      </c>
    </row>
    <row r="37" spans="1:6" ht="15" customHeight="1">
      <c r="A37" s="30"/>
      <c r="B37" s="25" t="s">
        <v>7</v>
      </c>
      <c r="C37" s="259">
        <v>3870</v>
      </c>
      <c r="D37" s="259">
        <v>4</v>
      </c>
      <c r="E37" s="259">
        <v>5</v>
      </c>
      <c r="F37" s="302"/>
    </row>
    <row r="38" spans="1:6" ht="15" customHeight="1">
      <c r="A38" s="30"/>
      <c r="B38" s="25" t="s">
        <v>14</v>
      </c>
      <c r="C38" s="259">
        <v>3015</v>
      </c>
      <c r="D38" s="259">
        <v>29</v>
      </c>
      <c r="E38" s="259">
        <v>19</v>
      </c>
      <c r="F38" s="302"/>
    </row>
    <row r="39" spans="1:6" ht="15" customHeight="1">
      <c r="A39" s="30" t="s">
        <v>602</v>
      </c>
      <c r="B39" s="95" t="s">
        <v>5</v>
      </c>
      <c r="C39" s="259">
        <v>1152</v>
      </c>
      <c r="D39" s="259">
        <v>1</v>
      </c>
      <c r="E39" s="259">
        <v>2</v>
      </c>
      <c r="F39" s="303" t="s">
        <v>1209</v>
      </c>
    </row>
    <row r="40" spans="1:6" ht="15" customHeight="1">
      <c r="A40" s="30"/>
      <c r="B40" s="25" t="s">
        <v>7</v>
      </c>
      <c r="C40" s="259">
        <v>86</v>
      </c>
      <c r="D40" s="259">
        <v>0</v>
      </c>
      <c r="E40" s="259">
        <v>0</v>
      </c>
      <c r="F40" s="302"/>
    </row>
    <row r="41" spans="1:6" ht="15" customHeight="1">
      <c r="A41" s="30"/>
      <c r="B41" s="25" t="s">
        <v>14</v>
      </c>
      <c r="C41" s="259">
        <v>1066</v>
      </c>
      <c r="D41" s="259">
        <v>1</v>
      </c>
      <c r="E41" s="259">
        <v>2</v>
      </c>
      <c r="F41" s="302"/>
    </row>
    <row r="42" spans="1:6" ht="15" customHeight="1">
      <c r="A42" s="30" t="s">
        <v>115</v>
      </c>
      <c r="B42" s="95" t="s">
        <v>5</v>
      </c>
      <c r="C42" s="259">
        <v>462</v>
      </c>
      <c r="D42" s="259">
        <v>1</v>
      </c>
      <c r="E42" s="259">
        <v>4</v>
      </c>
      <c r="F42" s="304" t="s">
        <v>62</v>
      </c>
    </row>
    <row r="43" spans="1:6" ht="15" customHeight="1">
      <c r="A43" s="30"/>
      <c r="B43" s="25" t="s">
        <v>7</v>
      </c>
      <c r="C43" s="259">
        <v>39</v>
      </c>
      <c r="D43" s="259">
        <v>1</v>
      </c>
      <c r="E43" s="259">
        <v>0</v>
      </c>
      <c r="F43" s="302"/>
    </row>
    <row r="44" spans="1:6" ht="15" customHeight="1">
      <c r="A44" s="30"/>
      <c r="B44" s="25" t="s">
        <v>14</v>
      </c>
      <c r="C44" s="259">
        <v>423</v>
      </c>
      <c r="D44" s="259">
        <v>0</v>
      </c>
      <c r="E44" s="259">
        <v>4</v>
      </c>
      <c r="F44" s="302"/>
    </row>
    <row r="45" spans="1:6" ht="15" customHeight="1">
      <c r="A45" s="30" t="s">
        <v>116</v>
      </c>
      <c r="B45" s="95" t="s">
        <v>5</v>
      </c>
      <c r="C45" s="259">
        <v>811</v>
      </c>
      <c r="D45" s="259">
        <v>2</v>
      </c>
      <c r="E45" s="259">
        <v>0</v>
      </c>
      <c r="F45" s="304" t="s">
        <v>63</v>
      </c>
    </row>
    <row r="46" spans="1:6" ht="15" customHeight="1">
      <c r="A46" s="30"/>
      <c r="B46" s="25" t="s">
        <v>7</v>
      </c>
      <c r="C46" s="259">
        <v>150</v>
      </c>
      <c r="D46" s="259">
        <v>0</v>
      </c>
      <c r="E46" s="259">
        <v>0</v>
      </c>
      <c r="F46" s="302"/>
    </row>
    <row r="47" spans="1:6" ht="15" customHeight="1">
      <c r="A47" s="30"/>
      <c r="B47" s="25" t="s">
        <v>14</v>
      </c>
      <c r="C47" s="259">
        <v>661</v>
      </c>
      <c r="D47" s="259">
        <v>2</v>
      </c>
      <c r="E47" s="259">
        <v>0</v>
      </c>
      <c r="F47" s="302"/>
    </row>
    <row r="48" spans="1:6" ht="15" customHeight="1">
      <c r="A48" s="35" t="s">
        <v>603</v>
      </c>
      <c r="B48" s="25" t="s">
        <v>5</v>
      </c>
      <c r="C48" s="259">
        <v>827</v>
      </c>
      <c r="D48" s="259">
        <v>3</v>
      </c>
      <c r="E48" s="259">
        <v>2</v>
      </c>
      <c r="F48" s="304" t="s">
        <v>117</v>
      </c>
    </row>
    <row r="49" spans="1:6" ht="15" customHeight="1">
      <c r="A49" s="30"/>
      <c r="B49" s="25" t="s">
        <v>7</v>
      </c>
      <c r="C49" s="259">
        <v>244</v>
      </c>
      <c r="D49" s="259">
        <v>0</v>
      </c>
      <c r="E49" s="259">
        <v>0</v>
      </c>
      <c r="F49" s="302"/>
    </row>
    <row r="50" spans="1:6" ht="15" customHeight="1">
      <c r="A50" s="30"/>
      <c r="B50" s="25" t="s">
        <v>14</v>
      </c>
      <c r="C50" s="259">
        <v>583</v>
      </c>
      <c r="D50" s="259">
        <v>3</v>
      </c>
      <c r="E50" s="259">
        <v>2</v>
      </c>
      <c r="F50" s="302"/>
    </row>
    <row r="51" spans="1:6" ht="15" customHeight="1">
      <c r="A51" s="30" t="s">
        <v>118</v>
      </c>
      <c r="B51" s="25" t="s">
        <v>5</v>
      </c>
      <c r="C51" s="259">
        <v>1167</v>
      </c>
      <c r="D51" s="259">
        <v>1</v>
      </c>
      <c r="E51" s="259">
        <v>6</v>
      </c>
      <c r="F51" s="304" t="s">
        <v>11</v>
      </c>
    </row>
    <row r="52" spans="1:6" ht="15" customHeight="1">
      <c r="A52" s="30"/>
      <c r="B52" s="25" t="s">
        <v>7</v>
      </c>
      <c r="C52" s="259">
        <v>420</v>
      </c>
      <c r="D52" s="259">
        <v>0</v>
      </c>
      <c r="E52" s="259">
        <v>1</v>
      </c>
      <c r="F52" s="302"/>
    </row>
    <row r="53" spans="1:6" ht="15" customHeight="1">
      <c r="A53" s="30"/>
      <c r="B53" s="25" t="s">
        <v>14</v>
      </c>
      <c r="C53" s="259">
        <v>747</v>
      </c>
      <c r="D53" s="259">
        <v>1</v>
      </c>
      <c r="E53" s="259">
        <v>5</v>
      </c>
      <c r="F53" s="302"/>
    </row>
    <row r="54" spans="1:6" ht="15" customHeight="1">
      <c r="A54" s="30" t="s">
        <v>604</v>
      </c>
      <c r="B54" s="25" t="s">
        <v>5</v>
      </c>
      <c r="C54" s="259">
        <v>3749</v>
      </c>
      <c r="D54" s="259">
        <v>11</v>
      </c>
      <c r="E54" s="259">
        <v>28</v>
      </c>
      <c r="F54" s="304" t="s">
        <v>2</v>
      </c>
    </row>
    <row r="55" spans="1:6" ht="15" customHeight="1">
      <c r="A55" s="30"/>
      <c r="B55" s="25" t="s">
        <v>7</v>
      </c>
      <c r="C55" s="259">
        <v>112</v>
      </c>
      <c r="D55" s="259">
        <v>0</v>
      </c>
      <c r="E55" s="259">
        <v>2</v>
      </c>
      <c r="F55" s="302"/>
    </row>
    <row r="56" spans="1:6" ht="15" customHeight="1">
      <c r="A56" s="30"/>
      <c r="B56" s="25" t="s">
        <v>14</v>
      </c>
      <c r="C56" s="259">
        <v>3637</v>
      </c>
      <c r="D56" s="259">
        <v>11</v>
      </c>
      <c r="E56" s="259">
        <v>26</v>
      </c>
      <c r="F56" s="302"/>
    </row>
    <row r="57" spans="1:6" ht="30" customHeight="1">
      <c r="A57" s="30" t="s">
        <v>324</v>
      </c>
      <c r="B57" s="25" t="s">
        <v>5</v>
      </c>
      <c r="C57" s="259">
        <v>3495</v>
      </c>
      <c r="D57" s="259">
        <v>4</v>
      </c>
      <c r="E57" s="259">
        <v>14</v>
      </c>
      <c r="F57" s="304" t="s">
        <v>325</v>
      </c>
    </row>
    <row r="58" spans="1:6" ht="15" customHeight="1">
      <c r="A58" s="34"/>
      <c r="B58" s="25" t="s">
        <v>7</v>
      </c>
      <c r="C58" s="259">
        <v>3488</v>
      </c>
      <c r="D58" s="259">
        <v>4</v>
      </c>
      <c r="E58" s="259">
        <v>14</v>
      </c>
      <c r="F58" s="306"/>
    </row>
    <row r="59" spans="1:6" ht="15" customHeight="1">
      <c r="A59" s="34"/>
      <c r="B59" s="25" t="s">
        <v>14</v>
      </c>
      <c r="C59" s="259">
        <v>7</v>
      </c>
      <c r="D59" s="259">
        <v>0</v>
      </c>
      <c r="E59" s="259">
        <v>0</v>
      </c>
      <c r="F59" s="306"/>
    </row>
    <row r="60" spans="1:6" ht="15" customHeight="1">
      <c r="A60" s="30" t="s">
        <v>119</v>
      </c>
      <c r="B60" s="25" t="s">
        <v>5</v>
      </c>
      <c r="C60" s="259">
        <v>4420</v>
      </c>
      <c r="D60" s="259">
        <v>1</v>
      </c>
      <c r="E60" s="259">
        <v>5</v>
      </c>
      <c r="F60" s="304" t="s">
        <v>64</v>
      </c>
    </row>
    <row r="61" spans="1:6" ht="15" customHeight="1">
      <c r="A61" s="29"/>
      <c r="B61" s="25" t="s">
        <v>7</v>
      </c>
      <c r="C61" s="259">
        <v>4234</v>
      </c>
      <c r="D61" s="259">
        <v>1</v>
      </c>
      <c r="E61" s="259">
        <v>4</v>
      </c>
      <c r="F61" s="303"/>
    </row>
    <row r="62" spans="1:6" ht="15" customHeight="1">
      <c r="A62" s="34"/>
      <c r="B62" s="25" t="s">
        <v>14</v>
      </c>
      <c r="C62" s="259">
        <v>186</v>
      </c>
      <c r="D62" s="259">
        <v>0</v>
      </c>
      <c r="E62" s="259">
        <v>1</v>
      </c>
      <c r="F62" s="302"/>
    </row>
    <row r="63" spans="1:6" ht="15" customHeight="1">
      <c r="A63" s="30" t="s">
        <v>120</v>
      </c>
      <c r="B63" s="25" t="s">
        <v>5</v>
      </c>
      <c r="C63" s="259">
        <v>8858</v>
      </c>
      <c r="D63" s="259">
        <v>3</v>
      </c>
      <c r="E63" s="259">
        <v>8</v>
      </c>
      <c r="F63" s="303" t="s">
        <v>12</v>
      </c>
    </row>
    <row r="64" spans="1:6" ht="15" customHeight="1">
      <c r="A64" s="29"/>
      <c r="B64" s="25" t="s">
        <v>7</v>
      </c>
      <c r="C64" s="259">
        <v>7908</v>
      </c>
      <c r="D64" s="259">
        <v>3</v>
      </c>
      <c r="E64" s="259">
        <v>6</v>
      </c>
      <c r="F64" s="303"/>
    </row>
    <row r="65" spans="1:6" ht="15" customHeight="1">
      <c r="A65" s="30"/>
      <c r="B65" s="25" t="s">
        <v>14</v>
      </c>
      <c r="C65" s="259">
        <v>950</v>
      </c>
      <c r="D65" s="259">
        <v>0</v>
      </c>
      <c r="E65" s="259">
        <v>2</v>
      </c>
      <c r="F65" s="303"/>
    </row>
    <row r="66" spans="1:6" ht="15" customHeight="1">
      <c r="A66" s="30" t="s">
        <v>128</v>
      </c>
      <c r="B66" s="25" t="s">
        <v>5</v>
      </c>
      <c r="C66" s="259">
        <v>873</v>
      </c>
      <c r="D66" s="259">
        <v>1</v>
      </c>
      <c r="E66" s="259">
        <v>1</v>
      </c>
      <c r="F66" s="304" t="s">
        <v>16</v>
      </c>
    </row>
    <row r="67" spans="1:6" ht="15" customHeight="1">
      <c r="A67" s="30"/>
      <c r="B67" s="25" t="s">
        <v>7</v>
      </c>
      <c r="C67" s="259">
        <v>765</v>
      </c>
      <c r="D67" s="259">
        <v>0</v>
      </c>
      <c r="E67" s="259">
        <v>1</v>
      </c>
      <c r="F67" s="302"/>
    </row>
    <row r="68" spans="1:6" ht="15" customHeight="1">
      <c r="A68" s="30"/>
      <c r="B68" s="25" t="s">
        <v>14</v>
      </c>
      <c r="C68" s="259">
        <v>108</v>
      </c>
      <c r="D68" s="259">
        <v>1</v>
      </c>
      <c r="E68" s="259">
        <v>0</v>
      </c>
      <c r="F68" s="302"/>
    </row>
    <row r="69" spans="1:6" ht="15" customHeight="1">
      <c r="A69" s="30" t="s">
        <v>121</v>
      </c>
      <c r="B69" s="25" t="s">
        <v>5</v>
      </c>
      <c r="C69" s="259">
        <v>497</v>
      </c>
      <c r="D69" s="259">
        <v>1</v>
      </c>
      <c r="E69" s="259">
        <v>2</v>
      </c>
      <c r="F69" s="304" t="s">
        <v>13</v>
      </c>
    </row>
    <row r="70" spans="1:6" ht="15" customHeight="1">
      <c r="A70" s="29"/>
      <c r="B70" s="25" t="s">
        <v>7</v>
      </c>
      <c r="C70" s="259">
        <v>26</v>
      </c>
      <c r="D70" s="259">
        <v>0</v>
      </c>
      <c r="E70" s="259">
        <v>0</v>
      </c>
      <c r="F70" s="303"/>
    </row>
    <row r="71" spans="1:6" ht="15" customHeight="1">
      <c r="A71" s="34"/>
      <c r="B71" s="25" t="s">
        <v>14</v>
      </c>
      <c r="C71" s="259">
        <v>471</v>
      </c>
      <c r="D71" s="259">
        <v>1</v>
      </c>
      <c r="E71" s="259">
        <v>2</v>
      </c>
      <c r="F71" s="302"/>
    </row>
    <row r="72" spans="1:6" ht="15" customHeight="1">
      <c r="A72" s="34"/>
      <c r="B72" s="25"/>
      <c r="C72" s="110"/>
      <c r="D72" s="110"/>
      <c r="E72" s="110"/>
      <c r="F72" s="231"/>
    </row>
    <row r="73" spans="1:6" ht="15" customHeight="1">
      <c r="A73" s="485" t="s">
        <v>560</v>
      </c>
    </row>
    <row r="74" spans="1:6" ht="15" customHeight="1">
      <c r="A74" s="297" t="s">
        <v>606</v>
      </c>
    </row>
  </sheetData>
  <sheetProtection selectLockedCells="1" selectUnlockedCells="1"/>
  <mergeCells count="4">
    <mergeCell ref="F4:F5"/>
    <mergeCell ref="D4:E4"/>
    <mergeCell ref="A4:B5"/>
    <mergeCell ref="C4:C5"/>
  </mergeCells>
  <pageMargins left="0.47244094488188981" right="0.43307086614173229" top="0.74803149606299213" bottom="0.74803149606299213" header="0.51181102362204722" footer="0.51181102362204722"/>
  <pageSetup paperSize="9" scale="75" firstPageNumber="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9AA6"/>
  </sheetPr>
  <dimension ref="A1:EF32"/>
  <sheetViews>
    <sheetView showGridLines="0" zoomScale="90" zoomScaleNormal="90" workbookViewId="0"/>
  </sheetViews>
  <sheetFormatPr defaultColWidth="9" defaultRowHeight="11.25"/>
  <cols>
    <col min="1" max="1" width="55.625" style="211" customWidth="1"/>
    <col min="2" max="9" width="10.625" style="211" customWidth="1"/>
    <col min="10" max="10" width="55.625" style="133" customWidth="1"/>
    <col min="11" max="136" width="9" style="211"/>
    <col min="137" max="16384" width="9" style="18"/>
  </cols>
  <sheetData>
    <row r="1" spans="1:136" s="256" customFormat="1" ht="30" customHeight="1">
      <c r="A1" s="211"/>
      <c r="B1" s="211"/>
      <c r="C1" s="211"/>
      <c r="D1" s="211"/>
      <c r="E1" s="211"/>
      <c r="F1" s="211"/>
      <c r="G1" s="211"/>
      <c r="H1" s="211"/>
      <c r="I1" s="211"/>
      <c r="J1" s="133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</row>
    <row r="2" spans="1:136" s="21" customFormat="1" ht="20.100000000000001" customHeight="1">
      <c r="A2" s="350" t="s">
        <v>1472</v>
      </c>
      <c r="B2" s="460"/>
      <c r="C2" s="467"/>
      <c r="D2" s="467"/>
      <c r="E2" s="467"/>
      <c r="F2" s="467"/>
      <c r="G2" s="467"/>
      <c r="H2" s="467"/>
      <c r="I2" s="467"/>
      <c r="J2" s="550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7"/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  <c r="DJ2" s="467"/>
      <c r="DK2" s="467"/>
      <c r="DL2" s="467"/>
      <c r="DM2" s="467"/>
      <c r="DN2" s="467"/>
      <c r="DO2" s="467"/>
      <c r="DP2" s="467"/>
      <c r="DQ2" s="467"/>
      <c r="DR2" s="467"/>
      <c r="DS2" s="467"/>
      <c r="DT2" s="467"/>
      <c r="DU2" s="467"/>
      <c r="DV2" s="467"/>
      <c r="DW2" s="467"/>
      <c r="DX2" s="467"/>
      <c r="DY2" s="467"/>
      <c r="DZ2" s="467"/>
      <c r="EA2" s="467"/>
      <c r="EB2" s="467"/>
      <c r="EC2" s="467"/>
      <c r="ED2" s="467"/>
      <c r="EE2" s="467"/>
      <c r="EF2" s="467"/>
    </row>
    <row r="3" spans="1:136" s="19" customFormat="1" ht="20.100000000000001" customHeight="1" thickBot="1">
      <c r="A3" s="527" t="s">
        <v>1473</v>
      </c>
      <c r="B3" s="440"/>
      <c r="C3" s="474"/>
      <c r="D3" s="474"/>
      <c r="E3" s="474"/>
      <c r="F3" s="474"/>
      <c r="G3" s="474"/>
      <c r="H3" s="474"/>
      <c r="I3" s="474"/>
      <c r="J3" s="476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  <c r="AE3" s="440"/>
      <c r="AF3" s="440"/>
      <c r="AG3" s="440"/>
      <c r="AH3" s="440"/>
      <c r="AI3" s="440"/>
      <c r="AJ3" s="440"/>
      <c r="AK3" s="440"/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0"/>
      <c r="AZ3" s="440"/>
      <c r="BA3" s="440"/>
      <c r="BB3" s="440"/>
      <c r="BC3" s="440"/>
      <c r="BD3" s="440"/>
      <c r="BE3" s="440"/>
      <c r="BF3" s="440"/>
      <c r="BG3" s="440"/>
      <c r="BH3" s="440"/>
      <c r="BI3" s="440"/>
      <c r="BJ3" s="440"/>
      <c r="BK3" s="440"/>
      <c r="BL3" s="440"/>
      <c r="BM3" s="440"/>
      <c r="BN3" s="440"/>
      <c r="BO3" s="440"/>
      <c r="BP3" s="440"/>
      <c r="BQ3" s="440"/>
      <c r="BR3" s="440"/>
      <c r="BS3" s="440"/>
      <c r="BT3" s="440"/>
      <c r="BU3" s="440"/>
      <c r="BV3" s="440"/>
      <c r="BW3" s="440"/>
      <c r="BX3" s="440"/>
      <c r="BY3" s="440"/>
      <c r="BZ3" s="440"/>
      <c r="CA3" s="440"/>
      <c r="CB3" s="440"/>
      <c r="CC3" s="440"/>
      <c r="CD3" s="440"/>
      <c r="CE3" s="440"/>
      <c r="CF3" s="440"/>
      <c r="CG3" s="440"/>
      <c r="CH3" s="440"/>
      <c r="CI3" s="440"/>
      <c r="CJ3" s="440"/>
      <c r="CK3" s="440"/>
      <c r="CL3" s="440"/>
      <c r="CM3" s="440"/>
      <c r="CN3" s="440"/>
      <c r="CO3" s="440"/>
      <c r="CP3" s="440"/>
      <c r="CQ3" s="440"/>
      <c r="CR3" s="440"/>
      <c r="CS3" s="440"/>
      <c r="CT3" s="440"/>
      <c r="CU3" s="440"/>
      <c r="CV3" s="440"/>
      <c r="CW3" s="440"/>
      <c r="CX3" s="440"/>
      <c r="CY3" s="440"/>
      <c r="CZ3" s="440"/>
      <c r="DA3" s="440"/>
      <c r="DB3" s="440"/>
      <c r="DC3" s="440"/>
      <c r="DD3" s="440"/>
      <c r="DE3" s="440"/>
      <c r="DF3" s="440"/>
      <c r="DG3" s="440"/>
      <c r="DH3" s="440"/>
      <c r="DI3" s="440"/>
      <c r="DJ3" s="440"/>
      <c r="DK3" s="440"/>
      <c r="DL3" s="440"/>
      <c r="DM3" s="440"/>
      <c r="DN3" s="440"/>
      <c r="DO3" s="440"/>
      <c r="DP3" s="440"/>
      <c r="DQ3" s="440"/>
      <c r="DR3" s="440"/>
      <c r="DS3" s="440"/>
      <c r="DT3" s="440"/>
      <c r="DU3" s="440"/>
      <c r="DV3" s="440"/>
      <c r="DW3" s="440"/>
      <c r="DX3" s="440"/>
      <c r="DY3" s="440"/>
      <c r="DZ3" s="440"/>
      <c r="EA3" s="440"/>
      <c r="EB3" s="440"/>
      <c r="EC3" s="440"/>
      <c r="ED3" s="440"/>
      <c r="EE3" s="440"/>
      <c r="EF3" s="440"/>
    </row>
    <row r="4" spans="1:136" s="10" customFormat="1" ht="39.950000000000003" customHeight="1">
      <c r="A4" s="602" t="s">
        <v>3</v>
      </c>
      <c r="B4" s="574" t="s">
        <v>1184</v>
      </c>
      <c r="C4" s="574" t="s">
        <v>1191</v>
      </c>
      <c r="D4" s="605"/>
      <c r="E4" s="605"/>
      <c r="F4" s="605"/>
      <c r="G4" s="605"/>
      <c r="H4" s="605"/>
      <c r="I4" s="605"/>
      <c r="J4" s="606" t="s">
        <v>4</v>
      </c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39.950000000000003" customHeight="1" thickBot="1">
      <c r="A5" s="603"/>
      <c r="B5" s="604"/>
      <c r="C5" s="260">
        <v>0</v>
      </c>
      <c r="D5" s="260" t="s">
        <v>239</v>
      </c>
      <c r="E5" s="260" t="s">
        <v>240</v>
      </c>
      <c r="F5" s="260" t="s">
        <v>241</v>
      </c>
      <c r="G5" s="346" t="s">
        <v>227</v>
      </c>
      <c r="H5" s="346" t="s">
        <v>558</v>
      </c>
      <c r="I5" s="346" t="s">
        <v>559</v>
      </c>
      <c r="J5" s="607"/>
      <c r="K5" s="115"/>
      <c r="L5" s="116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10" customFormat="1" ht="15" customHeight="1">
      <c r="A6" s="261" t="s">
        <v>178</v>
      </c>
      <c r="B6" s="262">
        <v>84304</v>
      </c>
      <c r="C6" s="262">
        <v>4675</v>
      </c>
      <c r="D6" s="262">
        <v>1651</v>
      </c>
      <c r="E6" s="262">
        <v>19361</v>
      </c>
      <c r="F6" s="262">
        <v>13498</v>
      </c>
      <c r="G6" s="262">
        <v>12892</v>
      </c>
      <c r="H6" s="262">
        <v>21032</v>
      </c>
      <c r="I6" s="262">
        <v>11195</v>
      </c>
      <c r="J6" s="308" t="s">
        <v>89</v>
      </c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22" customFormat="1" ht="15" customHeight="1">
      <c r="A7" s="399" t="s">
        <v>90</v>
      </c>
      <c r="B7" s="155">
        <v>1143</v>
      </c>
      <c r="C7" s="155">
        <v>23</v>
      </c>
      <c r="D7" s="155">
        <v>12</v>
      </c>
      <c r="E7" s="155">
        <v>211</v>
      </c>
      <c r="F7" s="155">
        <v>142</v>
      </c>
      <c r="G7" s="155">
        <v>182</v>
      </c>
      <c r="H7" s="155">
        <v>365</v>
      </c>
      <c r="I7" s="155">
        <v>208</v>
      </c>
      <c r="J7" s="309" t="s">
        <v>8</v>
      </c>
      <c r="K7" s="337"/>
      <c r="L7" s="338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</row>
    <row r="8" spans="1:136" s="96" customFormat="1" ht="30" customHeight="1">
      <c r="A8" s="66" t="s">
        <v>608</v>
      </c>
      <c r="B8" s="155">
        <v>723</v>
      </c>
      <c r="C8" s="155">
        <v>8</v>
      </c>
      <c r="D8" s="155">
        <v>3</v>
      </c>
      <c r="E8" s="155">
        <v>121</v>
      </c>
      <c r="F8" s="155">
        <v>97</v>
      </c>
      <c r="G8" s="155">
        <v>123</v>
      </c>
      <c r="H8" s="155">
        <v>253</v>
      </c>
      <c r="I8" s="155">
        <v>118</v>
      </c>
      <c r="J8" s="310" t="s">
        <v>1210</v>
      </c>
      <c r="K8" s="337"/>
      <c r="L8" s="338"/>
    </row>
    <row r="9" spans="1:136" s="22" customFormat="1" ht="15" customHeight="1">
      <c r="A9" s="399" t="s">
        <v>92</v>
      </c>
      <c r="B9" s="155">
        <v>2244</v>
      </c>
      <c r="C9" s="155">
        <v>50</v>
      </c>
      <c r="D9" s="155">
        <v>5</v>
      </c>
      <c r="E9" s="155">
        <v>142</v>
      </c>
      <c r="F9" s="155">
        <v>161</v>
      </c>
      <c r="G9" s="155">
        <v>281</v>
      </c>
      <c r="H9" s="155">
        <v>773</v>
      </c>
      <c r="I9" s="155">
        <v>832</v>
      </c>
      <c r="J9" s="309" t="s">
        <v>9</v>
      </c>
      <c r="K9" s="337"/>
      <c r="L9" s="338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</row>
    <row r="10" spans="1:136" s="96" customFormat="1" ht="15" customHeight="1">
      <c r="A10" s="339" t="s">
        <v>609</v>
      </c>
      <c r="B10" s="155">
        <v>1396</v>
      </c>
      <c r="C10" s="155">
        <v>44</v>
      </c>
      <c r="D10" s="155">
        <v>2</v>
      </c>
      <c r="E10" s="155">
        <v>55</v>
      </c>
      <c r="F10" s="155">
        <v>68</v>
      </c>
      <c r="G10" s="155">
        <v>162</v>
      </c>
      <c r="H10" s="155">
        <v>486</v>
      </c>
      <c r="I10" s="155">
        <v>579</v>
      </c>
      <c r="J10" s="310" t="s">
        <v>616</v>
      </c>
      <c r="K10" s="337"/>
      <c r="L10" s="338"/>
    </row>
    <row r="11" spans="1:136" s="22" customFormat="1" ht="15" customHeight="1">
      <c r="A11" s="399" t="s">
        <v>122</v>
      </c>
      <c r="B11" s="155">
        <v>28669</v>
      </c>
      <c r="C11" s="155">
        <v>895</v>
      </c>
      <c r="D11" s="155">
        <v>494</v>
      </c>
      <c r="E11" s="155">
        <v>6345</v>
      </c>
      <c r="F11" s="155">
        <v>4863</v>
      </c>
      <c r="G11" s="155">
        <v>4754</v>
      </c>
      <c r="H11" s="155">
        <v>7578</v>
      </c>
      <c r="I11" s="155">
        <v>3740</v>
      </c>
      <c r="J11" s="309" t="s">
        <v>61</v>
      </c>
      <c r="K11" s="337"/>
      <c r="L11" s="338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</row>
    <row r="12" spans="1:136" s="22" customFormat="1" ht="24" customHeight="1">
      <c r="A12" s="388" t="s">
        <v>607</v>
      </c>
      <c r="B12" s="155">
        <v>636</v>
      </c>
      <c r="C12" s="155">
        <v>13</v>
      </c>
      <c r="D12" s="155">
        <v>7</v>
      </c>
      <c r="E12" s="155">
        <v>101</v>
      </c>
      <c r="F12" s="155">
        <v>80</v>
      </c>
      <c r="G12" s="155">
        <v>110</v>
      </c>
      <c r="H12" s="155">
        <v>177</v>
      </c>
      <c r="I12" s="155">
        <v>148</v>
      </c>
      <c r="J12" s="309" t="s">
        <v>338</v>
      </c>
      <c r="K12" s="337"/>
      <c r="L12" s="338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</row>
    <row r="13" spans="1:136" s="22" customFormat="1" ht="15" customHeight="1">
      <c r="A13" s="24" t="s">
        <v>610</v>
      </c>
      <c r="B13" s="155">
        <v>2263</v>
      </c>
      <c r="C13" s="155">
        <v>72</v>
      </c>
      <c r="D13" s="155">
        <v>37</v>
      </c>
      <c r="E13" s="155">
        <v>480</v>
      </c>
      <c r="F13" s="155">
        <v>353</v>
      </c>
      <c r="G13" s="155">
        <v>382</v>
      </c>
      <c r="H13" s="155">
        <v>598</v>
      </c>
      <c r="I13" s="155">
        <v>341</v>
      </c>
      <c r="J13" s="309" t="s">
        <v>326</v>
      </c>
      <c r="K13" s="337"/>
      <c r="L13" s="338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</row>
    <row r="14" spans="1:136" s="22" customFormat="1" ht="15" customHeight="1">
      <c r="A14" s="24" t="s">
        <v>112</v>
      </c>
      <c r="B14" s="155">
        <v>5247</v>
      </c>
      <c r="C14" s="155">
        <v>128</v>
      </c>
      <c r="D14" s="155">
        <v>68</v>
      </c>
      <c r="E14" s="155">
        <v>765</v>
      </c>
      <c r="F14" s="155">
        <v>720</v>
      </c>
      <c r="G14" s="155">
        <v>855</v>
      </c>
      <c r="H14" s="155">
        <v>1712</v>
      </c>
      <c r="I14" s="155">
        <v>999</v>
      </c>
      <c r="J14" s="309" t="s">
        <v>113</v>
      </c>
      <c r="K14" s="337"/>
      <c r="L14" s="338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</row>
    <row r="15" spans="1:136" s="22" customFormat="1" ht="15" customHeight="1">
      <c r="A15" s="388" t="s">
        <v>611</v>
      </c>
      <c r="B15" s="155">
        <v>10906</v>
      </c>
      <c r="C15" s="155">
        <v>533</v>
      </c>
      <c r="D15" s="155">
        <v>218</v>
      </c>
      <c r="E15" s="155">
        <v>2893</v>
      </c>
      <c r="F15" s="155">
        <v>1987</v>
      </c>
      <c r="G15" s="155">
        <v>1630</v>
      </c>
      <c r="H15" s="155">
        <v>2530</v>
      </c>
      <c r="I15" s="155">
        <v>1115</v>
      </c>
      <c r="J15" s="309" t="s">
        <v>1208</v>
      </c>
      <c r="K15" s="337"/>
      <c r="L15" s="338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</row>
    <row r="16" spans="1:136" s="22" customFormat="1" ht="15" customHeight="1">
      <c r="A16" s="388" t="s">
        <v>114</v>
      </c>
      <c r="B16" s="155">
        <v>6885</v>
      </c>
      <c r="C16" s="155">
        <v>204</v>
      </c>
      <c r="D16" s="155">
        <v>123</v>
      </c>
      <c r="E16" s="155">
        <v>1698</v>
      </c>
      <c r="F16" s="155">
        <v>1020</v>
      </c>
      <c r="G16" s="155">
        <v>1006</v>
      </c>
      <c r="H16" s="155">
        <v>1803</v>
      </c>
      <c r="I16" s="155">
        <v>1031</v>
      </c>
      <c r="J16" s="309" t="s">
        <v>10</v>
      </c>
      <c r="K16" s="337"/>
      <c r="L16" s="338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6"/>
      <c r="DK16" s="96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</row>
    <row r="17" spans="1:136" s="22" customFormat="1" ht="15" customHeight="1">
      <c r="A17" s="388" t="s">
        <v>612</v>
      </c>
      <c r="B17" s="155">
        <v>1152</v>
      </c>
      <c r="C17" s="155">
        <v>37</v>
      </c>
      <c r="D17" s="155">
        <v>27</v>
      </c>
      <c r="E17" s="155">
        <v>359</v>
      </c>
      <c r="F17" s="155">
        <v>243</v>
      </c>
      <c r="G17" s="155">
        <v>172</v>
      </c>
      <c r="H17" s="155">
        <v>231</v>
      </c>
      <c r="I17" s="155">
        <v>83</v>
      </c>
      <c r="J17" s="309" t="s">
        <v>1209</v>
      </c>
      <c r="K17" s="337"/>
      <c r="L17" s="338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</row>
    <row r="18" spans="1:136" s="22" customFormat="1" ht="15" customHeight="1">
      <c r="A18" s="388" t="s">
        <v>115</v>
      </c>
      <c r="B18" s="155">
        <v>462</v>
      </c>
      <c r="C18" s="155">
        <v>21</v>
      </c>
      <c r="D18" s="155">
        <v>23</v>
      </c>
      <c r="E18" s="155">
        <v>146</v>
      </c>
      <c r="F18" s="155">
        <v>71</v>
      </c>
      <c r="G18" s="155">
        <v>65</v>
      </c>
      <c r="H18" s="155">
        <v>94</v>
      </c>
      <c r="I18" s="155">
        <v>42</v>
      </c>
      <c r="J18" s="309" t="s">
        <v>62</v>
      </c>
      <c r="K18" s="337"/>
      <c r="L18" s="338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</row>
    <row r="19" spans="1:136" s="22" customFormat="1" ht="15" customHeight="1">
      <c r="A19" s="388" t="s">
        <v>116</v>
      </c>
      <c r="B19" s="155">
        <v>811</v>
      </c>
      <c r="C19" s="155">
        <v>36</v>
      </c>
      <c r="D19" s="155">
        <v>48</v>
      </c>
      <c r="E19" s="155">
        <v>275</v>
      </c>
      <c r="F19" s="155">
        <v>144</v>
      </c>
      <c r="G19" s="155">
        <v>99</v>
      </c>
      <c r="H19" s="155">
        <v>141</v>
      </c>
      <c r="I19" s="155">
        <v>68</v>
      </c>
      <c r="J19" s="309" t="s">
        <v>63</v>
      </c>
      <c r="K19" s="337"/>
      <c r="L19" s="338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</row>
    <row r="20" spans="1:136" s="22" customFormat="1" ht="15" customHeight="1">
      <c r="A20" s="388" t="s">
        <v>613</v>
      </c>
      <c r="B20" s="155">
        <v>827</v>
      </c>
      <c r="C20" s="155">
        <v>23</v>
      </c>
      <c r="D20" s="155">
        <v>8</v>
      </c>
      <c r="E20" s="155">
        <v>159</v>
      </c>
      <c r="F20" s="155">
        <v>132</v>
      </c>
      <c r="G20" s="155">
        <v>150</v>
      </c>
      <c r="H20" s="155">
        <v>205</v>
      </c>
      <c r="I20" s="155">
        <v>150</v>
      </c>
      <c r="J20" s="309" t="s">
        <v>117</v>
      </c>
      <c r="K20" s="337"/>
      <c r="L20" s="338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6"/>
      <c r="DN20" s="96"/>
      <c r="DO20" s="96"/>
      <c r="DP20" s="96"/>
      <c r="DQ20" s="96"/>
      <c r="DR20" s="96"/>
      <c r="DS20" s="96"/>
      <c r="DT20" s="96"/>
      <c r="DU20" s="96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</row>
    <row r="21" spans="1:136" s="22" customFormat="1" ht="15" customHeight="1">
      <c r="A21" s="388" t="s">
        <v>118</v>
      </c>
      <c r="B21" s="155">
        <v>1167</v>
      </c>
      <c r="C21" s="155">
        <v>76</v>
      </c>
      <c r="D21" s="155">
        <v>40</v>
      </c>
      <c r="E21" s="155">
        <v>323</v>
      </c>
      <c r="F21" s="155">
        <v>192</v>
      </c>
      <c r="G21" s="155">
        <v>162</v>
      </c>
      <c r="H21" s="155">
        <v>257</v>
      </c>
      <c r="I21" s="155">
        <v>117</v>
      </c>
      <c r="J21" s="309" t="s">
        <v>11</v>
      </c>
      <c r="K21" s="337"/>
      <c r="L21" s="338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  <c r="DP21" s="96"/>
      <c r="DQ21" s="96"/>
      <c r="DR21" s="96"/>
      <c r="DS21" s="96"/>
      <c r="DT21" s="96"/>
      <c r="DU21" s="96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</row>
    <row r="22" spans="1:136" s="22" customFormat="1" ht="15" customHeight="1">
      <c r="A22" s="388" t="s">
        <v>614</v>
      </c>
      <c r="B22" s="155">
        <v>3749</v>
      </c>
      <c r="C22" s="155">
        <v>175</v>
      </c>
      <c r="D22" s="155">
        <v>119</v>
      </c>
      <c r="E22" s="155">
        <v>1024</v>
      </c>
      <c r="F22" s="155">
        <v>599</v>
      </c>
      <c r="G22" s="155">
        <v>563</v>
      </c>
      <c r="H22" s="155">
        <v>856</v>
      </c>
      <c r="I22" s="155">
        <v>413</v>
      </c>
      <c r="J22" s="309" t="s">
        <v>125</v>
      </c>
      <c r="K22" s="337"/>
      <c r="L22" s="338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96"/>
      <c r="DN22" s="96"/>
      <c r="DO22" s="96"/>
      <c r="DP22" s="96"/>
      <c r="DQ22" s="96"/>
      <c r="DR22" s="96"/>
      <c r="DS22" s="96"/>
      <c r="DT22" s="96"/>
      <c r="DU22" s="96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</row>
    <row r="23" spans="1:136" s="22" customFormat="1" ht="30" customHeight="1">
      <c r="A23" s="388" t="s">
        <v>336</v>
      </c>
      <c r="B23" s="155">
        <v>3495</v>
      </c>
      <c r="C23" s="155">
        <v>105</v>
      </c>
      <c r="D23" s="155">
        <v>126</v>
      </c>
      <c r="E23" s="155">
        <v>994</v>
      </c>
      <c r="F23" s="155">
        <v>597</v>
      </c>
      <c r="G23" s="155">
        <v>520</v>
      </c>
      <c r="H23" s="155">
        <v>739</v>
      </c>
      <c r="I23" s="155">
        <v>414</v>
      </c>
      <c r="J23" s="309" t="s">
        <v>337</v>
      </c>
      <c r="K23" s="337"/>
      <c r="L23" s="338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</row>
    <row r="24" spans="1:136" s="22" customFormat="1" ht="15" customHeight="1">
      <c r="A24" s="388" t="s">
        <v>119</v>
      </c>
      <c r="B24" s="155">
        <v>4420</v>
      </c>
      <c r="C24" s="155">
        <v>137</v>
      </c>
      <c r="D24" s="155">
        <v>107</v>
      </c>
      <c r="E24" s="155">
        <v>1275</v>
      </c>
      <c r="F24" s="155">
        <v>755</v>
      </c>
      <c r="G24" s="155">
        <v>668</v>
      </c>
      <c r="H24" s="155">
        <v>995</v>
      </c>
      <c r="I24" s="155">
        <v>483</v>
      </c>
      <c r="J24" s="309" t="s">
        <v>64</v>
      </c>
      <c r="K24" s="337"/>
      <c r="L24" s="338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96"/>
      <c r="DN24" s="96"/>
      <c r="DO24" s="96"/>
      <c r="DP24" s="96"/>
      <c r="DQ24" s="96"/>
      <c r="DR24" s="96"/>
      <c r="DS24" s="96"/>
      <c r="DT24" s="96"/>
      <c r="DU24" s="96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</row>
    <row r="25" spans="1:136" s="22" customFormat="1" ht="15" customHeight="1">
      <c r="A25" s="24" t="s">
        <v>120</v>
      </c>
      <c r="B25" s="155">
        <v>8858</v>
      </c>
      <c r="C25" s="155">
        <v>2111</v>
      </c>
      <c r="D25" s="155">
        <v>162</v>
      </c>
      <c r="E25" s="155">
        <v>1784</v>
      </c>
      <c r="F25" s="155">
        <v>1194</v>
      </c>
      <c r="G25" s="155">
        <v>1106</v>
      </c>
      <c r="H25" s="155">
        <v>1635</v>
      </c>
      <c r="I25" s="155">
        <v>866</v>
      </c>
      <c r="J25" s="309" t="s">
        <v>65</v>
      </c>
      <c r="K25" s="337"/>
      <c r="L25" s="338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</row>
    <row r="26" spans="1:136" s="22" customFormat="1" ht="15" customHeight="1">
      <c r="A26" s="24" t="s">
        <v>123</v>
      </c>
      <c r="B26" s="155">
        <v>873</v>
      </c>
      <c r="C26" s="155">
        <v>16</v>
      </c>
      <c r="D26" s="155">
        <v>18</v>
      </c>
      <c r="E26" s="155">
        <v>251</v>
      </c>
      <c r="F26" s="155">
        <v>158</v>
      </c>
      <c r="G26" s="155">
        <v>114</v>
      </c>
      <c r="H26" s="155">
        <v>221</v>
      </c>
      <c r="I26" s="155">
        <v>95</v>
      </c>
      <c r="J26" s="309" t="s">
        <v>16</v>
      </c>
      <c r="K26" s="337"/>
      <c r="L26" s="338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</row>
    <row r="27" spans="1:136" ht="15" customHeight="1">
      <c r="A27" s="24" t="s">
        <v>124</v>
      </c>
      <c r="B27" s="155">
        <v>497</v>
      </c>
      <c r="C27" s="155">
        <v>20</v>
      </c>
      <c r="D27" s="155">
        <v>9</v>
      </c>
      <c r="E27" s="155">
        <v>136</v>
      </c>
      <c r="F27" s="155">
        <v>87</v>
      </c>
      <c r="G27" s="155">
        <v>73</v>
      </c>
      <c r="H27" s="155">
        <v>122</v>
      </c>
      <c r="I27" s="155">
        <v>50</v>
      </c>
      <c r="J27" s="309" t="s">
        <v>66</v>
      </c>
      <c r="K27" s="115"/>
      <c r="L27" s="116"/>
    </row>
    <row r="28" spans="1:136" ht="15" customHeight="1">
      <c r="A28" s="28"/>
      <c r="B28" s="180"/>
      <c r="C28" s="180"/>
      <c r="D28" s="180"/>
      <c r="E28" s="180"/>
      <c r="F28" s="180"/>
      <c r="G28" s="180"/>
      <c r="H28" s="180"/>
      <c r="I28" s="180"/>
      <c r="J28" s="232"/>
      <c r="K28" s="115"/>
      <c r="L28" s="116"/>
    </row>
    <row r="29" spans="1:136" s="229" customFormat="1" ht="15" customHeight="1">
      <c r="A29" s="368" t="s">
        <v>252</v>
      </c>
      <c r="B29" s="368"/>
      <c r="C29" s="368"/>
      <c r="D29" s="368"/>
      <c r="E29" s="368"/>
      <c r="F29" s="420"/>
      <c r="G29" s="420"/>
      <c r="H29" s="420"/>
      <c r="I29" s="420"/>
      <c r="J29" s="551"/>
      <c r="K29" s="420"/>
      <c r="L29" s="420"/>
      <c r="M29" s="420"/>
      <c r="N29" s="420"/>
      <c r="O29" s="420"/>
      <c r="P29" s="420"/>
      <c r="Q29" s="420"/>
      <c r="R29" s="420"/>
      <c r="S29" s="420"/>
      <c r="T29" s="420"/>
      <c r="U29" s="420"/>
      <c r="V29" s="420"/>
      <c r="W29" s="420"/>
      <c r="X29" s="420"/>
      <c r="Y29" s="420"/>
      <c r="Z29" s="420"/>
      <c r="AA29" s="420"/>
      <c r="AB29" s="420"/>
      <c r="AC29" s="420"/>
      <c r="AD29" s="420"/>
      <c r="AE29" s="420"/>
      <c r="AF29" s="420"/>
      <c r="AG29" s="420"/>
      <c r="AH29" s="420"/>
      <c r="AI29" s="420"/>
      <c r="AJ29" s="420"/>
      <c r="AK29" s="420"/>
      <c r="AL29" s="420"/>
      <c r="AM29" s="420"/>
      <c r="AN29" s="420"/>
      <c r="AO29" s="420"/>
      <c r="AP29" s="420"/>
      <c r="AQ29" s="420"/>
      <c r="AR29" s="420"/>
      <c r="AS29" s="420"/>
      <c r="AT29" s="420"/>
      <c r="AU29" s="420"/>
      <c r="AV29" s="420"/>
      <c r="AW29" s="420"/>
      <c r="AX29" s="420"/>
      <c r="AY29" s="420"/>
      <c r="AZ29" s="420"/>
      <c r="BA29" s="420"/>
      <c r="BB29" s="420"/>
      <c r="BC29" s="420"/>
      <c r="BD29" s="420"/>
      <c r="BE29" s="420"/>
      <c r="BF29" s="420"/>
      <c r="BG29" s="420"/>
      <c r="BH29" s="420"/>
      <c r="BI29" s="420"/>
      <c r="BJ29" s="420"/>
      <c r="BK29" s="420"/>
      <c r="BL29" s="420"/>
      <c r="BM29" s="420"/>
      <c r="BN29" s="420"/>
      <c r="BO29" s="420"/>
      <c r="BP29" s="420"/>
      <c r="BQ29" s="420"/>
      <c r="BR29" s="420"/>
      <c r="BS29" s="420"/>
      <c r="BT29" s="420"/>
      <c r="BU29" s="420"/>
      <c r="BV29" s="420"/>
      <c r="BW29" s="420"/>
      <c r="BX29" s="420"/>
      <c r="BY29" s="420"/>
      <c r="BZ29" s="420"/>
      <c r="CA29" s="420"/>
      <c r="CB29" s="420"/>
      <c r="CC29" s="420"/>
      <c r="CD29" s="420"/>
      <c r="CE29" s="420"/>
      <c r="CF29" s="420"/>
      <c r="CG29" s="420"/>
      <c r="CH29" s="420"/>
      <c r="CI29" s="420"/>
      <c r="CJ29" s="420"/>
      <c r="CK29" s="420"/>
      <c r="CL29" s="420"/>
      <c r="CM29" s="420"/>
      <c r="CN29" s="420"/>
      <c r="CO29" s="420"/>
      <c r="CP29" s="420"/>
      <c r="CQ29" s="420"/>
      <c r="CR29" s="420"/>
      <c r="CS29" s="420"/>
      <c r="CT29" s="420"/>
      <c r="CU29" s="420"/>
      <c r="CV29" s="420"/>
      <c r="CW29" s="420"/>
      <c r="CX29" s="420"/>
      <c r="CY29" s="420"/>
      <c r="CZ29" s="420"/>
      <c r="DA29" s="420"/>
      <c r="DB29" s="420"/>
      <c r="DC29" s="420"/>
      <c r="DD29" s="420"/>
      <c r="DE29" s="420"/>
      <c r="DF29" s="420"/>
      <c r="DG29" s="420"/>
      <c r="DH29" s="420"/>
      <c r="DI29" s="420"/>
      <c r="DJ29" s="420"/>
      <c r="DK29" s="420"/>
      <c r="DL29" s="420"/>
      <c r="DM29" s="420"/>
      <c r="DN29" s="420"/>
      <c r="DO29" s="420"/>
      <c r="DP29" s="420"/>
      <c r="DQ29" s="420"/>
      <c r="DR29" s="420"/>
      <c r="DS29" s="420"/>
      <c r="DT29" s="420"/>
      <c r="DU29" s="420"/>
      <c r="DV29" s="420"/>
      <c r="DW29" s="420"/>
      <c r="DX29" s="420"/>
      <c r="DY29" s="420"/>
      <c r="DZ29" s="420"/>
      <c r="EA29" s="420"/>
      <c r="EB29" s="420"/>
      <c r="EC29" s="420"/>
      <c r="ED29" s="420"/>
      <c r="EE29" s="420"/>
      <c r="EF29" s="420"/>
    </row>
    <row r="30" spans="1:136" s="229" customFormat="1" ht="15" customHeight="1">
      <c r="A30" s="368" t="s">
        <v>566</v>
      </c>
      <c r="B30" s="368"/>
      <c r="C30" s="368"/>
      <c r="D30" s="368"/>
      <c r="E30" s="368"/>
      <c r="F30" s="420"/>
      <c r="G30" s="420"/>
      <c r="H30" s="420"/>
      <c r="I30" s="420"/>
      <c r="J30" s="551"/>
      <c r="K30" s="420"/>
      <c r="L30" s="420"/>
      <c r="M30" s="420"/>
      <c r="N30" s="420"/>
      <c r="O30" s="420"/>
      <c r="P30" s="420"/>
      <c r="Q30" s="420"/>
      <c r="R30" s="420"/>
      <c r="S30" s="420"/>
      <c r="T30" s="420"/>
      <c r="U30" s="420"/>
      <c r="V30" s="420"/>
      <c r="W30" s="420"/>
      <c r="X30" s="420"/>
      <c r="Y30" s="420"/>
      <c r="Z30" s="420"/>
      <c r="AA30" s="420"/>
      <c r="AB30" s="420"/>
      <c r="AC30" s="420"/>
      <c r="AD30" s="420"/>
      <c r="AE30" s="420"/>
      <c r="AF30" s="420"/>
      <c r="AG30" s="420"/>
      <c r="AH30" s="420"/>
      <c r="AI30" s="420"/>
      <c r="AJ30" s="420"/>
      <c r="AK30" s="420"/>
      <c r="AL30" s="420"/>
      <c r="AM30" s="420"/>
      <c r="AN30" s="420"/>
      <c r="AO30" s="420"/>
      <c r="AP30" s="420"/>
      <c r="AQ30" s="420"/>
      <c r="AR30" s="420"/>
      <c r="AS30" s="420"/>
      <c r="AT30" s="420"/>
      <c r="AU30" s="420"/>
      <c r="AV30" s="420"/>
      <c r="AW30" s="420"/>
      <c r="AX30" s="420"/>
      <c r="AY30" s="420"/>
      <c r="AZ30" s="420"/>
      <c r="BA30" s="420"/>
      <c r="BB30" s="420"/>
      <c r="BC30" s="420"/>
      <c r="BD30" s="420"/>
      <c r="BE30" s="420"/>
      <c r="BF30" s="420"/>
      <c r="BG30" s="420"/>
      <c r="BH30" s="420"/>
      <c r="BI30" s="420"/>
      <c r="BJ30" s="420"/>
      <c r="BK30" s="420"/>
      <c r="BL30" s="420"/>
      <c r="BM30" s="420"/>
      <c r="BN30" s="420"/>
      <c r="BO30" s="420"/>
      <c r="BP30" s="420"/>
      <c r="BQ30" s="420"/>
      <c r="BR30" s="420"/>
      <c r="BS30" s="420"/>
      <c r="BT30" s="420"/>
      <c r="BU30" s="420"/>
      <c r="BV30" s="420"/>
      <c r="BW30" s="420"/>
      <c r="BX30" s="420"/>
      <c r="BY30" s="420"/>
      <c r="BZ30" s="420"/>
      <c r="CA30" s="420"/>
      <c r="CB30" s="420"/>
      <c r="CC30" s="420"/>
      <c r="CD30" s="420"/>
      <c r="CE30" s="420"/>
      <c r="CF30" s="420"/>
      <c r="CG30" s="420"/>
      <c r="CH30" s="420"/>
      <c r="CI30" s="420"/>
      <c r="CJ30" s="420"/>
      <c r="CK30" s="420"/>
      <c r="CL30" s="420"/>
      <c r="CM30" s="420"/>
      <c r="CN30" s="420"/>
      <c r="CO30" s="420"/>
      <c r="CP30" s="420"/>
      <c r="CQ30" s="420"/>
      <c r="CR30" s="420"/>
      <c r="CS30" s="420"/>
      <c r="CT30" s="420"/>
      <c r="CU30" s="420"/>
      <c r="CV30" s="420"/>
      <c r="CW30" s="420"/>
      <c r="CX30" s="420"/>
      <c r="CY30" s="420"/>
      <c r="CZ30" s="420"/>
      <c r="DA30" s="420"/>
      <c r="DB30" s="420"/>
      <c r="DC30" s="420"/>
      <c r="DD30" s="420"/>
      <c r="DE30" s="420"/>
      <c r="DF30" s="420"/>
      <c r="DG30" s="420"/>
      <c r="DH30" s="420"/>
      <c r="DI30" s="420"/>
      <c r="DJ30" s="420"/>
      <c r="DK30" s="420"/>
      <c r="DL30" s="420"/>
      <c r="DM30" s="420"/>
      <c r="DN30" s="420"/>
      <c r="DO30" s="420"/>
      <c r="DP30" s="420"/>
      <c r="DQ30" s="420"/>
      <c r="DR30" s="420"/>
      <c r="DS30" s="420"/>
      <c r="DT30" s="420"/>
      <c r="DU30" s="420"/>
      <c r="DV30" s="420"/>
      <c r="DW30" s="420"/>
      <c r="DX30" s="420"/>
      <c r="DY30" s="420"/>
      <c r="DZ30" s="420"/>
      <c r="EA30" s="420"/>
      <c r="EB30" s="420"/>
      <c r="EC30" s="420"/>
      <c r="ED30" s="420"/>
      <c r="EE30" s="420"/>
      <c r="EF30" s="420"/>
    </row>
    <row r="31" spans="1:136" s="229" customFormat="1" ht="15" customHeight="1">
      <c r="A31" s="369" t="s">
        <v>222</v>
      </c>
      <c r="B31" s="371"/>
      <c r="C31" s="371"/>
      <c r="D31" s="371"/>
      <c r="E31" s="371"/>
      <c r="F31" s="420"/>
      <c r="G31" s="420"/>
      <c r="H31" s="420"/>
      <c r="I31" s="420"/>
      <c r="J31" s="551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0"/>
      <c r="AL31" s="420"/>
      <c r="AM31" s="420"/>
      <c r="AN31" s="420"/>
      <c r="AO31" s="420"/>
      <c r="AP31" s="420"/>
      <c r="AQ31" s="420"/>
      <c r="AR31" s="420"/>
      <c r="AS31" s="420"/>
      <c r="AT31" s="420"/>
      <c r="AU31" s="420"/>
      <c r="AV31" s="420"/>
      <c r="AW31" s="420"/>
      <c r="AX31" s="420"/>
      <c r="AY31" s="420"/>
      <c r="AZ31" s="420"/>
      <c r="BA31" s="420"/>
      <c r="BB31" s="420"/>
      <c r="BC31" s="420"/>
      <c r="BD31" s="420"/>
      <c r="BE31" s="420"/>
      <c r="BF31" s="420"/>
      <c r="BG31" s="420"/>
      <c r="BH31" s="420"/>
      <c r="BI31" s="420"/>
      <c r="BJ31" s="420"/>
      <c r="BK31" s="420"/>
      <c r="BL31" s="420"/>
      <c r="BM31" s="420"/>
      <c r="BN31" s="420"/>
      <c r="BO31" s="420"/>
      <c r="BP31" s="420"/>
      <c r="BQ31" s="420"/>
      <c r="BR31" s="420"/>
      <c r="BS31" s="420"/>
      <c r="BT31" s="420"/>
      <c r="BU31" s="420"/>
      <c r="BV31" s="420"/>
      <c r="BW31" s="420"/>
      <c r="BX31" s="420"/>
      <c r="BY31" s="420"/>
      <c r="BZ31" s="420"/>
      <c r="CA31" s="420"/>
      <c r="CB31" s="420"/>
      <c r="CC31" s="420"/>
      <c r="CD31" s="420"/>
      <c r="CE31" s="420"/>
      <c r="CF31" s="420"/>
      <c r="CG31" s="420"/>
      <c r="CH31" s="420"/>
      <c r="CI31" s="420"/>
      <c r="CJ31" s="420"/>
      <c r="CK31" s="420"/>
      <c r="CL31" s="420"/>
      <c r="CM31" s="420"/>
      <c r="CN31" s="420"/>
      <c r="CO31" s="420"/>
      <c r="CP31" s="420"/>
      <c r="CQ31" s="420"/>
      <c r="CR31" s="420"/>
      <c r="CS31" s="420"/>
      <c r="CT31" s="420"/>
      <c r="CU31" s="420"/>
      <c r="CV31" s="420"/>
      <c r="CW31" s="420"/>
      <c r="CX31" s="420"/>
      <c r="CY31" s="420"/>
      <c r="CZ31" s="420"/>
      <c r="DA31" s="420"/>
      <c r="DB31" s="420"/>
      <c r="DC31" s="420"/>
      <c r="DD31" s="420"/>
      <c r="DE31" s="420"/>
      <c r="DF31" s="420"/>
      <c r="DG31" s="420"/>
      <c r="DH31" s="420"/>
      <c r="DI31" s="420"/>
      <c r="DJ31" s="420"/>
      <c r="DK31" s="420"/>
      <c r="DL31" s="420"/>
      <c r="DM31" s="420"/>
      <c r="DN31" s="420"/>
      <c r="DO31" s="420"/>
      <c r="DP31" s="420"/>
      <c r="DQ31" s="420"/>
      <c r="DR31" s="420"/>
      <c r="DS31" s="420"/>
      <c r="DT31" s="420"/>
      <c r="DU31" s="420"/>
      <c r="DV31" s="420"/>
      <c r="DW31" s="420"/>
      <c r="DX31" s="420"/>
      <c r="DY31" s="420"/>
      <c r="DZ31" s="420"/>
      <c r="EA31" s="420"/>
      <c r="EB31" s="420"/>
      <c r="EC31" s="420"/>
      <c r="ED31" s="420"/>
      <c r="EE31" s="420"/>
      <c r="EF31" s="420"/>
    </row>
    <row r="32" spans="1:136" s="229" customFormat="1">
      <c r="A32" s="369" t="s">
        <v>615</v>
      </c>
      <c r="B32" s="420"/>
      <c r="C32" s="420"/>
      <c r="D32" s="420"/>
      <c r="E32" s="420"/>
      <c r="F32" s="420"/>
      <c r="G32" s="420"/>
      <c r="H32" s="420"/>
      <c r="I32" s="420"/>
      <c r="J32" s="551"/>
      <c r="K32" s="420"/>
      <c r="L32" s="420"/>
      <c r="M32" s="420"/>
      <c r="N32" s="420"/>
      <c r="O32" s="420"/>
      <c r="P32" s="420"/>
      <c r="Q32" s="420"/>
      <c r="R32" s="420"/>
      <c r="S32" s="420"/>
      <c r="T32" s="420"/>
      <c r="U32" s="420"/>
      <c r="V32" s="420"/>
      <c r="W32" s="420"/>
      <c r="X32" s="420"/>
      <c r="Y32" s="420"/>
      <c r="Z32" s="420"/>
      <c r="AA32" s="420"/>
      <c r="AB32" s="420"/>
      <c r="AC32" s="420"/>
      <c r="AD32" s="420"/>
      <c r="AE32" s="420"/>
      <c r="AF32" s="420"/>
      <c r="AG32" s="420"/>
      <c r="AH32" s="420"/>
      <c r="AI32" s="420"/>
      <c r="AJ32" s="420"/>
      <c r="AK32" s="420"/>
      <c r="AL32" s="420"/>
      <c r="AM32" s="420"/>
      <c r="AN32" s="420"/>
      <c r="AO32" s="420"/>
      <c r="AP32" s="420"/>
      <c r="AQ32" s="420"/>
      <c r="AR32" s="420"/>
      <c r="AS32" s="420"/>
      <c r="AT32" s="420"/>
      <c r="AU32" s="420"/>
      <c r="AV32" s="420"/>
      <c r="AW32" s="420"/>
      <c r="AX32" s="420"/>
      <c r="AY32" s="420"/>
      <c r="AZ32" s="420"/>
      <c r="BA32" s="420"/>
      <c r="BB32" s="420"/>
      <c r="BC32" s="420"/>
      <c r="BD32" s="420"/>
      <c r="BE32" s="420"/>
      <c r="BF32" s="420"/>
      <c r="BG32" s="420"/>
      <c r="BH32" s="420"/>
      <c r="BI32" s="420"/>
      <c r="BJ32" s="420"/>
      <c r="BK32" s="420"/>
      <c r="BL32" s="420"/>
      <c r="BM32" s="420"/>
      <c r="BN32" s="420"/>
      <c r="BO32" s="420"/>
      <c r="BP32" s="420"/>
      <c r="BQ32" s="420"/>
      <c r="BR32" s="420"/>
      <c r="BS32" s="420"/>
      <c r="BT32" s="420"/>
      <c r="BU32" s="420"/>
      <c r="BV32" s="420"/>
      <c r="BW32" s="420"/>
      <c r="BX32" s="420"/>
      <c r="BY32" s="420"/>
      <c r="BZ32" s="420"/>
      <c r="CA32" s="420"/>
      <c r="CB32" s="420"/>
      <c r="CC32" s="420"/>
      <c r="CD32" s="420"/>
      <c r="CE32" s="420"/>
      <c r="CF32" s="420"/>
      <c r="CG32" s="420"/>
      <c r="CH32" s="420"/>
      <c r="CI32" s="420"/>
      <c r="CJ32" s="420"/>
      <c r="CK32" s="420"/>
      <c r="CL32" s="420"/>
      <c r="CM32" s="420"/>
      <c r="CN32" s="420"/>
      <c r="CO32" s="420"/>
      <c r="CP32" s="420"/>
      <c r="CQ32" s="420"/>
      <c r="CR32" s="420"/>
      <c r="CS32" s="420"/>
      <c r="CT32" s="420"/>
      <c r="CU32" s="420"/>
      <c r="CV32" s="420"/>
      <c r="CW32" s="420"/>
      <c r="CX32" s="420"/>
      <c r="CY32" s="420"/>
      <c r="CZ32" s="420"/>
      <c r="DA32" s="420"/>
      <c r="DB32" s="420"/>
      <c r="DC32" s="420"/>
      <c r="DD32" s="420"/>
      <c r="DE32" s="420"/>
      <c r="DF32" s="420"/>
      <c r="DG32" s="420"/>
      <c r="DH32" s="420"/>
      <c r="DI32" s="420"/>
      <c r="DJ32" s="420"/>
      <c r="DK32" s="420"/>
      <c r="DL32" s="420"/>
      <c r="DM32" s="420"/>
      <c r="DN32" s="420"/>
      <c r="DO32" s="420"/>
      <c r="DP32" s="420"/>
      <c r="DQ32" s="420"/>
      <c r="DR32" s="420"/>
      <c r="DS32" s="420"/>
      <c r="DT32" s="420"/>
      <c r="DU32" s="420"/>
      <c r="DV32" s="420"/>
      <c r="DW32" s="420"/>
      <c r="DX32" s="420"/>
      <c r="DY32" s="420"/>
      <c r="DZ32" s="420"/>
      <c r="EA32" s="420"/>
      <c r="EB32" s="420"/>
      <c r="EC32" s="420"/>
      <c r="ED32" s="420"/>
      <c r="EE32" s="420"/>
      <c r="EF32" s="420"/>
    </row>
  </sheetData>
  <sheetProtection selectLockedCells="1" selectUnlockedCells="1"/>
  <mergeCells count="4">
    <mergeCell ref="A4:A5"/>
    <mergeCell ref="B4:B5"/>
    <mergeCell ref="C4:I4"/>
    <mergeCell ref="J4:J5"/>
  </mergeCells>
  <pageMargins left="0.19685039370078741" right="0.19685039370078741" top="0.39370078740157483" bottom="0.43307086614173229" header="0.23622047244094491" footer="0.23622047244094491"/>
  <pageSetup paperSize="9" scale="85" firstPageNumber="0" fitToHeight="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9AA6"/>
  </sheetPr>
  <dimension ref="A1:EF74"/>
  <sheetViews>
    <sheetView showGridLines="0" zoomScale="90" zoomScaleNormal="90" workbookViewId="0">
      <selection activeCell="A2" sqref="A2"/>
    </sheetView>
  </sheetViews>
  <sheetFormatPr defaultColWidth="8.75" defaultRowHeight="11.25"/>
  <cols>
    <col min="1" max="1" width="55.625" style="211" customWidth="1"/>
    <col min="2" max="2" width="2.625" style="448" customWidth="1"/>
    <col min="3" max="9" width="11.625" style="211" customWidth="1"/>
    <col min="10" max="10" width="55.625" style="133" customWidth="1"/>
    <col min="11" max="136" width="8.75" style="211"/>
    <col min="137" max="16384" width="8.75" style="18"/>
  </cols>
  <sheetData>
    <row r="1" spans="1:136" s="256" customFormat="1" ht="30" customHeight="1">
      <c r="A1" s="211"/>
      <c r="B1" s="448"/>
      <c r="C1" s="211"/>
      <c r="D1" s="211"/>
      <c r="E1" s="211"/>
      <c r="F1" s="211"/>
      <c r="G1" s="211"/>
      <c r="H1" s="211"/>
      <c r="I1" s="211"/>
      <c r="J1" s="133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</row>
    <row r="2" spans="1:136" s="21" customFormat="1" ht="20.100000000000001" customHeight="1">
      <c r="A2" s="361" t="s">
        <v>1499</v>
      </c>
      <c r="B2" s="548"/>
      <c r="C2" s="475"/>
      <c r="D2" s="475"/>
      <c r="E2" s="475"/>
      <c r="F2" s="475"/>
      <c r="G2" s="475"/>
      <c r="H2" s="475"/>
      <c r="I2" s="475"/>
      <c r="J2" s="549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7"/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  <c r="DJ2" s="467"/>
      <c r="DK2" s="467"/>
      <c r="DL2" s="467"/>
      <c r="DM2" s="467"/>
      <c r="DN2" s="467"/>
      <c r="DO2" s="467"/>
      <c r="DP2" s="467"/>
      <c r="DQ2" s="467"/>
      <c r="DR2" s="467"/>
      <c r="DS2" s="467"/>
      <c r="DT2" s="467"/>
      <c r="DU2" s="467"/>
      <c r="DV2" s="467"/>
      <c r="DW2" s="467"/>
      <c r="DX2" s="467"/>
      <c r="DY2" s="467"/>
      <c r="DZ2" s="467"/>
      <c r="EA2" s="467"/>
      <c r="EB2" s="467"/>
      <c r="EC2" s="467"/>
      <c r="ED2" s="467"/>
      <c r="EE2" s="467"/>
      <c r="EF2" s="467"/>
    </row>
    <row r="3" spans="1:136" s="21" customFormat="1" ht="20.100000000000001" customHeight="1" thickBot="1">
      <c r="A3" s="527" t="s">
        <v>1500</v>
      </c>
      <c r="B3" s="548"/>
      <c r="C3" s="475"/>
      <c r="D3" s="475"/>
      <c r="E3" s="475"/>
      <c r="F3" s="475"/>
      <c r="G3" s="475"/>
      <c r="H3" s="475"/>
      <c r="I3" s="475"/>
      <c r="J3" s="549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467"/>
      <c r="AB3" s="467"/>
      <c r="AC3" s="467"/>
      <c r="AD3" s="467"/>
      <c r="AE3" s="467"/>
      <c r="AF3" s="467"/>
      <c r="AG3" s="467"/>
      <c r="AH3" s="467"/>
      <c r="AI3" s="467"/>
      <c r="AJ3" s="467"/>
      <c r="AK3" s="467"/>
      <c r="AL3" s="467"/>
      <c r="AM3" s="467"/>
      <c r="AN3" s="467"/>
      <c r="AO3" s="467"/>
      <c r="AP3" s="467"/>
      <c r="AQ3" s="467"/>
      <c r="AR3" s="467"/>
      <c r="AS3" s="467"/>
      <c r="AT3" s="467"/>
      <c r="AU3" s="467"/>
      <c r="AV3" s="467"/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  <c r="DJ3" s="467"/>
      <c r="DK3" s="467"/>
      <c r="DL3" s="467"/>
      <c r="DM3" s="467"/>
      <c r="DN3" s="467"/>
      <c r="DO3" s="467"/>
      <c r="DP3" s="467"/>
      <c r="DQ3" s="467"/>
      <c r="DR3" s="467"/>
      <c r="DS3" s="467"/>
      <c r="DT3" s="467"/>
      <c r="DU3" s="467"/>
      <c r="DV3" s="467"/>
      <c r="DW3" s="467"/>
      <c r="DX3" s="467"/>
      <c r="DY3" s="467"/>
      <c r="DZ3" s="467"/>
      <c r="EA3" s="467"/>
      <c r="EB3" s="467"/>
      <c r="EC3" s="467"/>
      <c r="ED3" s="467"/>
      <c r="EE3" s="467"/>
      <c r="EF3" s="467"/>
    </row>
    <row r="4" spans="1:136" s="96" customFormat="1" ht="39.950000000000003" customHeight="1">
      <c r="A4" s="571" t="s">
        <v>536</v>
      </c>
      <c r="B4" s="600"/>
      <c r="C4" s="608" t="s">
        <v>1184</v>
      </c>
      <c r="D4" s="610" t="s">
        <v>1212</v>
      </c>
      <c r="E4" s="611"/>
      <c r="F4" s="611"/>
      <c r="G4" s="611"/>
      <c r="H4" s="611"/>
      <c r="I4" s="612"/>
      <c r="J4" s="598" t="s">
        <v>1178</v>
      </c>
    </row>
    <row r="5" spans="1:136" s="96" customFormat="1" ht="60" customHeight="1" thickBot="1">
      <c r="A5" s="573"/>
      <c r="B5" s="601"/>
      <c r="C5" s="609"/>
      <c r="D5" s="345" t="s">
        <v>1213</v>
      </c>
      <c r="E5" s="342" t="s">
        <v>235</v>
      </c>
      <c r="F5" s="342" t="s">
        <v>236</v>
      </c>
      <c r="G5" s="342" t="s">
        <v>237</v>
      </c>
      <c r="H5" s="342" t="s">
        <v>238</v>
      </c>
      <c r="I5" s="345" t="s">
        <v>1214</v>
      </c>
      <c r="J5" s="599"/>
    </row>
    <row r="6" spans="1:136" ht="15" customHeight="1">
      <c r="A6" s="114" t="s">
        <v>178</v>
      </c>
      <c r="B6" s="26" t="s">
        <v>5</v>
      </c>
      <c r="C6" s="146">
        <v>84304</v>
      </c>
      <c r="D6" s="146">
        <v>11</v>
      </c>
      <c r="E6" s="146">
        <v>4577</v>
      </c>
      <c r="F6" s="146">
        <v>16931</v>
      </c>
      <c r="G6" s="146">
        <v>28677</v>
      </c>
      <c r="H6" s="146">
        <v>11455</v>
      </c>
      <c r="I6" s="146">
        <v>22653</v>
      </c>
      <c r="J6" s="296" t="s">
        <v>89</v>
      </c>
      <c r="K6" s="113"/>
    </row>
    <row r="7" spans="1:136" ht="15" customHeight="1">
      <c r="A7" s="29"/>
      <c r="B7" s="26" t="s">
        <v>7</v>
      </c>
      <c r="C7" s="146">
        <v>211</v>
      </c>
      <c r="D7" s="146">
        <v>0</v>
      </c>
      <c r="E7" s="146">
        <v>50</v>
      </c>
      <c r="F7" s="146">
        <v>68</v>
      </c>
      <c r="G7" s="146">
        <v>47</v>
      </c>
      <c r="H7" s="146">
        <v>13</v>
      </c>
      <c r="I7" s="146">
        <v>33</v>
      </c>
      <c r="J7" s="302"/>
      <c r="K7" s="113"/>
    </row>
    <row r="8" spans="1:136" ht="15" customHeight="1">
      <c r="A8" s="33"/>
      <c r="B8" s="26" t="s">
        <v>14</v>
      </c>
      <c r="C8" s="146">
        <v>527</v>
      </c>
      <c r="D8" s="146">
        <v>0</v>
      </c>
      <c r="E8" s="146">
        <v>76</v>
      </c>
      <c r="F8" s="146">
        <v>130</v>
      </c>
      <c r="G8" s="146">
        <v>184</v>
      </c>
      <c r="H8" s="146">
        <v>55</v>
      </c>
      <c r="I8" s="146">
        <v>82</v>
      </c>
      <c r="J8" s="302"/>
      <c r="K8" s="113"/>
    </row>
    <row r="9" spans="1:136" ht="15" customHeight="1">
      <c r="A9" s="30" t="s">
        <v>90</v>
      </c>
      <c r="B9" s="25" t="s">
        <v>5</v>
      </c>
      <c r="C9" s="259">
        <v>1143</v>
      </c>
      <c r="D9" s="259">
        <v>0</v>
      </c>
      <c r="E9" s="259">
        <v>192</v>
      </c>
      <c r="F9" s="259">
        <v>400</v>
      </c>
      <c r="G9" s="259">
        <v>516</v>
      </c>
      <c r="H9" s="259">
        <v>10</v>
      </c>
      <c r="I9" s="259">
        <v>25</v>
      </c>
      <c r="J9" s="303" t="s">
        <v>91</v>
      </c>
      <c r="K9" s="113"/>
    </row>
    <row r="10" spans="1:136" ht="15" customHeight="1">
      <c r="A10" s="30"/>
      <c r="B10" s="25" t="s">
        <v>7</v>
      </c>
      <c r="C10" s="259">
        <v>14</v>
      </c>
      <c r="D10" s="259">
        <v>0</v>
      </c>
      <c r="E10" s="259">
        <v>7</v>
      </c>
      <c r="F10" s="259">
        <v>6</v>
      </c>
      <c r="G10" s="259">
        <v>1</v>
      </c>
      <c r="H10" s="259">
        <v>0</v>
      </c>
      <c r="I10" s="259">
        <v>0</v>
      </c>
      <c r="J10" s="303"/>
      <c r="K10" s="113"/>
    </row>
    <row r="11" spans="1:136" ht="15" customHeight="1">
      <c r="A11" s="34"/>
      <c r="B11" s="25" t="s">
        <v>14</v>
      </c>
      <c r="C11" s="259">
        <v>18</v>
      </c>
      <c r="D11" s="259">
        <v>0</v>
      </c>
      <c r="E11" s="259">
        <v>6</v>
      </c>
      <c r="F11" s="259">
        <v>7</v>
      </c>
      <c r="G11" s="259">
        <v>4</v>
      </c>
      <c r="H11" s="259">
        <v>1</v>
      </c>
      <c r="I11" s="259">
        <v>0</v>
      </c>
      <c r="J11" s="302"/>
      <c r="K11" s="113"/>
    </row>
    <row r="12" spans="1:136" ht="30" customHeight="1">
      <c r="A12" s="34" t="s">
        <v>596</v>
      </c>
      <c r="B12" s="25" t="s">
        <v>5</v>
      </c>
      <c r="C12" s="259">
        <v>723</v>
      </c>
      <c r="D12" s="259">
        <v>0</v>
      </c>
      <c r="E12" s="259">
        <v>107</v>
      </c>
      <c r="F12" s="259">
        <v>276</v>
      </c>
      <c r="G12" s="259">
        <v>305</v>
      </c>
      <c r="H12" s="259">
        <v>10</v>
      </c>
      <c r="I12" s="259">
        <v>25</v>
      </c>
      <c r="J12" s="307" t="s">
        <v>1207</v>
      </c>
    </row>
    <row r="13" spans="1:136" ht="15" customHeight="1">
      <c r="A13" s="193"/>
      <c r="B13" s="25" t="s">
        <v>7</v>
      </c>
      <c r="C13" s="259">
        <v>5</v>
      </c>
      <c r="D13" s="259">
        <v>0</v>
      </c>
      <c r="E13" s="259">
        <v>2</v>
      </c>
      <c r="F13" s="259">
        <v>3</v>
      </c>
      <c r="G13" s="259">
        <v>0</v>
      </c>
      <c r="H13" s="259">
        <v>0</v>
      </c>
      <c r="I13" s="259">
        <v>0</v>
      </c>
      <c r="J13" s="299"/>
    </row>
    <row r="14" spans="1:136" ht="15" customHeight="1">
      <c r="A14" s="34"/>
      <c r="B14" s="25" t="s">
        <v>14</v>
      </c>
      <c r="C14" s="259">
        <v>9</v>
      </c>
      <c r="D14" s="259">
        <v>0</v>
      </c>
      <c r="E14" s="259">
        <v>1</v>
      </c>
      <c r="F14" s="259">
        <v>6</v>
      </c>
      <c r="G14" s="259">
        <v>1</v>
      </c>
      <c r="H14" s="259">
        <v>1</v>
      </c>
      <c r="I14" s="259">
        <v>0</v>
      </c>
      <c r="J14" s="312"/>
    </row>
    <row r="15" spans="1:136" ht="15" customHeight="1">
      <c r="A15" s="30" t="s">
        <v>126</v>
      </c>
      <c r="B15" s="25" t="s">
        <v>5</v>
      </c>
      <c r="C15" s="259">
        <v>2244</v>
      </c>
      <c r="D15" s="259">
        <v>0</v>
      </c>
      <c r="E15" s="259">
        <v>52</v>
      </c>
      <c r="F15" s="259">
        <v>120</v>
      </c>
      <c r="G15" s="259">
        <v>177</v>
      </c>
      <c r="H15" s="259">
        <v>94</v>
      </c>
      <c r="I15" s="259">
        <v>1801</v>
      </c>
      <c r="J15" s="303" t="s">
        <v>15</v>
      </c>
      <c r="K15" s="113"/>
    </row>
    <row r="16" spans="1:136" ht="15" customHeight="1">
      <c r="A16" s="30"/>
      <c r="B16" s="25" t="s">
        <v>7</v>
      </c>
      <c r="C16" s="259">
        <v>18</v>
      </c>
      <c r="D16" s="259">
        <v>0</v>
      </c>
      <c r="E16" s="259">
        <v>0</v>
      </c>
      <c r="F16" s="259">
        <v>3</v>
      </c>
      <c r="G16" s="259">
        <v>1</v>
      </c>
      <c r="H16" s="259">
        <v>0</v>
      </c>
      <c r="I16" s="259">
        <v>14</v>
      </c>
      <c r="J16" s="303"/>
      <c r="K16" s="113"/>
    </row>
    <row r="17" spans="1:11" ht="15" customHeight="1">
      <c r="A17" s="30"/>
      <c r="B17" s="25" t="s">
        <v>14</v>
      </c>
      <c r="C17" s="259">
        <v>16</v>
      </c>
      <c r="D17" s="259">
        <v>0</v>
      </c>
      <c r="E17" s="259">
        <v>2</v>
      </c>
      <c r="F17" s="259">
        <v>2</v>
      </c>
      <c r="G17" s="259">
        <v>2</v>
      </c>
      <c r="H17" s="259">
        <v>1</v>
      </c>
      <c r="I17" s="259">
        <v>9</v>
      </c>
      <c r="J17" s="303"/>
      <c r="K17" s="113"/>
    </row>
    <row r="18" spans="1:11" ht="15" customHeight="1">
      <c r="A18" s="34" t="s">
        <v>597</v>
      </c>
      <c r="B18" s="25" t="s">
        <v>5</v>
      </c>
      <c r="C18" s="259">
        <v>1396</v>
      </c>
      <c r="D18" s="259">
        <v>0</v>
      </c>
      <c r="E18" s="259">
        <v>37</v>
      </c>
      <c r="F18" s="259">
        <v>5</v>
      </c>
      <c r="G18" s="259">
        <v>8</v>
      </c>
      <c r="H18" s="259">
        <v>7</v>
      </c>
      <c r="I18" s="259">
        <v>1339</v>
      </c>
      <c r="J18" s="307" t="s">
        <v>616</v>
      </c>
    </row>
    <row r="19" spans="1:11" ht="15" customHeight="1">
      <c r="A19" s="30"/>
      <c r="B19" s="25" t="s">
        <v>7</v>
      </c>
      <c r="C19" s="259">
        <v>12</v>
      </c>
      <c r="D19" s="259">
        <v>0</v>
      </c>
      <c r="E19" s="259">
        <v>0</v>
      </c>
      <c r="F19" s="259">
        <v>0</v>
      </c>
      <c r="G19" s="259">
        <v>0</v>
      </c>
      <c r="H19" s="259">
        <v>0</v>
      </c>
      <c r="I19" s="259">
        <v>12</v>
      </c>
      <c r="J19" s="312"/>
    </row>
    <row r="20" spans="1:11" ht="15" customHeight="1">
      <c r="A20" s="30"/>
      <c r="B20" s="25" t="s">
        <v>14</v>
      </c>
      <c r="C20" s="259">
        <v>4</v>
      </c>
      <c r="D20" s="259">
        <v>0</v>
      </c>
      <c r="E20" s="259">
        <v>0</v>
      </c>
      <c r="F20" s="259">
        <v>1</v>
      </c>
      <c r="G20" s="259">
        <v>0</v>
      </c>
      <c r="H20" s="259">
        <v>0</v>
      </c>
      <c r="I20" s="259">
        <v>3</v>
      </c>
      <c r="J20" s="312"/>
    </row>
    <row r="21" spans="1:11" ht="15" customHeight="1">
      <c r="A21" s="30" t="s">
        <v>122</v>
      </c>
      <c r="B21" s="25" t="s">
        <v>5</v>
      </c>
      <c r="C21" s="259">
        <v>28669</v>
      </c>
      <c r="D21" s="259">
        <v>1</v>
      </c>
      <c r="E21" s="259">
        <v>773</v>
      </c>
      <c r="F21" s="259">
        <v>3204</v>
      </c>
      <c r="G21" s="259">
        <v>10523</v>
      </c>
      <c r="H21" s="259">
        <v>5605</v>
      </c>
      <c r="I21" s="259">
        <v>8563</v>
      </c>
      <c r="J21" s="304" t="s">
        <v>61</v>
      </c>
      <c r="K21" s="113"/>
    </row>
    <row r="22" spans="1:11" ht="15" customHeight="1">
      <c r="A22" s="29"/>
      <c r="B22" s="25" t="s">
        <v>7</v>
      </c>
      <c r="C22" s="259">
        <v>46</v>
      </c>
      <c r="D22" s="259">
        <v>0</v>
      </c>
      <c r="E22" s="259">
        <v>6</v>
      </c>
      <c r="F22" s="259">
        <v>12</v>
      </c>
      <c r="G22" s="259">
        <v>14</v>
      </c>
      <c r="H22" s="259">
        <v>7</v>
      </c>
      <c r="I22" s="259">
        <v>7</v>
      </c>
      <c r="J22" s="302"/>
      <c r="K22" s="113"/>
    </row>
    <row r="23" spans="1:11" ht="15" customHeight="1">
      <c r="A23" s="30"/>
      <c r="B23" s="25" t="s">
        <v>14</v>
      </c>
      <c r="C23" s="259">
        <v>244</v>
      </c>
      <c r="D23" s="259">
        <v>0</v>
      </c>
      <c r="E23" s="259">
        <v>22</v>
      </c>
      <c r="F23" s="259">
        <v>44</v>
      </c>
      <c r="G23" s="259">
        <v>100</v>
      </c>
      <c r="H23" s="259">
        <v>39</v>
      </c>
      <c r="I23" s="259">
        <v>39</v>
      </c>
      <c r="J23" s="302"/>
      <c r="K23" s="113"/>
    </row>
    <row r="24" spans="1:11" ht="30" customHeight="1">
      <c r="A24" s="214" t="s">
        <v>617</v>
      </c>
      <c r="B24" s="25" t="s">
        <v>5</v>
      </c>
      <c r="C24" s="259">
        <v>636</v>
      </c>
      <c r="D24" s="259">
        <v>0</v>
      </c>
      <c r="E24" s="259">
        <v>17</v>
      </c>
      <c r="F24" s="259">
        <v>152</v>
      </c>
      <c r="G24" s="259">
        <v>245</v>
      </c>
      <c r="H24" s="259">
        <v>88</v>
      </c>
      <c r="I24" s="259">
        <v>134</v>
      </c>
      <c r="J24" s="303" t="s">
        <v>328</v>
      </c>
      <c r="K24" s="113"/>
    </row>
    <row r="25" spans="1:11" ht="15" customHeight="1">
      <c r="A25" s="29"/>
      <c r="B25" s="25" t="s">
        <v>7</v>
      </c>
      <c r="C25" s="259">
        <v>4</v>
      </c>
      <c r="D25" s="259">
        <v>0</v>
      </c>
      <c r="E25" s="259">
        <v>0</v>
      </c>
      <c r="F25" s="259">
        <v>1</v>
      </c>
      <c r="G25" s="259">
        <v>1</v>
      </c>
      <c r="H25" s="259">
        <v>2</v>
      </c>
      <c r="I25" s="259">
        <v>0</v>
      </c>
      <c r="J25" s="303"/>
      <c r="K25" s="113"/>
    </row>
    <row r="26" spans="1:11" ht="15" customHeight="1">
      <c r="A26" s="29"/>
      <c r="B26" s="25" t="s">
        <v>14</v>
      </c>
      <c r="C26" s="259">
        <v>8</v>
      </c>
      <c r="D26" s="259">
        <v>0</v>
      </c>
      <c r="E26" s="259">
        <v>0</v>
      </c>
      <c r="F26" s="259">
        <v>2</v>
      </c>
      <c r="G26" s="259">
        <v>2</v>
      </c>
      <c r="H26" s="259">
        <v>0</v>
      </c>
      <c r="I26" s="259">
        <v>4</v>
      </c>
      <c r="J26" s="303"/>
      <c r="K26" s="113"/>
    </row>
    <row r="27" spans="1:11" ht="15" customHeight="1">
      <c r="A27" s="30" t="s">
        <v>610</v>
      </c>
      <c r="B27" s="25" t="s">
        <v>5</v>
      </c>
      <c r="C27" s="259">
        <v>2263</v>
      </c>
      <c r="D27" s="259">
        <v>0</v>
      </c>
      <c r="E27" s="259">
        <v>37</v>
      </c>
      <c r="F27" s="259">
        <v>498</v>
      </c>
      <c r="G27" s="259">
        <v>1159</v>
      </c>
      <c r="H27" s="259">
        <v>360</v>
      </c>
      <c r="I27" s="259">
        <v>209</v>
      </c>
      <c r="J27" s="303" t="s">
        <v>326</v>
      </c>
      <c r="K27" s="113"/>
    </row>
    <row r="28" spans="1:11" ht="15" customHeight="1">
      <c r="A28" s="34"/>
      <c r="B28" s="25" t="s">
        <v>7</v>
      </c>
      <c r="C28" s="259">
        <v>2</v>
      </c>
      <c r="D28" s="259">
        <v>0</v>
      </c>
      <c r="E28" s="259">
        <v>0</v>
      </c>
      <c r="F28" s="259">
        <v>1</v>
      </c>
      <c r="G28" s="259">
        <v>1</v>
      </c>
      <c r="H28" s="259">
        <v>0</v>
      </c>
      <c r="I28" s="259">
        <v>0</v>
      </c>
      <c r="J28" s="305"/>
      <c r="K28" s="113"/>
    </row>
    <row r="29" spans="1:11" ht="15" customHeight="1">
      <c r="A29" s="34"/>
      <c r="B29" s="25" t="s">
        <v>14</v>
      </c>
      <c r="C29" s="259">
        <v>19</v>
      </c>
      <c r="D29" s="259">
        <v>0</v>
      </c>
      <c r="E29" s="259">
        <v>0</v>
      </c>
      <c r="F29" s="259">
        <v>2</v>
      </c>
      <c r="G29" s="259">
        <v>10</v>
      </c>
      <c r="H29" s="259">
        <v>4</v>
      </c>
      <c r="I29" s="259">
        <v>3</v>
      </c>
      <c r="J29" s="305"/>
      <c r="K29" s="113"/>
    </row>
    <row r="30" spans="1:11" ht="15" customHeight="1">
      <c r="A30" s="30" t="s">
        <v>127</v>
      </c>
      <c r="B30" s="25" t="s">
        <v>5</v>
      </c>
      <c r="C30" s="259">
        <v>5247</v>
      </c>
      <c r="D30" s="259">
        <v>4</v>
      </c>
      <c r="E30" s="259">
        <v>702</v>
      </c>
      <c r="F30" s="259">
        <v>1536</v>
      </c>
      <c r="G30" s="259">
        <v>1694</v>
      </c>
      <c r="H30" s="259">
        <v>494</v>
      </c>
      <c r="I30" s="259">
        <v>817</v>
      </c>
      <c r="J30" s="303" t="s">
        <v>113</v>
      </c>
      <c r="K30" s="113"/>
    </row>
    <row r="31" spans="1:11" ht="15" customHeight="1">
      <c r="A31" s="29"/>
      <c r="B31" s="25" t="s">
        <v>7</v>
      </c>
      <c r="C31" s="259">
        <v>48</v>
      </c>
      <c r="D31" s="259">
        <v>0</v>
      </c>
      <c r="E31" s="259">
        <v>14</v>
      </c>
      <c r="F31" s="259">
        <v>21</v>
      </c>
      <c r="G31" s="259">
        <v>8</v>
      </c>
      <c r="H31" s="259">
        <v>2</v>
      </c>
      <c r="I31" s="259">
        <v>3</v>
      </c>
      <c r="J31" s="303"/>
      <c r="K31" s="113"/>
    </row>
    <row r="32" spans="1:11" ht="15" customHeight="1">
      <c r="A32" s="34"/>
      <c r="B32" s="25" t="s">
        <v>14</v>
      </c>
      <c r="C32" s="259">
        <v>85</v>
      </c>
      <c r="D32" s="259">
        <v>0</v>
      </c>
      <c r="E32" s="259">
        <v>26</v>
      </c>
      <c r="F32" s="259">
        <v>32</v>
      </c>
      <c r="G32" s="259">
        <v>17</v>
      </c>
      <c r="H32" s="259">
        <v>1</v>
      </c>
      <c r="I32" s="259">
        <v>9</v>
      </c>
      <c r="J32" s="302"/>
      <c r="K32" s="113"/>
    </row>
    <row r="33" spans="1:11" ht="15" customHeight="1">
      <c r="A33" s="30" t="s">
        <v>611</v>
      </c>
      <c r="B33" s="25" t="s">
        <v>5</v>
      </c>
      <c r="C33" s="259">
        <v>10906</v>
      </c>
      <c r="D33" s="259">
        <v>3</v>
      </c>
      <c r="E33" s="259">
        <v>1206</v>
      </c>
      <c r="F33" s="259">
        <v>4622</v>
      </c>
      <c r="G33" s="259">
        <v>3427</v>
      </c>
      <c r="H33" s="259">
        <v>1016</v>
      </c>
      <c r="I33" s="259">
        <v>632</v>
      </c>
      <c r="J33" s="303" t="s">
        <v>1208</v>
      </c>
      <c r="K33" s="113"/>
    </row>
    <row r="34" spans="1:11" ht="15" customHeight="1">
      <c r="A34" s="34"/>
      <c r="B34" s="25" t="s">
        <v>7</v>
      </c>
      <c r="C34" s="259">
        <v>17</v>
      </c>
      <c r="D34" s="259">
        <v>0</v>
      </c>
      <c r="E34" s="259">
        <v>6</v>
      </c>
      <c r="F34" s="259">
        <v>7</v>
      </c>
      <c r="G34" s="259">
        <v>3</v>
      </c>
      <c r="H34" s="259">
        <v>0</v>
      </c>
      <c r="I34" s="259">
        <v>1</v>
      </c>
      <c r="J34" s="303"/>
      <c r="K34" s="113"/>
    </row>
    <row r="35" spans="1:11" ht="15" customHeight="1">
      <c r="A35" s="34"/>
      <c r="B35" s="25" t="s">
        <v>14</v>
      </c>
      <c r="C35" s="259">
        <v>41</v>
      </c>
      <c r="D35" s="259">
        <v>0</v>
      </c>
      <c r="E35" s="259">
        <v>7</v>
      </c>
      <c r="F35" s="259">
        <v>19</v>
      </c>
      <c r="G35" s="259">
        <v>14</v>
      </c>
      <c r="H35" s="259">
        <v>1</v>
      </c>
      <c r="I35" s="259">
        <v>0</v>
      </c>
      <c r="J35" s="302"/>
      <c r="K35" s="113"/>
    </row>
    <row r="36" spans="1:11" ht="15" customHeight="1">
      <c r="A36" s="30" t="s">
        <v>114</v>
      </c>
      <c r="B36" s="25" t="s">
        <v>5</v>
      </c>
      <c r="C36" s="259">
        <v>6885</v>
      </c>
      <c r="D36" s="259">
        <v>0</v>
      </c>
      <c r="E36" s="259">
        <v>396</v>
      </c>
      <c r="F36" s="259">
        <v>1376</v>
      </c>
      <c r="G36" s="259">
        <v>2270</v>
      </c>
      <c r="H36" s="259">
        <v>794</v>
      </c>
      <c r="I36" s="259">
        <v>2049</v>
      </c>
      <c r="J36" s="303" t="s">
        <v>10</v>
      </c>
      <c r="K36" s="113"/>
    </row>
    <row r="37" spans="1:11" ht="15" customHeight="1">
      <c r="A37" s="30"/>
      <c r="B37" s="25" t="s">
        <v>7</v>
      </c>
      <c r="C37" s="259">
        <v>33</v>
      </c>
      <c r="D37" s="259">
        <v>0</v>
      </c>
      <c r="E37" s="259">
        <v>8</v>
      </c>
      <c r="F37" s="259">
        <v>12</v>
      </c>
      <c r="G37" s="259">
        <v>12</v>
      </c>
      <c r="H37" s="259">
        <v>0</v>
      </c>
      <c r="I37" s="259">
        <v>1</v>
      </c>
      <c r="J37" s="302"/>
      <c r="K37" s="113"/>
    </row>
    <row r="38" spans="1:11" ht="15" customHeight="1">
      <c r="A38" s="30"/>
      <c r="B38" s="25" t="s">
        <v>14</v>
      </c>
      <c r="C38" s="259">
        <v>24</v>
      </c>
      <c r="D38" s="259">
        <v>0</v>
      </c>
      <c r="E38" s="259">
        <v>3</v>
      </c>
      <c r="F38" s="259">
        <v>8</v>
      </c>
      <c r="G38" s="259">
        <v>7</v>
      </c>
      <c r="H38" s="259">
        <v>2</v>
      </c>
      <c r="I38" s="259">
        <v>4</v>
      </c>
      <c r="J38" s="302"/>
      <c r="K38" s="113"/>
    </row>
    <row r="39" spans="1:11" ht="15" customHeight="1">
      <c r="A39" s="30" t="s">
        <v>602</v>
      </c>
      <c r="B39" s="95" t="s">
        <v>5</v>
      </c>
      <c r="C39" s="259">
        <v>1152</v>
      </c>
      <c r="D39" s="259">
        <v>0</v>
      </c>
      <c r="E39" s="259">
        <v>166</v>
      </c>
      <c r="F39" s="259">
        <v>407</v>
      </c>
      <c r="G39" s="259">
        <v>425</v>
      </c>
      <c r="H39" s="259">
        <v>111</v>
      </c>
      <c r="I39" s="259">
        <v>43</v>
      </c>
      <c r="J39" s="303" t="s">
        <v>1211</v>
      </c>
      <c r="K39" s="113"/>
    </row>
    <row r="40" spans="1:11" ht="15" customHeight="1">
      <c r="A40" s="30"/>
      <c r="B40" s="25" t="s">
        <v>7</v>
      </c>
      <c r="C40" s="259">
        <v>1</v>
      </c>
      <c r="D40" s="259">
        <v>0</v>
      </c>
      <c r="E40" s="259">
        <v>0</v>
      </c>
      <c r="F40" s="259">
        <v>1</v>
      </c>
      <c r="G40" s="259">
        <v>0</v>
      </c>
      <c r="H40" s="259">
        <v>0</v>
      </c>
      <c r="I40" s="259">
        <v>0</v>
      </c>
      <c r="J40" s="302"/>
      <c r="K40" s="113"/>
    </row>
    <row r="41" spans="1:11" ht="15" customHeight="1">
      <c r="A41" s="30"/>
      <c r="B41" s="25" t="s">
        <v>14</v>
      </c>
      <c r="C41" s="259">
        <v>2</v>
      </c>
      <c r="D41" s="259">
        <v>0</v>
      </c>
      <c r="E41" s="259">
        <v>0</v>
      </c>
      <c r="F41" s="259">
        <v>0</v>
      </c>
      <c r="G41" s="259">
        <v>1</v>
      </c>
      <c r="H41" s="259">
        <v>1</v>
      </c>
      <c r="I41" s="259">
        <v>0</v>
      </c>
      <c r="J41" s="302"/>
      <c r="K41" s="113"/>
    </row>
    <row r="42" spans="1:11" ht="15" customHeight="1">
      <c r="A42" s="30" t="s">
        <v>115</v>
      </c>
      <c r="B42" s="95" t="s">
        <v>5</v>
      </c>
      <c r="C42" s="259">
        <v>462</v>
      </c>
      <c r="D42" s="259">
        <v>0</v>
      </c>
      <c r="E42" s="259">
        <v>45</v>
      </c>
      <c r="F42" s="259">
        <v>80</v>
      </c>
      <c r="G42" s="259">
        <v>117</v>
      </c>
      <c r="H42" s="259">
        <v>53</v>
      </c>
      <c r="I42" s="259">
        <v>167</v>
      </c>
      <c r="J42" s="304" t="s">
        <v>62</v>
      </c>
      <c r="K42" s="113"/>
    </row>
    <row r="43" spans="1:11" ht="15" customHeight="1">
      <c r="A43" s="30"/>
      <c r="B43" s="25" t="s">
        <v>7</v>
      </c>
      <c r="C43" s="259">
        <v>1</v>
      </c>
      <c r="D43" s="259">
        <v>0</v>
      </c>
      <c r="E43" s="259">
        <v>0</v>
      </c>
      <c r="F43" s="259">
        <v>0</v>
      </c>
      <c r="G43" s="259">
        <v>0</v>
      </c>
      <c r="H43" s="259">
        <v>0</v>
      </c>
      <c r="I43" s="259">
        <v>1</v>
      </c>
      <c r="J43" s="302"/>
      <c r="K43" s="113"/>
    </row>
    <row r="44" spans="1:11" ht="15" customHeight="1">
      <c r="A44" s="30"/>
      <c r="B44" s="25" t="s">
        <v>14</v>
      </c>
      <c r="C44" s="259">
        <v>4</v>
      </c>
      <c r="D44" s="259">
        <v>0</v>
      </c>
      <c r="E44" s="259">
        <v>1</v>
      </c>
      <c r="F44" s="259">
        <v>0</v>
      </c>
      <c r="G44" s="259">
        <v>1</v>
      </c>
      <c r="H44" s="259">
        <v>0</v>
      </c>
      <c r="I44" s="259">
        <v>2</v>
      </c>
      <c r="J44" s="302"/>
      <c r="K44" s="113"/>
    </row>
    <row r="45" spans="1:11" ht="15" customHeight="1">
      <c r="A45" s="30" t="s">
        <v>116</v>
      </c>
      <c r="B45" s="95" t="s">
        <v>5</v>
      </c>
      <c r="C45" s="259">
        <v>811</v>
      </c>
      <c r="D45" s="259">
        <v>1</v>
      </c>
      <c r="E45" s="259">
        <v>108</v>
      </c>
      <c r="F45" s="259">
        <v>253</v>
      </c>
      <c r="G45" s="259">
        <v>122</v>
      </c>
      <c r="H45" s="259">
        <v>46</v>
      </c>
      <c r="I45" s="259">
        <v>281</v>
      </c>
      <c r="J45" s="304" t="s">
        <v>63</v>
      </c>
      <c r="K45" s="113"/>
    </row>
    <row r="46" spans="1:11" ht="15" customHeight="1">
      <c r="A46" s="30"/>
      <c r="B46" s="25" t="s">
        <v>7</v>
      </c>
      <c r="C46" s="259">
        <v>2</v>
      </c>
      <c r="D46" s="259">
        <v>0</v>
      </c>
      <c r="E46" s="259">
        <v>0</v>
      </c>
      <c r="F46" s="259">
        <v>0</v>
      </c>
      <c r="G46" s="259">
        <v>1</v>
      </c>
      <c r="H46" s="259">
        <v>0</v>
      </c>
      <c r="I46" s="259">
        <v>1</v>
      </c>
      <c r="J46" s="302"/>
      <c r="K46" s="113"/>
    </row>
    <row r="47" spans="1:11" ht="15" customHeight="1">
      <c r="A47" s="30"/>
      <c r="B47" s="25" t="s">
        <v>14</v>
      </c>
      <c r="C47" s="259">
        <v>0</v>
      </c>
      <c r="D47" s="259">
        <v>0</v>
      </c>
      <c r="E47" s="259">
        <v>0</v>
      </c>
      <c r="F47" s="259">
        <v>0</v>
      </c>
      <c r="G47" s="259">
        <v>0</v>
      </c>
      <c r="H47" s="259">
        <v>0</v>
      </c>
      <c r="I47" s="259">
        <v>0</v>
      </c>
      <c r="J47" s="302"/>
      <c r="K47" s="113"/>
    </row>
    <row r="48" spans="1:11" ht="15" customHeight="1">
      <c r="A48" s="35" t="s">
        <v>618</v>
      </c>
      <c r="B48" s="25" t="s">
        <v>5</v>
      </c>
      <c r="C48" s="259">
        <v>827</v>
      </c>
      <c r="D48" s="259">
        <v>1</v>
      </c>
      <c r="E48" s="259">
        <v>58</v>
      </c>
      <c r="F48" s="259">
        <v>263</v>
      </c>
      <c r="G48" s="259">
        <v>406</v>
      </c>
      <c r="H48" s="259">
        <v>83</v>
      </c>
      <c r="I48" s="259">
        <v>16</v>
      </c>
      <c r="J48" s="304" t="s">
        <v>117</v>
      </c>
      <c r="K48" s="113"/>
    </row>
    <row r="49" spans="1:11" ht="15" customHeight="1">
      <c r="A49" s="30"/>
      <c r="B49" s="25" t="s">
        <v>7</v>
      </c>
      <c r="C49" s="259">
        <v>3</v>
      </c>
      <c r="D49" s="259">
        <v>0</v>
      </c>
      <c r="E49" s="259">
        <v>2</v>
      </c>
      <c r="F49" s="259">
        <v>0</v>
      </c>
      <c r="G49" s="259">
        <v>1</v>
      </c>
      <c r="H49" s="259">
        <v>0</v>
      </c>
      <c r="I49" s="259">
        <v>0</v>
      </c>
      <c r="J49" s="302"/>
      <c r="K49" s="113"/>
    </row>
    <row r="50" spans="1:11" ht="15" customHeight="1">
      <c r="A50" s="30"/>
      <c r="B50" s="25" t="s">
        <v>14</v>
      </c>
      <c r="C50" s="259">
        <v>2</v>
      </c>
      <c r="D50" s="259">
        <v>0</v>
      </c>
      <c r="E50" s="259">
        <v>0</v>
      </c>
      <c r="F50" s="259">
        <v>1</v>
      </c>
      <c r="G50" s="259">
        <v>0</v>
      </c>
      <c r="H50" s="259">
        <v>1</v>
      </c>
      <c r="I50" s="259">
        <v>0</v>
      </c>
      <c r="J50" s="302"/>
      <c r="K50" s="113"/>
    </row>
    <row r="51" spans="1:11" ht="15" customHeight="1">
      <c r="A51" s="30" t="s">
        <v>118</v>
      </c>
      <c r="B51" s="25" t="s">
        <v>5</v>
      </c>
      <c r="C51" s="259">
        <v>1167</v>
      </c>
      <c r="D51" s="259">
        <v>0</v>
      </c>
      <c r="E51" s="259">
        <v>123</v>
      </c>
      <c r="F51" s="259">
        <v>231</v>
      </c>
      <c r="G51" s="259">
        <v>365</v>
      </c>
      <c r="H51" s="259">
        <v>158</v>
      </c>
      <c r="I51" s="259">
        <v>290</v>
      </c>
      <c r="J51" s="304" t="s">
        <v>11</v>
      </c>
      <c r="K51" s="113"/>
    </row>
    <row r="52" spans="1:11" ht="15" customHeight="1">
      <c r="A52" s="30"/>
      <c r="B52" s="25" t="s">
        <v>7</v>
      </c>
      <c r="C52" s="259">
        <v>1</v>
      </c>
      <c r="D52" s="259">
        <v>0</v>
      </c>
      <c r="E52" s="259">
        <v>1</v>
      </c>
      <c r="F52" s="259">
        <v>0</v>
      </c>
      <c r="G52" s="259">
        <v>0</v>
      </c>
      <c r="H52" s="259">
        <v>0</v>
      </c>
      <c r="I52" s="259">
        <v>0</v>
      </c>
      <c r="J52" s="302"/>
      <c r="K52" s="113"/>
    </row>
    <row r="53" spans="1:11" ht="15" customHeight="1">
      <c r="A53" s="30"/>
      <c r="B53" s="25" t="s">
        <v>14</v>
      </c>
      <c r="C53" s="259">
        <v>6</v>
      </c>
      <c r="D53" s="259">
        <v>0</v>
      </c>
      <c r="E53" s="259">
        <v>3</v>
      </c>
      <c r="F53" s="259">
        <v>2</v>
      </c>
      <c r="G53" s="259">
        <v>1</v>
      </c>
      <c r="H53" s="259">
        <v>0</v>
      </c>
      <c r="I53" s="259">
        <v>0</v>
      </c>
      <c r="J53" s="302"/>
      <c r="K53" s="113"/>
    </row>
    <row r="54" spans="1:11" ht="15" customHeight="1">
      <c r="A54" s="30" t="s">
        <v>604</v>
      </c>
      <c r="B54" s="25" t="s">
        <v>5</v>
      </c>
      <c r="C54" s="259">
        <v>3749</v>
      </c>
      <c r="D54" s="259">
        <v>0</v>
      </c>
      <c r="E54" s="259">
        <v>221</v>
      </c>
      <c r="F54" s="259">
        <v>529</v>
      </c>
      <c r="G54" s="259">
        <v>1090</v>
      </c>
      <c r="H54" s="259">
        <v>522</v>
      </c>
      <c r="I54" s="259">
        <v>1387</v>
      </c>
      <c r="J54" s="304" t="s">
        <v>2</v>
      </c>
      <c r="K54" s="113"/>
    </row>
    <row r="55" spans="1:11" ht="15" customHeight="1">
      <c r="A55" s="30"/>
      <c r="B55" s="25" t="s">
        <v>7</v>
      </c>
      <c r="C55" s="259">
        <v>11</v>
      </c>
      <c r="D55" s="259">
        <v>0</v>
      </c>
      <c r="E55" s="259">
        <v>2</v>
      </c>
      <c r="F55" s="259">
        <v>2</v>
      </c>
      <c r="G55" s="259">
        <v>2</v>
      </c>
      <c r="H55" s="259">
        <v>2</v>
      </c>
      <c r="I55" s="259">
        <v>3</v>
      </c>
      <c r="J55" s="302"/>
      <c r="K55" s="113"/>
    </row>
    <row r="56" spans="1:11" ht="15" customHeight="1">
      <c r="A56" s="30"/>
      <c r="B56" s="25" t="s">
        <v>14</v>
      </c>
      <c r="C56" s="259">
        <v>28</v>
      </c>
      <c r="D56" s="259">
        <v>0</v>
      </c>
      <c r="E56" s="259">
        <v>4</v>
      </c>
      <c r="F56" s="259">
        <v>4</v>
      </c>
      <c r="G56" s="259">
        <v>11</v>
      </c>
      <c r="H56" s="259">
        <v>0</v>
      </c>
      <c r="I56" s="259">
        <v>9</v>
      </c>
      <c r="J56" s="302"/>
      <c r="K56" s="113"/>
    </row>
    <row r="57" spans="1:11" ht="30" customHeight="1">
      <c r="A57" s="30" t="s">
        <v>324</v>
      </c>
      <c r="B57" s="25" t="s">
        <v>5</v>
      </c>
      <c r="C57" s="259">
        <v>3495</v>
      </c>
      <c r="D57" s="259">
        <v>0</v>
      </c>
      <c r="E57" s="259">
        <v>63</v>
      </c>
      <c r="F57" s="259">
        <v>614</v>
      </c>
      <c r="G57" s="259">
        <v>1404</v>
      </c>
      <c r="H57" s="259">
        <v>597</v>
      </c>
      <c r="I57" s="259">
        <v>817</v>
      </c>
      <c r="J57" s="304" t="s">
        <v>325</v>
      </c>
      <c r="K57" s="113"/>
    </row>
    <row r="58" spans="1:11" ht="15" customHeight="1">
      <c r="A58" s="34"/>
      <c r="B58" s="25" t="s">
        <v>7</v>
      </c>
      <c r="C58" s="259">
        <v>4</v>
      </c>
      <c r="D58" s="259">
        <v>0</v>
      </c>
      <c r="E58" s="259">
        <v>0</v>
      </c>
      <c r="F58" s="259">
        <v>2</v>
      </c>
      <c r="G58" s="259">
        <v>2</v>
      </c>
      <c r="H58" s="259">
        <v>0</v>
      </c>
      <c r="I58" s="259">
        <v>0</v>
      </c>
      <c r="J58" s="306"/>
      <c r="K58" s="113"/>
    </row>
    <row r="59" spans="1:11" ht="15" customHeight="1">
      <c r="A59" s="34"/>
      <c r="B59" s="25" t="s">
        <v>14</v>
      </c>
      <c r="C59" s="259">
        <v>14</v>
      </c>
      <c r="D59" s="259">
        <v>0</v>
      </c>
      <c r="E59" s="259">
        <v>1</v>
      </c>
      <c r="F59" s="259">
        <v>1</v>
      </c>
      <c r="G59" s="259">
        <v>9</v>
      </c>
      <c r="H59" s="259">
        <v>2</v>
      </c>
      <c r="I59" s="259">
        <v>1</v>
      </c>
      <c r="J59" s="306"/>
      <c r="K59" s="113"/>
    </row>
    <row r="60" spans="1:11" ht="15" customHeight="1">
      <c r="A60" s="30" t="s">
        <v>119</v>
      </c>
      <c r="B60" s="25" t="s">
        <v>5</v>
      </c>
      <c r="C60" s="259">
        <v>4420</v>
      </c>
      <c r="D60" s="259">
        <v>0</v>
      </c>
      <c r="E60" s="259">
        <v>74</v>
      </c>
      <c r="F60" s="259">
        <v>1363</v>
      </c>
      <c r="G60" s="259">
        <v>2397</v>
      </c>
      <c r="H60" s="259">
        <v>63</v>
      </c>
      <c r="I60" s="259">
        <v>523</v>
      </c>
      <c r="J60" s="304" t="s">
        <v>64</v>
      </c>
      <c r="K60" s="113"/>
    </row>
    <row r="61" spans="1:11" ht="15" customHeight="1">
      <c r="A61" s="29"/>
      <c r="B61" s="25" t="s">
        <v>7</v>
      </c>
      <c r="C61" s="259">
        <v>1</v>
      </c>
      <c r="D61" s="259">
        <v>0</v>
      </c>
      <c r="E61" s="259">
        <v>1</v>
      </c>
      <c r="F61" s="259">
        <v>0</v>
      </c>
      <c r="G61" s="259">
        <v>0</v>
      </c>
      <c r="H61" s="259">
        <v>0</v>
      </c>
      <c r="I61" s="259">
        <v>0</v>
      </c>
      <c r="J61" s="303"/>
      <c r="K61" s="113"/>
    </row>
    <row r="62" spans="1:11" ht="15" customHeight="1">
      <c r="A62" s="34"/>
      <c r="B62" s="25" t="s">
        <v>14</v>
      </c>
      <c r="C62" s="259">
        <v>5</v>
      </c>
      <c r="D62" s="259">
        <v>0</v>
      </c>
      <c r="E62" s="259">
        <v>0</v>
      </c>
      <c r="F62" s="259">
        <v>2</v>
      </c>
      <c r="G62" s="259">
        <v>2</v>
      </c>
      <c r="H62" s="259">
        <v>0</v>
      </c>
      <c r="I62" s="259">
        <v>1</v>
      </c>
      <c r="J62" s="302"/>
      <c r="K62" s="113"/>
    </row>
    <row r="63" spans="1:11" ht="15" customHeight="1">
      <c r="A63" s="30" t="s">
        <v>120</v>
      </c>
      <c r="B63" s="25" t="s">
        <v>5</v>
      </c>
      <c r="C63" s="259">
        <v>8858</v>
      </c>
      <c r="D63" s="259">
        <v>1</v>
      </c>
      <c r="E63" s="259">
        <v>167</v>
      </c>
      <c r="F63" s="259">
        <v>835</v>
      </c>
      <c r="G63" s="259">
        <v>1779</v>
      </c>
      <c r="H63" s="259">
        <v>1263</v>
      </c>
      <c r="I63" s="259">
        <v>4813</v>
      </c>
      <c r="J63" s="303" t="s">
        <v>12</v>
      </c>
      <c r="K63" s="113"/>
    </row>
    <row r="64" spans="1:11" ht="15" customHeight="1">
      <c r="A64" s="29"/>
      <c r="B64" s="25" t="s">
        <v>7</v>
      </c>
      <c r="C64" s="259">
        <v>3</v>
      </c>
      <c r="D64" s="259">
        <v>0</v>
      </c>
      <c r="E64" s="259">
        <v>1</v>
      </c>
      <c r="F64" s="259">
        <v>0</v>
      </c>
      <c r="G64" s="259">
        <v>0</v>
      </c>
      <c r="H64" s="259">
        <v>0</v>
      </c>
      <c r="I64" s="259">
        <v>2</v>
      </c>
      <c r="J64" s="303"/>
      <c r="K64" s="113"/>
    </row>
    <row r="65" spans="1:11" ht="15" customHeight="1">
      <c r="A65" s="30"/>
      <c r="B65" s="25" t="s">
        <v>14</v>
      </c>
      <c r="C65" s="259">
        <v>8</v>
      </c>
      <c r="D65" s="259">
        <v>0</v>
      </c>
      <c r="E65" s="259">
        <v>0</v>
      </c>
      <c r="F65" s="259">
        <v>4</v>
      </c>
      <c r="G65" s="259">
        <v>1</v>
      </c>
      <c r="H65" s="259">
        <v>2</v>
      </c>
      <c r="I65" s="259">
        <v>1</v>
      </c>
      <c r="J65" s="303"/>
      <c r="K65" s="113"/>
    </row>
    <row r="66" spans="1:11" ht="15" customHeight="1">
      <c r="A66" s="30" t="s">
        <v>128</v>
      </c>
      <c r="B66" s="25" t="s">
        <v>5</v>
      </c>
      <c r="C66" s="259">
        <v>873</v>
      </c>
      <c r="D66" s="259">
        <v>0</v>
      </c>
      <c r="E66" s="259">
        <v>73</v>
      </c>
      <c r="F66" s="259">
        <v>298</v>
      </c>
      <c r="G66" s="259">
        <v>403</v>
      </c>
      <c r="H66" s="259">
        <v>61</v>
      </c>
      <c r="I66" s="259">
        <v>38</v>
      </c>
      <c r="J66" s="304" t="s">
        <v>16</v>
      </c>
      <c r="K66" s="113"/>
    </row>
    <row r="67" spans="1:11" ht="15" customHeight="1">
      <c r="A67" s="30"/>
      <c r="B67" s="25" t="s">
        <v>7</v>
      </c>
      <c r="C67" s="259">
        <v>1</v>
      </c>
      <c r="D67" s="259">
        <v>0</v>
      </c>
      <c r="E67" s="259">
        <v>1</v>
      </c>
      <c r="F67" s="259">
        <v>0</v>
      </c>
      <c r="G67" s="259">
        <v>0</v>
      </c>
      <c r="H67" s="259">
        <v>0</v>
      </c>
      <c r="I67" s="259">
        <v>0</v>
      </c>
      <c r="J67" s="302"/>
      <c r="K67" s="113"/>
    </row>
    <row r="68" spans="1:11" ht="15" customHeight="1">
      <c r="A68" s="30"/>
      <c r="B68" s="25" t="s">
        <v>14</v>
      </c>
      <c r="C68" s="259">
        <v>1</v>
      </c>
      <c r="D68" s="259">
        <v>0</v>
      </c>
      <c r="E68" s="259">
        <v>0</v>
      </c>
      <c r="F68" s="259">
        <v>0</v>
      </c>
      <c r="G68" s="259">
        <v>1</v>
      </c>
      <c r="H68" s="259">
        <v>0</v>
      </c>
      <c r="I68" s="259">
        <v>0</v>
      </c>
      <c r="J68" s="302"/>
      <c r="K68" s="113"/>
    </row>
    <row r="69" spans="1:11" ht="15" customHeight="1">
      <c r="A69" s="30" t="s">
        <v>121</v>
      </c>
      <c r="B69" s="25" t="s">
        <v>5</v>
      </c>
      <c r="C69" s="259">
        <v>497</v>
      </c>
      <c r="D69" s="259">
        <v>0</v>
      </c>
      <c r="E69" s="259">
        <v>104</v>
      </c>
      <c r="F69" s="259">
        <v>150</v>
      </c>
      <c r="G69" s="259">
        <v>158</v>
      </c>
      <c r="H69" s="259">
        <v>37</v>
      </c>
      <c r="I69" s="259">
        <v>48</v>
      </c>
      <c r="J69" s="304" t="s">
        <v>13</v>
      </c>
      <c r="K69" s="113"/>
    </row>
    <row r="70" spans="1:11" ht="15" customHeight="1">
      <c r="A70" s="29"/>
      <c r="B70" s="25" t="s">
        <v>7</v>
      </c>
      <c r="C70" s="259">
        <v>1</v>
      </c>
      <c r="D70" s="259">
        <v>0</v>
      </c>
      <c r="E70" s="259">
        <v>1</v>
      </c>
      <c r="F70" s="259">
        <v>0</v>
      </c>
      <c r="G70" s="259">
        <v>0</v>
      </c>
      <c r="H70" s="259">
        <v>0</v>
      </c>
      <c r="I70" s="259">
        <v>0</v>
      </c>
      <c r="J70" s="303"/>
      <c r="K70" s="113"/>
    </row>
    <row r="71" spans="1:11" ht="15" customHeight="1">
      <c r="A71" s="34"/>
      <c r="B71" s="25" t="s">
        <v>14</v>
      </c>
      <c r="C71" s="259">
        <v>2</v>
      </c>
      <c r="D71" s="259">
        <v>0</v>
      </c>
      <c r="E71" s="259">
        <v>1</v>
      </c>
      <c r="F71" s="259">
        <v>0</v>
      </c>
      <c r="G71" s="259">
        <v>1</v>
      </c>
      <c r="H71" s="259">
        <v>0</v>
      </c>
      <c r="I71" s="259">
        <v>0</v>
      </c>
      <c r="J71" s="302"/>
      <c r="K71" s="113"/>
    </row>
    <row r="72" spans="1:11" ht="15" customHeight="1"/>
    <row r="73" spans="1:11" ht="15" customHeight="1">
      <c r="A73" s="485" t="s">
        <v>560</v>
      </c>
    </row>
    <row r="74" spans="1:11" ht="15" customHeight="1">
      <c r="A74" s="369" t="s">
        <v>606</v>
      </c>
    </row>
  </sheetData>
  <sheetProtection selectLockedCells="1" selectUnlockedCells="1"/>
  <mergeCells count="4">
    <mergeCell ref="A4:B5"/>
    <mergeCell ref="J4:J5"/>
    <mergeCell ref="C4:C5"/>
    <mergeCell ref="D4:I4"/>
  </mergeCells>
  <pageMargins left="0.15748031496062992" right="0.23622047244094491" top="0.31496062992125984" bottom="0.35433070866141736" header="0.31496062992125984" footer="0.23622047244094491"/>
  <pageSetup paperSize="9" scale="90" firstPageNumber="0" fitToHeight="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102"/>
  <sheetViews>
    <sheetView showGridLines="0" zoomScale="90" zoomScaleNormal="90" workbookViewId="0"/>
  </sheetViews>
  <sheetFormatPr defaultColWidth="9" defaultRowHeight="15"/>
  <cols>
    <col min="1" max="1" width="55.625" style="77" customWidth="1"/>
    <col min="2" max="2" width="4.625" style="77" customWidth="1"/>
    <col min="3" max="8" width="12.625" style="77" customWidth="1"/>
    <col min="9" max="9" width="55.625" style="77" customWidth="1"/>
    <col min="10" max="136" width="9" style="77"/>
    <col min="137" max="16384" width="9" style="14"/>
  </cols>
  <sheetData>
    <row r="1" spans="1:136" s="216" customFormat="1" ht="30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17" customFormat="1" ht="20.100000000000001" customHeight="1">
      <c r="A2" s="361" t="s">
        <v>260</v>
      </c>
      <c r="B2" s="547"/>
      <c r="C2" s="547"/>
      <c r="D2" s="547"/>
      <c r="E2" s="547"/>
      <c r="F2" s="547"/>
      <c r="G2" s="547"/>
      <c r="H2" s="547"/>
      <c r="I2" s="547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363"/>
      <c r="CF2" s="363"/>
      <c r="CG2" s="363"/>
      <c r="CH2" s="363"/>
      <c r="CI2" s="363"/>
      <c r="CJ2" s="363"/>
      <c r="CK2" s="363"/>
      <c r="CL2" s="363"/>
      <c r="CM2" s="363"/>
      <c r="CN2" s="363"/>
      <c r="CO2" s="363"/>
      <c r="CP2" s="363"/>
      <c r="CQ2" s="363"/>
      <c r="CR2" s="363"/>
      <c r="CS2" s="363"/>
      <c r="CT2" s="363"/>
      <c r="CU2" s="363"/>
      <c r="CV2" s="363"/>
      <c r="CW2" s="363"/>
      <c r="CX2" s="363"/>
      <c r="CY2" s="363"/>
      <c r="CZ2" s="363"/>
      <c r="DA2" s="363"/>
      <c r="DB2" s="363"/>
      <c r="DC2" s="363"/>
      <c r="DD2" s="363"/>
      <c r="DE2" s="363"/>
      <c r="DF2" s="363"/>
      <c r="DG2" s="363"/>
      <c r="DH2" s="363"/>
      <c r="DI2" s="363"/>
      <c r="DJ2" s="363"/>
      <c r="DK2" s="363"/>
      <c r="DL2" s="363"/>
      <c r="DM2" s="363"/>
      <c r="DN2" s="363"/>
      <c r="DO2" s="363"/>
      <c r="DP2" s="363"/>
      <c r="DQ2" s="363"/>
      <c r="DR2" s="363"/>
      <c r="DS2" s="363"/>
      <c r="DT2" s="363"/>
      <c r="DU2" s="363"/>
      <c r="DV2" s="363"/>
      <c r="DW2" s="363"/>
      <c r="DX2" s="363"/>
      <c r="DY2" s="363"/>
      <c r="DZ2" s="363"/>
      <c r="EA2" s="363"/>
      <c r="EB2" s="363"/>
      <c r="EC2" s="363"/>
      <c r="ED2" s="363"/>
      <c r="EE2" s="363"/>
      <c r="EF2" s="363"/>
    </row>
    <row r="3" spans="1:136" s="37" customFormat="1" ht="20.100000000000001" customHeight="1" thickBot="1">
      <c r="A3" s="527" t="s">
        <v>261</v>
      </c>
      <c r="B3" s="489"/>
      <c r="C3" s="489"/>
      <c r="D3" s="489"/>
      <c r="E3" s="489"/>
      <c r="F3" s="489"/>
      <c r="G3" s="489"/>
      <c r="H3" s="489"/>
      <c r="I3" s="489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</row>
    <row r="4" spans="1:136" s="69" customFormat="1" ht="39.950000000000003" customHeight="1">
      <c r="A4" s="613" t="s">
        <v>3</v>
      </c>
      <c r="B4" s="574"/>
      <c r="C4" s="574" t="s">
        <v>1217</v>
      </c>
      <c r="D4" s="574"/>
      <c r="E4" s="574" t="s">
        <v>1220</v>
      </c>
      <c r="F4" s="574"/>
      <c r="G4" s="574"/>
      <c r="H4" s="574"/>
      <c r="I4" s="616" t="s">
        <v>4</v>
      </c>
    </row>
    <row r="5" spans="1:136" s="69" customFormat="1" ht="39.950000000000003" customHeight="1">
      <c r="A5" s="614"/>
      <c r="B5" s="577"/>
      <c r="C5" s="577" t="s">
        <v>1218</v>
      </c>
      <c r="D5" s="577" t="s">
        <v>1219</v>
      </c>
      <c r="E5" s="577" t="s">
        <v>1221</v>
      </c>
      <c r="F5" s="577" t="s">
        <v>1222</v>
      </c>
      <c r="G5" s="577"/>
      <c r="H5" s="577"/>
      <c r="I5" s="617"/>
    </row>
    <row r="6" spans="1:136" s="69" customFormat="1" ht="39.950000000000003" customHeight="1">
      <c r="A6" s="614"/>
      <c r="B6" s="577"/>
      <c r="C6" s="577"/>
      <c r="D6" s="577"/>
      <c r="E6" s="577"/>
      <c r="F6" s="577" t="s">
        <v>1223</v>
      </c>
      <c r="G6" s="577" t="s">
        <v>1466</v>
      </c>
      <c r="H6" s="577"/>
      <c r="I6" s="617"/>
    </row>
    <row r="7" spans="1:136" s="69" customFormat="1" ht="39.950000000000003" customHeight="1" thickBot="1">
      <c r="A7" s="615"/>
      <c r="B7" s="588"/>
      <c r="C7" s="588"/>
      <c r="D7" s="588"/>
      <c r="E7" s="588"/>
      <c r="F7" s="588"/>
      <c r="G7" s="345" t="s">
        <v>1195</v>
      </c>
      <c r="H7" s="345" t="s">
        <v>1196</v>
      </c>
      <c r="I7" s="618"/>
    </row>
    <row r="8" spans="1:136" s="18" customFormat="1" ht="15" customHeight="1">
      <c r="A8" s="108" t="s">
        <v>178</v>
      </c>
      <c r="B8" s="409">
        <v>2017</v>
      </c>
      <c r="C8" s="259">
        <v>87830</v>
      </c>
      <c r="D8" s="259">
        <v>334</v>
      </c>
      <c r="E8" s="259">
        <v>88330</v>
      </c>
      <c r="F8" s="259">
        <v>834</v>
      </c>
      <c r="G8" s="259">
        <v>31</v>
      </c>
      <c r="H8" s="259">
        <v>39</v>
      </c>
      <c r="I8" s="311" t="s">
        <v>89</v>
      </c>
      <c r="J8" s="113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8" customFormat="1" ht="15" customHeight="1">
      <c r="A9" s="12"/>
      <c r="B9" s="407">
        <v>2018</v>
      </c>
      <c r="C9" s="146">
        <v>83930</v>
      </c>
      <c r="D9" s="146">
        <v>256</v>
      </c>
      <c r="E9" s="146">
        <v>84304</v>
      </c>
      <c r="F9" s="146">
        <v>630</v>
      </c>
      <c r="G9" s="146">
        <v>20</v>
      </c>
      <c r="H9" s="146">
        <v>30</v>
      </c>
      <c r="I9" s="312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8" customFormat="1" ht="15" customHeight="1">
      <c r="A10" s="215" t="s">
        <v>90</v>
      </c>
      <c r="B10" s="409">
        <v>2017</v>
      </c>
      <c r="C10" s="259">
        <v>1321</v>
      </c>
      <c r="D10" s="259">
        <v>2</v>
      </c>
      <c r="E10" s="259">
        <v>1323</v>
      </c>
      <c r="F10" s="259">
        <v>4</v>
      </c>
      <c r="G10" s="259">
        <v>1</v>
      </c>
      <c r="H10" s="259">
        <v>1</v>
      </c>
      <c r="I10" s="300" t="s">
        <v>91</v>
      </c>
      <c r="J10" s="113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8" customFormat="1" ht="15" customHeight="1">
      <c r="A11" s="201"/>
      <c r="B11" s="407">
        <v>2018</v>
      </c>
      <c r="C11" s="146">
        <v>1135</v>
      </c>
      <c r="D11" s="146">
        <v>5</v>
      </c>
      <c r="E11" s="146">
        <v>1143</v>
      </c>
      <c r="F11" s="146">
        <v>13</v>
      </c>
      <c r="G11" s="146">
        <v>0</v>
      </c>
      <c r="H11" s="146">
        <v>0</v>
      </c>
      <c r="I11" s="312"/>
      <c r="J11" s="113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8" customFormat="1" ht="30" customHeight="1">
      <c r="A12" s="30" t="s">
        <v>372</v>
      </c>
      <c r="B12" s="409">
        <v>2017</v>
      </c>
      <c r="C12" s="259">
        <v>859</v>
      </c>
      <c r="D12" s="259">
        <v>0</v>
      </c>
      <c r="E12" s="259">
        <v>859</v>
      </c>
      <c r="F12" s="259">
        <v>0</v>
      </c>
      <c r="G12" s="259">
        <v>0</v>
      </c>
      <c r="H12" s="259">
        <v>0</v>
      </c>
      <c r="I12" s="297" t="s">
        <v>1216</v>
      </c>
      <c r="J12" s="113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8" customFormat="1" ht="15" customHeight="1">
      <c r="A13" s="193"/>
      <c r="B13" s="407">
        <v>2018</v>
      </c>
      <c r="C13" s="146">
        <v>719</v>
      </c>
      <c r="D13" s="146">
        <v>2</v>
      </c>
      <c r="E13" s="146">
        <v>723</v>
      </c>
      <c r="F13" s="146">
        <v>6</v>
      </c>
      <c r="G13" s="146">
        <v>0</v>
      </c>
      <c r="H13" s="146">
        <v>0</v>
      </c>
      <c r="I13" s="299"/>
      <c r="J13" s="113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8" customFormat="1" ht="15" customHeight="1">
      <c r="A14" s="215" t="s">
        <v>126</v>
      </c>
      <c r="B14" s="409">
        <v>2017</v>
      </c>
      <c r="C14" s="259">
        <v>2167</v>
      </c>
      <c r="D14" s="259">
        <v>11</v>
      </c>
      <c r="E14" s="259">
        <v>2200</v>
      </c>
      <c r="F14" s="259">
        <v>44</v>
      </c>
      <c r="G14" s="259">
        <v>0</v>
      </c>
      <c r="H14" s="259">
        <v>0</v>
      </c>
      <c r="I14" s="300" t="s">
        <v>9</v>
      </c>
      <c r="J14" s="113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8" customFormat="1" ht="15" customHeight="1">
      <c r="A15" s="12"/>
      <c r="B15" s="407">
        <v>2018</v>
      </c>
      <c r="C15" s="146">
        <v>2215</v>
      </c>
      <c r="D15" s="146">
        <v>9</v>
      </c>
      <c r="E15" s="146">
        <v>2244</v>
      </c>
      <c r="F15" s="146">
        <v>38</v>
      </c>
      <c r="G15" s="146">
        <v>5</v>
      </c>
      <c r="H15" s="146">
        <v>0</v>
      </c>
      <c r="I15" s="312"/>
      <c r="J15" s="113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8" customFormat="1" ht="15" customHeight="1">
      <c r="A16" s="214" t="s">
        <v>182</v>
      </c>
      <c r="B16" s="409">
        <v>2017</v>
      </c>
      <c r="C16" s="259">
        <v>1292</v>
      </c>
      <c r="D16" s="259">
        <v>8</v>
      </c>
      <c r="E16" s="259">
        <v>1317</v>
      </c>
      <c r="F16" s="259">
        <v>33</v>
      </c>
      <c r="G16" s="259">
        <v>0</v>
      </c>
      <c r="H16" s="259">
        <v>0</v>
      </c>
      <c r="I16" s="301" t="s">
        <v>253</v>
      </c>
      <c r="J16" s="113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8" customFormat="1" ht="15" customHeight="1">
      <c r="A17" s="214"/>
      <c r="B17" s="407">
        <v>2018</v>
      </c>
      <c r="C17" s="146">
        <v>1378</v>
      </c>
      <c r="D17" s="146">
        <v>5</v>
      </c>
      <c r="E17" s="146">
        <v>1396</v>
      </c>
      <c r="F17" s="146">
        <v>23</v>
      </c>
      <c r="G17" s="146">
        <v>5</v>
      </c>
      <c r="H17" s="146">
        <v>0</v>
      </c>
      <c r="I17" s="307"/>
      <c r="J17" s="113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8" customFormat="1" ht="15" customHeight="1">
      <c r="A18" s="215" t="s">
        <v>122</v>
      </c>
      <c r="B18" s="409">
        <v>2017</v>
      </c>
      <c r="C18" s="259">
        <v>28974</v>
      </c>
      <c r="D18" s="259">
        <v>46</v>
      </c>
      <c r="E18" s="259">
        <v>29057</v>
      </c>
      <c r="F18" s="259">
        <v>129</v>
      </c>
      <c r="G18" s="259">
        <v>3</v>
      </c>
      <c r="H18" s="259">
        <v>14</v>
      </c>
      <c r="I18" s="313" t="s">
        <v>61</v>
      </c>
      <c r="J18" s="113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8" customFormat="1" ht="15" customHeight="1">
      <c r="A19" s="12"/>
      <c r="B19" s="407">
        <v>2018</v>
      </c>
      <c r="C19" s="146">
        <v>28601</v>
      </c>
      <c r="D19" s="146">
        <v>45</v>
      </c>
      <c r="E19" s="146">
        <v>28669</v>
      </c>
      <c r="F19" s="146">
        <v>113</v>
      </c>
      <c r="G19" s="146">
        <v>5</v>
      </c>
      <c r="H19" s="146">
        <v>8</v>
      </c>
      <c r="I19" s="312"/>
      <c r="J19" s="113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8" customFormat="1" ht="15" customHeight="1">
      <c r="A20" s="214" t="s">
        <v>94</v>
      </c>
      <c r="B20" s="409">
        <v>2017</v>
      </c>
      <c r="C20" s="259">
        <v>4911</v>
      </c>
      <c r="D20" s="259">
        <v>6</v>
      </c>
      <c r="E20" s="259">
        <v>4928</v>
      </c>
      <c r="F20" s="259">
        <v>23</v>
      </c>
      <c r="G20" s="259">
        <v>0</v>
      </c>
      <c r="H20" s="259">
        <v>0</v>
      </c>
      <c r="I20" s="301" t="s">
        <v>95</v>
      </c>
      <c r="J20" s="113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18" customFormat="1" ht="15" customHeight="1">
      <c r="A21" s="214"/>
      <c r="B21" s="407">
        <v>2018</v>
      </c>
      <c r="C21" s="146">
        <v>4672</v>
      </c>
      <c r="D21" s="146">
        <v>8</v>
      </c>
      <c r="E21" s="146">
        <v>4691</v>
      </c>
      <c r="F21" s="146">
        <v>27</v>
      </c>
      <c r="G21" s="146">
        <v>0</v>
      </c>
      <c r="H21" s="146">
        <v>0</v>
      </c>
      <c r="I21" s="301"/>
      <c r="J21" s="113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</row>
    <row r="22" spans="1:136" s="18" customFormat="1" ht="15" customHeight="1">
      <c r="A22" s="214" t="s">
        <v>192</v>
      </c>
      <c r="B22" s="409">
        <v>2017</v>
      </c>
      <c r="C22" s="259">
        <v>257</v>
      </c>
      <c r="D22" s="259">
        <v>0</v>
      </c>
      <c r="E22" s="259">
        <v>257</v>
      </c>
      <c r="F22" s="259">
        <v>0</v>
      </c>
      <c r="G22" s="259">
        <v>0</v>
      </c>
      <c r="H22" s="259">
        <v>0</v>
      </c>
      <c r="I22" s="301" t="s">
        <v>96</v>
      </c>
      <c r="J22" s="113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</row>
    <row r="23" spans="1:136" s="18" customFormat="1" ht="15" customHeight="1">
      <c r="A23" s="214"/>
      <c r="B23" s="407">
        <v>2018</v>
      </c>
      <c r="C23" s="146">
        <v>246</v>
      </c>
      <c r="D23" s="146">
        <v>1</v>
      </c>
      <c r="E23" s="146">
        <v>247</v>
      </c>
      <c r="F23" s="146">
        <v>2</v>
      </c>
      <c r="G23" s="146">
        <v>0</v>
      </c>
      <c r="H23" s="146">
        <v>0</v>
      </c>
      <c r="I23" s="301"/>
      <c r="J23" s="113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</row>
    <row r="24" spans="1:136" s="18" customFormat="1" ht="15" customHeight="1">
      <c r="A24" s="214" t="s">
        <v>180</v>
      </c>
      <c r="B24" s="409">
        <v>2017</v>
      </c>
      <c r="C24" s="259">
        <v>41</v>
      </c>
      <c r="D24" s="259">
        <v>0</v>
      </c>
      <c r="E24" s="259">
        <v>41</v>
      </c>
      <c r="F24" s="259">
        <v>0</v>
      </c>
      <c r="G24" s="259">
        <v>0</v>
      </c>
      <c r="H24" s="259">
        <v>0</v>
      </c>
      <c r="I24" s="301" t="s">
        <v>181</v>
      </c>
      <c r="J24" s="113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</row>
    <row r="25" spans="1:136" s="18" customFormat="1" ht="15" customHeight="1">
      <c r="A25" s="214"/>
      <c r="B25" s="407">
        <v>2018</v>
      </c>
      <c r="C25" s="146">
        <v>42</v>
      </c>
      <c r="D25" s="146">
        <v>0</v>
      </c>
      <c r="E25" s="146">
        <v>42</v>
      </c>
      <c r="F25" s="146">
        <v>0</v>
      </c>
      <c r="G25" s="146">
        <v>0</v>
      </c>
      <c r="H25" s="146">
        <v>0</v>
      </c>
      <c r="I25" s="301"/>
      <c r="J25" s="113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</row>
    <row r="26" spans="1:136" s="18" customFormat="1" ht="15" customHeight="1">
      <c r="A26" s="214" t="s">
        <v>193</v>
      </c>
      <c r="B26" s="409">
        <v>2017</v>
      </c>
      <c r="C26" s="259">
        <v>671</v>
      </c>
      <c r="D26" s="259">
        <v>1</v>
      </c>
      <c r="E26" s="259">
        <v>672</v>
      </c>
      <c r="F26" s="259">
        <v>2</v>
      </c>
      <c r="G26" s="259">
        <v>0</v>
      </c>
      <c r="H26" s="259">
        <v>0</v>
      </c>
      <c r="I26" s="301" t="s">
        <v>97</v>
      </c>
      <c r="J26" s="113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</row>
    <row r="27" spans="1:136" s="18" customFormat="1" ht="15" customHeight="1">
      <c r="A27" s="214"/>
      <c r="B27" s="407">
        <v>2018</v>
      </c>
      <c r="C27" s="146">
        <v>584</v>
      </c>
      <c r="D27" s="146">
        <v>0</v>
      </c>
      <c r="E27" s="146">
        <v>584</v>
      </c>
      <c r="F27" s="146">
        <v>0</v>
      </c>
      <c r="G27" s="146">
        <v>0</v>
      </c>
      <c r="H27" s="146">
        <v>0</v>
      </c>
      <c r="I27" s="301"/>
      <c r="J27" s="113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</row>
    <row r="28" spans="1:136" s="18" customFormat="1" ht="15" customHeight="1">
      <c r="A28" s="214" t="s">
        <v>194</v>
      </c>
      <c r="B28" s="409">
        <v>2017</v>
      </c>
      <c r="C28" s="259">
        <v>281</v>
      </c>
      <c r="D28" s="259">
        <v>0</v>
      </c>
      <c r="E28" s="259">
        <v>281</v>
      </c>
      <c r="F28" s="259">
        <v>0</v>
      </c>
      <c r="G28" s="259">
        <v>0</v>
      </c>
      <c r="H28" s="259">
        <v>0</v>
      </c>
      <c r="I28" s="301" t="s">
        <v>98</v>
      </c>
      <c r="J28" s="113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18" customFormat="1" ht="15" customHeight="1">
      <c r="A29" s="214"/>
      <c r="B29" s="407">
        <v>2018</v>
      </c>
      <c r="C29" s="146">
        <v>231</v>
      </c>
      <c r="D29" s="146">
        <v>0</v>
      </c>
      <c r="E29" s="146">
        <v>231</v>
      </c>
      <c r="F29" s="146">
        <v>0</v>
      </c>
      <c r="G29" s="146">
        <v>0</v>
      </c>
      <c r="H29" s="146">
        <v>0</v>
      </c>
      <c r="I29" s="301"/>
      <c r="J29" s="113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</row>
    <row r="30" spans="1:136" s="18" customFormat="1" ht="15" customHeight="1">
      <c r="A30" s="214" t="s">
        <v>592</v>
      </c>
      <c r="B30" s="409">
        <v>2017</v>
      </c>
      <c r="C30" s="259">
        <v>165</v>
      </c>
      <c r="D30" s="259">
        <v>0</v>
      </c>
      <c r="E30" s="259">
        <v>165</v>
      </c>
      <c r="F30" s="259">
        <v>0</v>
      </c>
      <c r="G30" s="259">
        <v>0</v>
      </c>
      <c r="H30" s="259">
        <v>0</v>
      </c>
      <c r="I30" s="301" t="s">
        <v>70</v>
      </c>
      <c r="J30" s="113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</row>
    <row r="31" spans="1:136" s="18" customFormat="1" ht="15" customHeight="1">
      <c r="A31" s="214"/>
      <c r="B31" s="407">
        <v>2018</v>
      </c>
      <c r="C31" s="146">
        <v>131</v>
      </c>
      <c r="D31" s="146">
        <v>0</v>
      </c>
      <c r="E31" s="146">
        <v>131</v>
      </c>
      <c r="F31" s="146">
        <v>0</v>
      </c>
      <c r="G31" s="146">
        <v>0</v>
      </c>
      <c r="H31" s="146">
        <v>0</v>
      </c>
      <c r="I31" s="307"/>
      <c r="J31" s="113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</row>
    <row r="32" spans="1:136" s="18" customFormat="1" ht="15" customHeight="1">
      <c r="A32" s="214" t="s">
        <v>591</v>
      </c>
      <c r="B32" s="409">
        <v>2017</v>
      </c>
      <c r="C32" s="259">
        <v>1673</v>
      </c>
      <c r="D32" s="259">
        <v>4</v>
      </c>
      <c r="E32" s="259">
        <v>1679</v>
      </c>
      <c r="F32" s="259">
        <v>10</v>
      </c>
      <c r="G32" s="259">
        <v>0</v>
      </c>
      <c r="H32" s="259">
        <v>1</v>
      </c>
      <c r="I32" s="301" t="s">
        <v>1201</v>
      </c>
      <c r="J32" s="113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</row>
    <row r="33" spans="1:136" s="18" customFormat="1" ht="15" customHeight="1">
      <c r="A33" s="200"/>
      <c r="B33" s="407">
        <v>2018</v>
      </c>
      <c r="C33" s="146">
        <v>1603</v>
      </c>
      <c r="D33" s="146">
        <v>3</v>
      </c>
      <c r="E33" s="146">
        <v>1607</v>
      </c>
      <c r="F33" s="146">
        <v>7</v>
      </c>
      <c r="G33" s="146">
        <v>1</v>
      </c>
      <c r="H33" s="146">
        <v>0</v>
      </c>
      <c r="I33" s="307"/>
      <c r="J33" s="113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</row>
    <row r="34" spans="1:136" s="18" customFormat="1" ht="15" customHeight="1">
      <c r="A34" s="214" t="s">
        <v>99</v>
      </c>
      <c r="B34" s="409">
        <v>2017</v>
      </c>
      <c r="C34" s="259">
        <v>697</v>
      </c>
      <c r="D34" s="259">
        <v>0</v>
      </c>
      <c r="E34" s="259">
        <v>697</v>
      </c>
      <c r="F34" s="259">
        <v>0</v>
      </c>
      <c r="G34" s="259">
        <v>0</v>
      </c>
      <c r="H34" s="259">
        <v>0</v>
      </c>
      <c r="I34" s="301" t="s">
        <v>100</v>
      </c>
      <c r="J34" s="113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</row>
    <row r="35" spans="1:136" s="18" customFormat="1" ht="15" customHeight="1">
      <c r="A35" s="214"/>
      <c r="B35" s="407">
        <v>2018</v>
      </c>
      <c r="C35" s="146">
        <v>718</v>
      </c>
      <c r="D35" s="146">
        <v>0</v>
      </c>
      <c r="E35" s="146">
        <v>718</v>
      </c>
      <c r="F35" s="146">
        <v>0</v>
      </c>
      <c r="G35" s="146">
        <v>0</v>
      </c>
      <c r="H35" s="146">
        <v>0</v>
      </c>
      <c r="I35" s="301"/>
      <c r="J35" s="113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</row>
    <row r="36" spans="1:136" s="18" customFormat="1" ht="15" customHeight="1">
      <c r="A36" s="214" t="s">
        <v>329</v>
      </c>
      <c r="B36" s="409">
        <v>2017</v>
      </c>
      <c r="C36" s="259">
        <v>357</v>
      </c>
      <c r="D36" s="259">
        <v>0</v>
      </c>
      <c r="E36" s="259">
        <v>357</v>
      </c>
      <c r="F36" s="259">
        <v>0</v>
      </c>
      <c r="G36" s="259">
        <v>0</v>
      </c>
      <c r="H36" s="259">
        <v>0</v>
      </c>
      <c r="I36" s="301" t="s">
        <v>101</v>
      </c>
      <c r="J36" s="113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</row>
    <row r="37" spans="1:136" s="18" customFormat="1" ht="15" customHeight="1">
      <c r="A37" s="200"/>
      <c r="B37" s="407">
        <v>2018</v>
      </c>
      <c r="C37" s="146">
        <v>340</v>
      </c>
      <c r="D37" s="146">
        <v>0</v>
      </c>
      <c r="E37" s="146">
        <v>340</v>
      </c>
      <c r="F37" s="146">
        <v>0</v>
      </c>
      <c r="G37" s="146">
        <v>0</v>
      </c>
      <c r="H37" s="146">
        <v>0</v>
      </c>
      <c r="I37" s="301" t="s">
        <v>60</v>
      </c>
      <c r="J37" s="113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</row>
    <row r="38" spans="1:136" s="18" customFormat="1" ht="15" customHeight="1">
      <c r="A38" s="214" t="s">
        <v>590</v>
      </c>
      <c r="B38" s="409">
        <v>2017</v>
      </c>
      <c r="C38" s="259">
        <v>74</v>
      </c>
      <c r="D38" s="259">
        <v>0</v>
      </c>
      <c r="E38" s="259">
        <v>74</v>
      </c>
      <c r="F38" s="259">
        <v>0</v>
      </c>
      <c r="G38" s="259">
        <v>0</v>
      </c>
      <c r="H38" s="259">
        <v>0</v>
      </c>
      <c r="I38" s="301" t="s">
        <v>71</v>
      </c>
      <c r="J38" s="113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</row>
    <row r="39" spans="1:136" s="18" customFormat="1" ht="15" customHeight="1">
      <c r="A39" s="214"/>
      <c r="B39" s="407">
        <v>2018</v>
      </c>
      <c r="C39" s="146">
        <v>84</v>
      </c>
      <c r="D39" s="146">
        <v>1</v>
      </c>
      <c r="E39" s="146">
        <v>85</v>
      </c>
      <c r="F39" s="146">
        <v>2</v>
      </c>
      <c r="G39" s="146">
        <v>0</v>
      </c>
      <c r="H39" s="146">
        <v>0</v>
      </c>
      <c r="I39" s="307"/>
      <c r="J39" s="113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</row>
    <row r="40" spans="1:136" s="18" customFormat="1" ht="15" customHeight="1">
      <c r="A40" s="214" t="s">
        <v>102</v>
      </c>
      <c r="B40" s="409">
        <v>2017</v>
      </c>
      <c r="C40" s="259">
        <v>750</v>
      </c>
      <c r="D40" s="259">
        <v>1</v>
      </c>
      <c r="E40" s="259">
        <v>755</v>
      </c>
      <c r="F40" s="259">
        <v>6</v>
      </c>
      <c r="G40" s="259">
        <v>2</v>
      </c>
      <c r="H40" s="259">
        <v>0</v>
      </c>
      <c r="I40" s="301" t="s">
        <v>130</v>
      </c>
      <c r="J40" s="113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211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</row>
    <row r="41" spans="1:136" s="18" customFormat="1" ht="15" customHeight="1">
      <c r="A41" s="214"/>
      <c r="B41" s="407">
        <v>2018</v>
      </c>
      <c r="C41" s="146">
        <v>721</v>
      </c>
      <c r="D41" s="146">
        <v>1</v>
      </c>
      <c r="E41" s="146">
        <v>722</v>
      </c>
      <c r="F41" s="146">
        <v>2</v>
      </c>
      <c r="G41" s="146">
        <v>0</v>
      </c>
      <c r="H41" s="146">
        <v>0</v>
      </c>
      <c r="I41" s="301"/>
      <c r="J41" s="113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</row>
    <row r="42" spans="1:136" s="18" customFormat="1" ht="15" customHeight="1">
      <c r="A42" s="214" t="s">
        <v>589</v>
      </c>
      <c r="B42" s="409">
        <v>2017</v>
      </c>
      <c r="C42" s="259">
        <v>174</v>
      </c>
      <c r="D42" s="259">
        <v>0</v>
      </c>
      <c r="E42" s="259">
        <v>174</v>
      </c>
      <c r="F42" s="259">
        <v>0</v>
      </c>
      <c r="G42" s="259">
        <v>0</v>
      </c>
      <c r="H42" s="259">
        <v>0</v>
      </c>
      <c r="I42" s="301" t="s">
        <v>1202</v>
      </c>
      <c r="J42" s="113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</row>
    <row r="43" spans="1:136" s="18" customFormat="1" ht="15" customHeight="1">
      <c r="A43" s="214"/>
      <c r="B43" s="407">
        <v>2018</v>
      </c>
      <c r="C43" s="146">
        <v>175</v>
      </c>
      <c r="D43" s="146">
        <v>0</v>
      </c>
      <c r="E43" s="146">
        <v>175</v>
      </c>
      <c r="F43" s="146">
        <v>0</v>
      </c>
      <c r="G43" s="146">
        <v>0</v>
      </c>
      <c r="H43" s="146">
        <v>0</v>
      </c>
      <c r="I43" s="301"/>
      <c r="J43" s="113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</row>
    <row r="44" spans="1:136" s="18" customFormat="1" ht="15" customHeight="1">
      <c r="A44" s="214" t="s">
        <v>103</v>
      </c>
      <c r="B44" s="409">
        <v>2017</v>
      </c>
      <c r="C44" s="259">
        <v>2555</v>
      </c>
      <c r="D44" s="259">
        <v>3</v>
      </c>
      <c r="E44" s="259">
        <v>2558</v>
      </c>
      <c r="F44" s="259">
        <v>6</v>
      </c>
      <c r="G44" s="259">
        <v>0</v>
      </c>
      <c r="H44" s="259">
        <v>0</v>
      </c>
      <c r="I44" s="301" t="s">
        <v>104</v>
      </c>
      <c r="J44" s="113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</row>
    <row r="45" spans="1:136" s="18" customFormat="1" ht="15" customHeight="1">
      <c r="A45" s="214"/>
      <c r="B45" s="407">
        <v>2018</v>
      </c>
      <c r="C45" s="146">
        <v>2680</v>
      </c>
      <c r="D45" s="146">
        <v>5</v>
      </c>
      <c r="E45" s="146">
        <v>2688</v>
      </c>
      <c r="F45" s="146">
        <v>13</v>
      </c>
      <c r="G45" s="146">
        <v>0</v>
      </c>
      <c r="H45" s="146">
        <v>1</v>
      </c>
      <c r="I45" s="301"/>
      <c r="J45" s="113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</row>
    <row r="46" spans="1:136" s="18" customFormat="1" ht="15" customHeight="1">
      <c r="A46" s="214" t="s">
        <v>331</v>
      </c>
      <c r="B46" s="409">
        <v>2017</v>
      </c>
      <c r="C46" s="259">
        <v>1622</v>
      </c>
      <c r="D46" s="259">
        <v>4</v>
      </c>
      <c r="E46" s="259">
        <v>1626</v>
      </c>
      <c r="F46" s="259">
        <v>8</v>
      </c>
      <c r="G46" s="259">
        <v>0</v>
      </c>
      <c r="H46" s="259">
        <v>0</v>
      </c>
      <c r="I46" s="301" t="s">
        <v>131</v>
      </c>
      <c r="J46" s="113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1"/>
      <c r="DQ46" s="211"/>
      <c r="DR46" s="211"/>
      <c r="DS46" s="211"/>
      <c r="DT46" s="211"/>
      <c r="DU46" s="211"/>
      <c r="DV46" s="211"/>
      <c r="DW46" s="211"/>
      <c r="DX46" s="211"/>
      <c r="DY46" s="211"/>
      <c r="DZ46" s="211"/>
      <c r="EA46" s="211"/>
      <c r="EB46" s="211"/>
      <c r="EC46" s="211"/>
      <c r="ED46" s="211"/>
      <c r="EE46" s="211"/>
      <c r="EF46" s="211"/>
    </row>
    <row r="47" spans="1:136" s="18" customFormat="1" ht="15" customHeight="1">
      <c r="A47" s="200"/>
      <c r="B47" s="407">
        <v>2018</v>
      </c>
      <c r="C47" s="146">
        <v>1688</v>
      </c>
      <c r="D47" s="146">
        <v>5</v>
      </c>
      <c r="E47" s="146">
        <v>1694</v>
      </c>
      <c r="F47" s="146">
        <v>11</v>
      </c>
      <c r="G47" s="146">
        <v>1</v>
      </c>
      <c r="H47" s="146">
        <v>2</v>
      </c>
      <c r="I47" s="301"/>
      <c r="J47" s="113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211"/>
      <c r="CD47" s="211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  <c r="CP47" s="211"/>
      <c r="CQ47" s="211"/>
      <c r="CR47" s="211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1"/>
      <c r="DQ47" s="211"/>
      <c r="DR47" s="211"/>
      <c r="DS47" s="211"/>
      <c r="DT47" s="211"/>
      <c r="DU47" s="211"/>
      <c r="DV47" s="211"/>
      <c r="DW47" s="211"/>
      <c r="DX47" s="211"/>
      <c r="DY47" s="211"/>
      <c r="DZ47" s="211"/>
      <c r="EA47" s="211"/>
      <c r="EB47" s="211"/>
      <c r="EC47" s="211"/>
      <c r="ED47" s="211"/>
      <c r="EE47" s="211"/>
      <c r="EF47" s="211"/>
    </row>
    <row r="48" spans="1:136" s="18" customFormat="1" ht="15" customHeight="1">
      <c r="A48" s="214" t="s">
        <v>195</v>
      </c>
      <c r="B48" s="409">
        <v>2017</v>
      </c>
      <c r="C48" s="259">
        <v>984</v>
      </c>
      <c r="D48" s="259">
        <v>5</v>
      </c>
      <c r="E48" s="259">
        <v>995</v>
      </c>
      <c r="F48" s="259">
        <v>16</v>
      </c>
      <c r="G48" s="259">
        <v>0</v>
      </c>
      <c r="H48" s="259">
        <v>2</v>
      </c>
      <c r="I48" s="301" t="s">
        <v>105</v>
      </c>
      <c r="J48" s="113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  <c r="CP48" s="211"/>
      <c r="CQ48" s="211"/>
      <c r="CR48" s="211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1"/>
      <c r="DQ48" s="211"/>
      <c r="DR48" s="211"/>
      <c r="DS48" s="211"/>
      <c r="DT48" s="211"/>
      <c r="DU48" s="211"/>
      <c r="DV48" s="211"/>
      <c r="DW48" s="211"/>
      <c r="DX48" s="211"/>
      <c r="DY48" s="211"/>
      <c r="DZ48" s="211"/>
      <c r="EA48" s="211"/>
      <c r="EB48" s="211"/>
      <c r="EC48" s="211"/>
      <c r="ED48" s="211"/>
      <c r="EE48" s="211"/>
      <c r="EF48" s="211"/>
    </row>
    <row r="49" spans="1:136" s="18" customFormat="1" ht="15" customHeight="1">
      <c r="A49" s="214"/>
      <c r="B49" s="407">
        <v>2018</v>
      </c>
      <c r="C49" s="146">
        <v>930</v>
      </c>
      <c r="D49" s="146">
        <v>0</v>
      </c>
      <c r="E49" s="146">
        <v>930</v>
      </c>
      <c r="F49" s="146">
        <v>0</v>
      </c>
      <c r="G49" s="146">
        <v>0</v>
      </c>
      <c r="H49" s="146">
        <v>0</v>
      </c>
      <c r="I49" s="301"/>
      <c r="J49" s="113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11"/>
      <c r="CI49" s="211"/>
      <c r="CJ49" s="211"/>
      <c r="CK49" s="211"/>
      <c r="CL49" s="211"/>
      <c r="CM49" s="211"/>
      <c r="CN49" s="211"/>
      <c r="CO49" s="211"/>
      <c r="CP49" s="211"/>
      <c r="CQ49" s="211"/>
      <c r="CR49" s="211"/>
      <c r="CS49" s="211"/>
      <c r="CT49" s="211"/>
      <c r="CU49" s="211"/>
      <c r="CV49" s="211"/>
      <c r="CW49" s="211"/>
      <c r="CX49" s="211"/>
      <c r="CY49" s="211"/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1"/>
      <c r="DM49" s="211"/>
      <c r="DN49" s="211"/>
      <c r="DO49" s="211"/>
      <c r="DP49" s="211"/>
      <c r="DQ49" s="211"/>
      <c r="DR49" s="211"/>
      <c r="DS49" s="211"/>
      <c r="DT49" s="211"/>
      <c r="DU49" s="211"/>
      <c r="DV49" s="211"/>
      <c r="DW49" s="211"/>
      <c r="DX49" s="211"/>
      <c r="DY49" s="211"/>
      <c r="DZ49" s="211"/>
      <c r="EA49" s="211"/>
      <c r="EB49" s="211"/>
      <c r="EC49" s="211"/>
      <c r="ED49" s="211"/>
      <c r="EE49" s="211"/>
      <c r="EF49" s="211"/>
    </row>
    <row r="50" spans="1:136" s="18" customFormat="1" ht="15" customHeight="1">
      <c r="A50" s="214" t="s">
        <v>619</v>
      </c>
      <c r="B50" s="409">
        <v>2017</v>
      </c>
      <c r="C50" s="259">
        <v>4190</v>
      </c>
      <c r="D50" s="259">
        <v>6</v>
      </c>
      <c r="E50" s="259">
        <v>4200</v>
      </c>
      <c r="F50" s="259">
        <v>16</v>
      </c>
      <c r="G50" s="259">
        <v>0</v>
      </c>
      <c r="H50" s="259">
        <v>0</v>
      </c>
      <c r="I50" s="301" t="s">
        <v>1203</v>
      </c>
      <c r="J50" s="113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1"/>
      <c r="CV50" s="211"/>
      <c r="CW50" s="211"/>
      <c r="CX50" s="211"/>
      <c r="CY50" s="211"/>
      <c r="CZ50" s="211"/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1"/>
      <c r="DM50" s="211"/>
      <c r="DN50" s="211"/>
      <c r="DO50" s="211"/>
      <c r="DP50" s="211"/>
      <c r="DQ50" s="211"/>
      <c r="DR50" s="211"/>
      <c r="DS50" s="211"/>
      <c r="DT50" s="211"/>
      <c r="DU50" s="211"/>
      <c r="DV50" s="211"/>
      <c r="DW50" s="211"/>
      <c r="DX50" s="211"/>
      <c r="DY50" s="211"/>
      <c r="DZ50" s="211"/>
      <c r="EA50" s="211"/>
      <c r="EB50" s="211"/>
      <c r="EC50" s="211"/>
      <c r="ED50" s="211"/>
      <c r="EE50" s="211"/>
      <c r="EF50" s="211"/>
    </row>
    <row r="51" spans="1:136" s="18" customFormat="1" ht="15" customHeight="1">
      <c r="A51" s="214"/>
      <c r="B51" s="407">
        <v>2018</v>
      </c>
      <c r="C51" s="146">
        <v>4126</v>
      </c>
      <c r="D51" s="146">
        <v>9</v>
      </c>
      <c r="E51" s="146">
        <v>4137</v>
      </c>
      <c r="F51" s="146">
        <v>20</v>
      </c>
      <c r="G51" s="146">
        <v>1</v>
      </c>
      <c r="H51" s="146">
        <v>2</v>
      </c>
      <c r="I51" s="301"/>
      <c r="J51" s="113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211"/>
      <c r="CD51" s="211"/>
      <c r="CE51" s="211"/>
      <c r="CF51" s="211"/>
      <c r="CG51" s="211"/>
      <c r="CH51" s="211"/>
      <c r="CI51" s="211"/>
      <c r="CJ51" s="211"/>
      <c r="CK51" s="211"/>
      <c r="CL51" s="211"/>
      <c r="CM51" s="211"/>
      <c r="CN51" s="211"/>
      <c r="CO51" s="211"/>
      <c r="CP51" s="211"/>
      <c r="CQ51" s="211"/>
      <c r="CR51" s="211"/>
      <c r="CS51" s="211"/>
      <c r="CT51" s="211"/>
      <c r="CU51" s="211"/>
      <c r="CV51" s="211"/>
      <c r="CW51" s="211"/>
      <c r="CX51" s="211"/>
      <c r="CY51" s="211"/>
      <c r="CZ51" s="211"/>
      <c r="DA51" s="211"/>
      <c r="DB51" s="211"/>
      <c r="DC51" s="211"/>
      <c r="DD51" s="211"/>
      <c r="DE51" s="211"/>
      <c r="DF51" s="211"/>
      <c r="DG51" s="211"/>
      <c r="DH51" s="211"/>
      <c r="DI51" s="211"/>
      <c r="DJ51" s="211"/>
      <c r="DK51" s="211"/>
      <c r="DL51" s="211"/>
      <c r="DM51" s="211"/>
      <c r="DN51" s="211"/>
      <c r="DO51" s="211"/>
      <c r="DP51" s="211"/>
      <c r="DQ51" s="211"/>
      <c r="DR51" s="211"/>
      <c r="DS51" s="211"/>
      <c r="DT51" s="211"/>
      <c r="DU51" s="211"/>
      <c r="DV51" s="211"/>
      <c r="DW51" s="211"/>
      <c r="DX51" s="211"/>
      <c r="DY51" s="211"/>
      <c r="DZ51" s="211"/>
      <c r="EA51" s="211"/>
      <c r="EB51" s="211"/>
      <c r="EC51" s="211"/>
      <c r="ED51" s="211"/>
      <c r="EE51" s="211"/>
      <c r="EF51" s="211"/>
    </row>
    <row r="52" spans="1:136" s="18" customFormat="1" ht="15" customHeight="1">
      <c r="A52" s="214" t="s">
        <v>332</v>
      </c>
      <c r="B52" s="409">
        <v>2017</v>
      </c>
      <c r="C52" s="259">
        <v>318</v>
      </c>
      <c r="D52" s="259">
        <v>1</v>
      </c>
      <c r="E52" s="259">
        <v>319</v>
      </c>
      <c r="F52" s="259">
        <v>2</v>
      </c>
      <c r="G52" s="259">
        <v>0</v>
      </c>
      <c r="H52" s="259">
        <v>0</v>
      </c>
      <c r="I52" s="301" t="s">
        <v>334</v>
      </c>
      <c r="J52" s="113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211"/>
      <c r="CD52" s="211"/>
      <c r="CE52" s="211"/>
      <c r="CF52" s="211"/>
      <c r="CG52" s="211"/>
      <c r="CH52" s="211"/>
      <c r="CI52" s="211"/>
      <c r="CJ52" s="211"/>
      <c r="CK52" s="211"/>
      <c r="CL52" s="211"/>
      <c r="CM52" s="211"/>
      <c r="CN52" s="211"/>
      <c r="CO52" s="211"/>
      <c r="CP52" s="211"/>
      <c r="CQ52" s="211"/>
      <c r="CR52" s="211"/>
      <c r="CS52" s="211"/>
      <c r="CT52" s="211"/>
      <c r="CU52" s="211"/>
      <c r="CV52" s="211"/>
      <c r="CW52" s="211"/>
      <c r="CX52" s="211"/>
      <c r="CY52" s="211"/>
      <c r="CZ52" s="211"/>
      <c r="DA52" s="211"/>
      <c r="DB52" s="211"/>
      <c r="DC52" s="211"/>
      <c r="DD52" s="211"/>
      <c r="DE52" s="211"/>
      <c r="DF52" s="211"/>
      <c r="DG52" s="211"/>
      <c r="DH52" s="211"/>
      <c r="DI52" s="211"/>
      <c r="DJ52" s="211"/>
      <c r="DK52" s="211"/>
      <c r="DL52" s="211"/>
      <c r="DM52" s="211"/>
      <c r="DN52" s="211"/>
      <c r="DO52" s="211"/>
      <c r="DP52" s="211"/>
      <c r="DQ52" s="211"/>
      <c r="DR52" s="211"/>
      <c r="DS52" s="211"/>
      <c r="DT52" s="211"/>
      <c r="DU52" s="211"/>
      <c r="DV52" s="211"/>
      <c r="DW52" s="211"/>
      <c r="DX52" s="211"/>
      <c r="DY52" s="211"/>
      <c r="DZ52" s="211"/>
      <c r="EA52" s="211"/>
      <c r="EB52" s="211"/>
      <c r="EC52" s="211"/>
      <c r="ED52" s="211"/>
      <c r="EE52" s="211"/>
      <c r="EF52" s="211"/>
    </row>
    <row r="53" spans="1:136" s="18" customFormat="1" ht="15" customHeight="1">
      <c r="A53" s="200"/>
      <c r="B53" s="407">
        <v>2018</v>
      </c>
      <c r="C53" s="146">
        <v>366</v>
      </c>
      <c r="D53" s="146">
        <v>0</v>
      </c>
      <c r="E53" s="146">
        <v>366</v>
      </c>
      <c r="F53" s="146">
        <v>0</v>
      </c>
      <c r="G53" s="146">
        <v>0</v>
      </c>
      <c r="H53" s="146">
        <v>0</v>
      </c>
      <c r="I53" s="307"/>
      <c r="J53" s="113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  <c r="CE53" s="211"/>
      <c r="CF53" s="211"/>
      <c r="CG53" s="211"/>
      <c r="CH53" s="211"/>
      <c r="CI53" s="211"/>
      <c r="CJ53" s="211"/>
      <c r="CK53" s="211"/>
      <c r="CL53" s="211"/>
      <c r="CM53" s="211"/>
      <c r="CN53" s="211"/>
      <c r="CO53" s="211"/>
      <c r="CP53" s="211"/>
      <c r="CQ53" s="211"/>
      <c r="CR53" s="211"/>
      <c r="CS53" s="211"/>
      <c r="CT53" s="211"/>
      <c r="CU53" s="211"/>
      <c r="CV53" s="211"/>
      <c r="CW53" s="211"/>
      <c r="CX53" s="211"/>
      <c r="CY53" s="211"/>
      <c r="CZ53" s="211"/>
      <c r="DA53" s="211"/>
      <c r="DB53" s="211"/>
      <c r="DC53" s="211"/>
      <c r="DD53" s="211"/>
      <c r="DE53" s="211"/>
      <c r="DF53" s="211"/>
      <c r="DG53" s="211"/>
      <c r="DH53" s="211"/>
      <c r="DI53" s="211"/>
      <c r="DJ53" s="211"/>
      <c r="DK53" s="211"/>
      <c r="DL53" s="211"/>
      <c r="DM53" s="211"/>
      <c r="DN53" s="211"/>
      <c r="DO53" s="211"/>
      <c r="DP53" s="211"/>
      <c r="DQ53" s="211"/>
      <c r="DR53" s="211"/>
      <c r="DS53" s="211"/>
      <c r="DT53" s="211"/>
      <c r="DU53" s="211"/>
      <c r="DV53" s="211"/>
      <c r="DW53" s="211"/>
      <c r="DX53" s="211"/>
      <c r="DY53" s="211"/>
      <c r="DZ53" s="211"/>
      <c r="EA53" s="211"/>
      <c r="EB53" s="211"/>
      <c r="EC53" s="211"/>
      <c r="ED53" s="211"/>
      <c r="EE53" s="211"/>
      <c r="EF53" s="211"/>
    </row>
    <row r="54" spans="1:136" s="18" customFormat="1" ht="15" customHeight="1">
      <c r="A54" s="214" t="s">
        <v>106</v>
      </c>
      <c r="B54" s="409">
        <v>2017</v>
      </c>
      <c r="C54" s="259">
        <v>1112</v>
      </c>
      <c r="D54" s="259">
        <v>1</v>
      </c>
      <c r="E54" s="259">
        <v>1113</v>
      </c>
      <c r="F54" s="259">
        <v>2</v>
      </c>
      <c r="G54" s="259">
        <v>0</v>
      </c>
      <c r="H54" s="259">
        <v>0</v>
      </c>
      <c r="I54" s="301" t="s">
        <v>107</v>
      </c>
      <c r="J54" s="113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  <c r="CE54" s="211"/>
      <c r="CF54" s="211"/>
      <c r="CG54" s="211"/>
      <c r="CH54" s="211"/>
      <c r="CI54" s="211"/>
      <c r="CJ54" s="211"/>
      <c r="CK54" s="211"/>
      <c r="CL54" s="211"/>
      <c r="CM54" s="211"/>
      <c r="CN54" s="211"/>
      <c r="CO54" s="211"/>
      <c r="CP54" s="211"/>
      <c r="CQ54" s="211"/>
      <c r="CR54" s="211"/>
      <c r="CS54" s="211"/>
      <c r="CT54" s="211"/>
      <c r="CU54" s="211"/>
      <c r="CV54" s="211"/>
      <c r="CW54" s="211"/>
      <c r="CX54" s="211"/>
      <c r="CY54" s="211"/>
      <c r="CZ54" s="211"/>
      <c r="DA54" s="211"/>
      <c r="DB54" s="211"/>
      <c r="DC54" s="211"/>
      <c r="DD54" s="211"/>
      <c r="DE54" s="211"/>
      <c r="DF54" s="211"/>
      <c r="DG54" s="211"/>
      <c r="DH54" s="211"/>
      <c r="DI54" s="211"/>
      <c r="DJ54" s="211"/>
      <c r="DK54" s="211"/>
      <c r="DL54" s="211"/>
      <c r="DM54" s="211"/>
      <c r="DN54" s="211"/>
      <c r="DO54" s="211"/>
      <c r="DP54" s="211"/>
      <c r="DQ54" s="211"/>
      <c r="DR54" s="211"/>
      <c r="DS54" s="211"/>
      <c r="DT54" s="211"/>
      <c r="DU54" s="211"/>
      <c r="DV54" s="211"/>
      <c r="DW54" s="211"/>
      <c r="DX54" s="211"/>
      <c r="DY54" s="211"/>
      <c r="DZ54" s="211"/>
      <c r="EA54" s="211"/>
      <c r="EB54" s="211"/>
      <c r="EC54" s="211"/>
      <c r="ED54" s="211"/>
      <c r="EE54" s="211"/>
      <c r="EF54" s="211"/>
    </row>
    <row r="55" spans="1:136" s="18" customFormat="1" ht="15" customHeight="1">
      <c r="A55" s="214"/>
      <c r="B55" s="407">
        <v>2018</v>
      </c>
      <c r="C55" s="146">
        <v>1124</v>
      </c>
      <c r="D55" s="146">
        <v>3</v>
      </c>
      <c r="E55" s="146">
        <v>1128</v>
      </c>
      <c r="F55" s="146">
        <v>7</v>
      </c>
      <c r="G55" s="146">
        <v>0</v>
      </c>
      <c r="H55" s="146">
        <v>1</v>
      </c>
      <c r="I55" s="307"/>
      <c r="J55" s="113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1"/>
      <c r="DQ55" s="211"/>
      <c r="DR55" s="211"/>
      <c r="DS55" s="211"/>
      <c r="DT55" s="211"/>
      <c r="DU55" s="211"/>
      <c r="DV55" s="211"/>
      <c r="DW55" s="211"/>
      <c r="DX55" s="211"/>
      <c r="DY55" s="211"/>
      <c r="DZ55" s="211"/>
      <c r="EA55" s="211"/>
      <c r="EB55" s="211"/>
      <c r="EC55" s="211"/>
      <c r="ED55" s="211"/>
      <c r="EE55" s="211"/>
      <c r="EF55" s="211"/>
    </row>
    <row r="56" spans="1:136" s="18" customFormat="1" ht="15" customHeight="1">
      <c r="A56" s="214" t="s">
        <v>620</v>
      </c>
      <c r="B56" s="409">
        <v>2017</v>
      </c>
      <c r="C56" s="259">
        <v>1650</v>
      </c>
      <c r="D56" s="259">
        <v>3</v>
      </c>
      <c r="E56" s="259">
        <v>1653</v>
      </c>
      <c r="F56" s="259">
        <v>6</v>
      </c>
      <c r="G56" s="259">
        <v>0</v>
      </c>
      <c r="H56" s="259">
        <v>2</v>
      </c>
      <c r="I56" s="301" t="s">
        <v>72</v>
      </c>
      <c r="J56" s="113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1"/>
      <c r="CW56" s="211"/>
      <c r="CX56" s="211"/>
      <c r="CY56" s="211"/>
      <c r="CZ56" s="211"/>
      <c r="DA56" s="211"/>
      <c r="DB56" s="211"/>
      <c r="DC56" s="211"/>
      <c r="DD56" s="211"/>
      <c r="DE56" s="211"/>
      <c r="DF56" s="211"/>
      <c r="DG56" s="211"/>
      <c r="DH56" s="211"/>
      <c r="DI56" s="211"/>
      <c r="DJ56" s="211"/>
      <c r="DK56" s="211"/>
      <c r="DL56" s="211"/>
      <c r="DM56" s="211"/>
      <c r="DN56" s="211"/>
      <c r="DO56" s="211"/>
      <c r="DP56" s="211"/>
      <c r="DQ56" s="211"/>
      <c r="DR56" s="211"/>
      <c r="DS56" s="211"/>
      <c r="DT56" s="211"/>
      <c r="DU56" s="211"/>
      <c r="DV56" s="211"/>
      <c r="DW56" s="211"/>
      <c r="DX56" s="211"/>
      <c r="DY56" s="211"/>
      <c r="DZ56" s="211"/>
      <c r="EA56" s="211"/>
      <c r="EB56" s="211"/>
      <c r="EC56" s="211"/>
      <c r="ED56" s="211"/>
      <c r="EE56" s="211"/>
      <c r="EF56" s="211"/>
    </row>
    <row r="57" spans="1:136" s="18" customFormat="1" ht="15" customHeight="1">
      <c r="A57" s="214"/>
      <c r="B57" s="407">
        <v>2018</v>
      </c>
      <c r="C57" s="146">
        <v>1737</v>
      </c>
      <c r="D57" s="146">
        <v>1</v>
      </c>
      <c r="E57" s="146">
        <v>1738</v>
      </c>
      <c r="F57" s="146">
        <v>2</v>
      </c>
      <c r="G57" s="146">
        <v>0</v>
      </c>
      <c r="H57" s="146">
        <v>0</v>
      </c>
      <c r="I57" s="307"/>
      <c r="J57" s="113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11"/>
      <c r="EE57" s="211"/>
      <c r="EF57" s="211"/>
    </row>
    <row r="58" spans="1:136" s="18" customFormat="1" ht="15" customHeight="1">
      <c r="A58" s="214" t="s">
        <v>587</v>
      </c>
      <c r="B58" s="409">
        <v>2017</v>
      </c>
      <c r="C58" s="259">
        <v>2197</v>
      </c>
      <c r="D58" s="259">
        <v>3</v>
      </c>
      <c r="E58" s="259">
        <v>2200</v>
      </c>
      <c r="F58" s="259">
        <v>6</v>
      </c>
      <c r="G58" s="259">
        <v>0</v>
      </c>
      <c r="H58" s="259">
        <v>0</v>
      </c>
      <c r="I58" s="301" t="s">
        <v>133</v>
      </c>
      <c r="J58" s="113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</row>
    <row r="59" spans="1:136" s="18" customFormat="1" ht="15" customHeight="1">
      <c r="A59" s="200"/>
      <c r="B59" s="407">
        <v>2018</v>
      </c>
      <c r="C59" s="146">
        <v>2230</v>
      </c>
      <c r="D59" s="146">
        <v>2</v>
      </c>
      <c r="E59" s="146">
        <v>2233</v>
      </c>
      <c r="F59" s="146">
        <v>5</v>
      </c>
      <c r="G59" s="146">
        <v>1</v>
      </c>
      <c r="H59" s="146">
        <v>0</v>
      </c>
      <c r="I59" s="307"/>
      <c r="J59" s="113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  <c r="DZ59" s="211"/>
      <c r="EA59" s="211"/>
      <c r="EB59" s="211"/>
      <c r="EC59" s="211"/>
      <c r="ED59" s="211"/>
      <c r="EE59" s="211"/>
      <c r="EF59" s="211"/>
    </row>
    <row r="60" spans="1:136" s="18" customFormat="1" ht="15" customHeight="1">
      <c r="A60" s="214" t="s">
        <v>129</v>
      </c>
      <c r="B60" s="409">
        <v>2017</v>
      </c>
      <c r="C60" s="259">
        <v>427</v>
      </c>
      <c r="D60" s="259">
        <v>1</v>
      </c>
      <c r="E60" s="259">
        <v>428</v>
      </c>
      <c r="F60" s="259">
        <v>2</v>
      </c>
      <c r="G60" s="259">
        <v>0</v>
      </c>
      <c r="H60" s="259">
        <v>1</v>
      </c>
      <c r="I60" s="301" t="s">
        <v>109</v>
      </c>
      <c r="J60" s="113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211"/>
      <c r="CD60" s="211"/>
      <c r="CE60" s="211"/>
      <c r="CF60" s="211"/>
      <c r="CG60" s="211"/>
      <c r="CH60" s="211"/>
      <c r="CI60" s="211"/>
      <c r="CJ60" s="211"/>
      <c r="CK60" s="211"/>
      <c r="CL60" s="211"/>
      <c r="CM60" s="211"/>
      <c r="CN60" s="211"/>
      <c r="CO60" s="211"/>
      <c r="CP60" s="211"/>
      <c r="CQ60" s="211"/>
      <c r="CR60" s="211"/>
      <c r="CS60" s="211"/>
      <c r="CT60" s="211"/>
      <c r="CU60" s="211"/>
      <c r="CV60" s="211"/>
      <c r="CW60" s="211"/>
      <c r="CX60" s="211"/>
      <c r="CY60" s="211"/>
      <c r="CZ60" s="211"/>
      <c r="DA60" s="211"/>
      <c r="DB60" s="211"/>
      <c r="DC60" s="211"/>
      <c r="DD60" s="211"/>
      <c r="DE60" s="211"/>
      <c r="DF60" s="211"/>
      <c r="DG60" s="211"/>
      <c r="DH60" s="211"/>
      <c r="DI60" s="211"/>
      <c r="DJ60" s="211"/>
      <c r="DK60" s="211"/>
      <c r="DL60" s="211"/>
      <c r="DM60" s="211"/>
      <c r="DN60" s="211"/>
      <c r="DO60" s="211"/>
      <c r="DP60" s="211"/>
      <c r="DQ60" s="211"/>
      <c r="DR60" s="211"/>
      <c r="DS60" s="211"/>
      <c r="DT60" s="211"/>
      <c r="DU60" s="211"/>
      <c r="DV60" s="211"/>
      <c r="DW60" s="211"/>
      <c r="DX60" s="211"/>
      <c r="DY60" s="211"/>
      <c r="DZ60" s="211"/>
      <c r="EA60" s="211"/>
      <c r="EB60" s="211"/>
      <c r="EC60" s="211"/>
      <c r="ED60" s="211"/>
      <c r="EE60" s="211"/>
      <c r="EF60" s="211"/>
    </row>
    <row r="61" spans="1:136" s="18" customFormat="1" ht="15" customHeight="1">
      <c r="A61" s="214"/>
      <c r="B61" s="407">
        <v>2018</v>
      </c>
      <c r="C61" s="146">
        <v>518</v>
      </c>
      <c r="D61" s="146">
        <v>1</v>
      </c>
      <c r="E61" s="146">
        <v>519</v>
      </c>
      <c r="F61" s="146">
        <v>2</v>
      </c>
      <c r="G61" s="146">
        <v>0</v>
      </c>
      <c r="H61" s="146">
        <v>0</v>
      </c>
      <c r="I61" s="307"/>
      <c r="J61" s="113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211"/>
      <c r="CD61" s="211"/>
      <c r="CE61" s="211"/>
      <c r="CF61" s="211"/>
      <c r="CG61" s="211"/>
      <c r="CH61" s="211"/>
      <c r="CI61" s="211"/>
      <c r="CJ61" s="211"/>
      <c r="CK61" s="211"/>
      <c r="CL61" s="211"/>
      <c r="CM61" s="211"/>
      <c r="CN61" s="211"/>
      <c r="CO61" s="211"/>
      <c r="CP61" s="211"/>
      <c r="CQ61" s="211"/>
      <c r="CR61" s="211"/>
      <c r="CS61" s="211"/>
      <c r="CT61" s="211"/>
      <c r="CU61" s="211"/>
      <c r="CV61" s="211"/>
      <c r="CW61" s="211"/>
      <c r="CX61" s="211"/>
      <c r="CY61" s="211"/>
      <c r="CZ61" s="211"/>
      <c r="DA61" s="211"/>
      <c r="DB61" s="211"/>
      <c r="DC61" s="211"/>
      <c r="DD61" s="211"/>
      <c r="DE61" s="211"/>
      <c r="DF61" s="211"/>
      <c r="DG61" s="211"/>
      <c r="DH61" s="211"/>
      <c r="DI61" s="211"/>
      <c r="DJ61" s="211"/>
      <c r="DK61" s="211"/>
      <c r="DL61" s="211"/>
      <c r="DM61" s="211"/>
      <c r="DN61" s="211"/>
      <c r="DO61" s="211"/>
      <c r="DP61" s="211"/>
      <c r="DQ61" s="211"/>
      <c r="DR61" s="211"/>
      <c r="DS61" s="211"/>
      <c r="DT61" s="211"/>
      <c r="DU61" s="211"/>
      <c r="DV61" s="211"/>
      <c r="DW61" s="211"/>
      <c r="DX61" s="211"/>
      <c r="DY61" s="211"/>
      <c r="DZ61" s="211"/>
      <c r="EA61" s="211"/>
      <c r="EB61" s="211"/>
      <c r="EC61" s="211"/>
      <c r="ED61" s="211"/>
      <c r="EE61" s="211"/>
      <c r="EF61" s="211"/>
    </row>
    <row r="62" spans="1:136" s="18" customFormat="1" ht="15" customHeight="1">
      <c r="A62" s="214" t="s">
        <v>196</v>
      </c>
      <c r="B62" s="409">
        <v>2017</v>
      </c>
      <c r="C62" s="259">
        <v>2371</v>
      </c>
      <c r="D62" s="259">
        <v>2</v>
      </c>
      <c r="E62" s="259">
        <v>2380</v>
      </c>
      <c r="F62" s="259">
        <v>11</v>
      </c>
      <c r="G62" s="259">
        <v>0</v>
      </c>
      <c r="H62" s="259">
        <v>8</v>
      </c>
      <c r="I62" s="301" t="s">
        <v>110</v>
      </c>
      <c r="J62" s="113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211"/>
      <c r="CD62" s="211"/>
      <c r="CE62" s="211"/>
      <c r="CF62" s="211"/>
      <c r="CG62" s="211"/>
      <c r="CH62" s="211"/>
      <c r="CI62" s="211"/>
      <c r="CJ62" s="211"/>
      <c r="CK62" s="211"/>
      <c r="CL62" s="211"/>
      <c r="CM62" s="211"/>
      <c r="CN62" s="211"/>
      <c r="CO62" s="211"/>
      <c r="CP62" s="211"/>
      <c r="CQ62" s="211"/>
      <c r="CR62" s="211"/>
      <c r="CS62" s="211"/>
      <c r="CT62" s="211"/>
      <c r="CU62" s="211"/>
      <c r="CV62" s="211"/>
      <c r="CW62" s="211"/>
      <c r="CX62" s="211"/>
      <c r="CY62" s="211"/>
      <c r="CZ62" s="211"/>
      <c r="DA62" s="211"/>
      <c r="DB62" s="211"/>
      <c r="DC62" s="211"/>
      <c r="DD62" s="211"/>
      <c r="DE62" s="211"/>
      <c r="DF62" s="211"/>
      <c r="DG62" s="211"/>
      <c r="DH62" s="211"/>
      <c r="DI62" s="211"/>
      <c r="DJ62" s="211"/>
      <c r="DK62" s="211"/>
      <c r="DL62" s="211"/>
      <c r="DM62" s="211"/>
      <c r="DN62" s="211"/>
      <c r="DO62" s="211"/>
      <c r="DP62" s="211"/>
      <c r="DQ62" s="211"/>
      <c r="DR62" s="211"/>
      <c r="DS62" s="211"/>
      <c r="DT62" s="211"/>
      <c r="DU62" s="211"/>
      <c r="DV62" s="211"/>
      <c r="DW62" s="211"/>
      <c r="DX62" s="211"/>
      <c r="DY62" s="211"/>
      <c r="DZ62" s="211"/>
      <c r="EA62" s="211"/>
      <c r="EB62" s="211"/>
      <c r="EC62" s="211"/>
      <c r="ED62" s="211"/>
      <c r="EE62" s="211"/>
      <c r="EF62" s="211"/>
    </row>
    <row r="63" spans="1:136" s="18" customFormat="1" ht="15" customHeight="1">
      <c r="A63" s="214"/>
      <c r="B63" s="407">
        <v>2018</v>
      </c>
      <c r="C63" s="146">
        <v>2205</v>
      </c>
      <c r="D63" s="146">
        <v>3</v>
      </c>
      <c r="E63" s="146">
        <v>2210</v>
      </c>
      <c r="F63" s="146">
        <v>8</v>
      </c>
      <c r="G63" s="146">
        <v>0</v>
      </c>
      <c r="H63" s="146">
        <v>0</v>
      </c>
      <c r="I63" s="307"/>
      <c r="J63" s="113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211"/>
      <c r="CD63" s="211"/>
      <c r="CE63" s="211"/>
      <c r="CF63" s="211"/>
      <c r="CG63" s="211"/>
      <c r="CH63" s="211"/>
      <c r="CI63" s="211"/>
      <c r="CJ63" s="211"/>
      <c r="CK63" s="211"/>
      <c r="CL63" s="211"/>
      <c r="CM63" s="211"/>
      <c r="CN63" s="211"/>
      <c r="CO63" s="211"/>
      <c r="CP63" s="211"/>
      <c r="CQ63" s="211"/>
      <c r="CR63" s="211"/>
      <c r="CS63" s="211"/>
      <c r="CT63" s="211"/>
      <c r="CU63" s="211"/>
      <c r="CV63" s="211"/>
      <c r="CW63" s="211"/>
      <c r="CX63" s="211"/>
      <c r="CY63" s="211"/>
      <c r="CZ63" s="211"/>
      <c r="DA63" s="211"/>
      <c r="DB63" s="211"/>
      <c r="DC63" s="211"/>
      <c r="DD63" s="211"/>
      <c r="DE63" s="211"/>
      <c r="DF63" s="211"/>
      <c r="DG63" s="211"/>
      <c r="DH63" s="211"/>
      <c r="DI63" s="211"/>
      <c r="DJ63" s="211"/>
      <c r="DK63" s="211"/>
      <c r="DL63" s="211"/>
      <c r="DM63" s="211"/>
      <c r="DN63" s="211"/>
      <c r="DO63" s="211"/>
      <c r="DP63" s="211"/>
      <c r="DQ63" s="211"/>
      <c r="DR63" s="211"/>
      <c r="DS63" s="211"/>
      <c r="DT63" s="211"/>
      <c r="DU63" s="211"/>
      <c r="DV63" s="211"/>
      <c r="DW63" s="211"/>
      <c r="DX63" s="211"/>
      <c r="DY63" s="211"/>
      <c r="DZ63" s="211"/>
      <c r="EA63" s="211"/>
      <c r="EB63" s="211"/>
      <c r="EC63" s="211"/>
      <c r="ED63" s="211"/>
      <c r="EE63" s="211"/>
      <c r="EF63" s="211"/>
    </row>
    <row r="64" spans="1:136" s="18" customFormat="1" ht="15" customHeight="1">
      <c r="A64" s="214" t="s">
        <v>197</v>
      </c>
      <c r="B64" s="409">
        <v>2017</v>
      </c>
      <c r="C64" s="259">
        <v>402</v>
      </c>
      <c r="D64" s="259">
        <v>2</v>
      </c>
      <c r="E64" s="259">
        <v>404</v>
      </c>
      <c r="F64" s="259">
        <v>4</v>
      </c>
      <c r="G64" s="259">
        <v>1</v>
      </c>
      <c r="H64" s="259">
        <v>0</v>
      </c>
      <c r="I64" s="301" t="s">
        <v>111</v>
      </c>
      <c r="J64" s="113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211"/>
      <c r="CO64" s="211"/>
      <c r="CP64" s="211"/>
      <c r="CQ64" s="211"/>
      <c r="CR64" s="211"/>
      <c r="CS64" s="211"/>
      <c r="CT64" s="211"/>
      <c r="CU64" s="211"/>
      <c r="CV64" s="211"/>
      <c r="CW64" s="211"/>
      <c r="CX64" s="211"/>
      <c r="CY64" s="211"/>
      <c r="CZ64" s="211"/>
      <c r="DA64" s="211"/>
      <c r="DB64" s="211"/>
      <c r="DC64" s="211"/>
      <c r="DD64" s="211"/>
      <c r="DE64" s="211"/>
      <c r="DF64" s="211"/>
      <c r="DG64" s="211"/>
      <c r="DH64" s="211"/>
      <c r="DI64" s="211"/>
      <c r="DJ64" s="211"/>
      <c r="DK64" s="211"/>
      <c r="DL64" s="211"/>
      <c r="DM64" s="211"/>
      <c r="DN64" s="211"/>
      <c r="DO64" s="211"/>
      <c r="DP64" s="211"/>
      <c r="DQ64" s="211"/>
      <c r="DR64" s="211"/>
      <c r="DS64" s="211"/>
      <c r="DT64" s="211"/>
      <c r="DU64" s="211"/>
      <c r="DV64" s="211"/>
      <c r="DW64" s="211"/>
      <c r="DX64" s="211"/>
      <c r="DY64" s="211"/>
      <c r="DZ64" s="211"/>
      <c r="EA64" s="211"/>
      <c r="EB64" s="211"/>
      <c r="EC64" s="211"/>
      <c r="ED64" s="211"/>
      <c r="EE64" s="211"/>
      <c r="EF64" s="211"/>
    </row>
    <row r="65" spans="1:136" s="18" customFormat="1" ht="15" customHeight="1">
      <c r="A65" s="214"/>
      <c r="B65" s="407">
        <v>2018</v>
      </c>
      <c r="C65" s="146">
        <v>451</v>
      </c>
      <c r="D65" s="146">
        <v>0</v>
      </c>
      <c r="E65" s="146">
        <v>451</v>
      </c>
      <c r="F65" s="146">
        <v>0</v>
      </c>
      <c r="G65" s="146">
        <v>0</v>
      </c>
      <c r="H65" s="146">
        <v>0</v>
      </c>
      <c r="I65" s="307"/>
      <c r="J65" s="113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211"/>
      <c r="CD65" s="211"/>
      <c r="CE65" s="211"/>
      <c r="CF65" s="211"/>
      <c r="CG65" s="211"/>
      <c r="CH65" s="211"/>
      <c r="CI65" s="211"/>
      <c r="CJ65" s="211"/>
      <c r="CK65" s="211"/>
      <c r="CL65" s="211"/>
      <c r="CM65" s="211"/>
      <c r="CN65" s="211"/>
      <c r="CO65" s="211"/>
      <c r="CP65" s="211"/>
      <c r="CQ65" s="211"/>
      <c r="CR65" s="211"/>
      <c r="CS65" s="211"/>
      <c r="CT65" s="211"/>
      <c r="CU65" s="211"/>
      <c r="CV65" s="211"/>
      <c r="CW65" s="211"/>
      <c r="CX65" s="211"/>
      <c r="CY65" s="211"/>
      <c r="CZ65" s="211"/>
      <c r="DA65" s="211"/>
      <c r="DB65" s="211"/>
      <c r="DC65" s="211"/>
      <c r="DD65" s="211"/>
      <c r="DE65" s="211"/>
      <c r="DF65" s="211"/>
      <c r="DG65" s="211"/>
      <c r="DH65" s="211"/>
      <c r="DI65" s="211"/>
      <c r="DJ65" s="211"/>
      <c r="DK65" s="211"/>
      <c r="DL65" s="211"/>
      <c r="DM65" s="211"/>
      <c r="DN65" s="211"/>
      <c r="DO65" s="211"/>
      <c r="DP65" s="211"/>
      <c r="DQ65" s="211"/>
      <c r="DR65" s="211"/>
      <c r="DS65" s="211"/>
      <c r="DT65" s="211"/>
      <c r="DU65" s="211"/>
      <c r="DV65" s="211"/>
      <c r="DW65" s="211"/>
      <c r="DX65" s="211"/>
      <c r="DY65" s="211"/>
      <c r="DZ65" s="211"/>
      <c r="EA65" s="211"/>
      <c r="EB65" s="211"/>
      <c r="EC65" s="211"/>
      <c r="ED65" s="211"/>
      <c r="EE65" s="211"/>
      <c r="EF65" s="211"/>
    </row>
    <row r="66" spans="1:136" s="18" customFormat="1" ht="15" customHeight="1">
      <c r="A66" s="214" t="s">
        <v>339</v>
      </c>
      <c r="B66" s="409">
        <v>2017</v>
      </c>
      <c r="C66" s="259">
        <v>1095</v>
      </c>
      <c r="D66" s="259">
        <v>3</v>
      </c>
      <c r="E66" s="259">
        <v>1101</v>
      </c>
      <c r="F66" s="259">
        <v>9</v>
      </c>
      <c r="G66" s="259">
        <v>0</v>
      </c>
      <c r="H66" s="259">
        <v>0</v>
      </c>
      <c r="I66" s="301" t="s">
        <v>132</v>
      </c>
      <c r="J66" s="113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11"/>
      <c r="CI66" s="211"/>
      <c r="CJ66" s="211"/>
      <c r="CK66" s="211"/>
      <c r="CL66" s="211"/>
      <c r="CM66" s="211"/>
      <c r="CN66" s="211"/>
      <c r="CO66" s="211"/>
      <c r="CP66" s="211"/>
      <c r="CQ66" s="211"/>
      <c r="CR66" s="211"/>
      <c r="CS66" s="211"/>
      <c r="CT66" s="211"/>
      <c r="CU66" s="211"/>
      <c r="CV66" s="211"/>
      <c r="CW66" s="211"/>
      <c r="CX66" s="211"/>
      <c r="CY66" s="211"/>
      <c r="CZ66" s="211"/>
      <c r="DA66" s="211"/>
      <c r="DB66" s="211"/>
      <c r="DC66" s="211"/>
      <c r="DD66" s="211"/>
      <c r="DE66" s="211"/>
      <c r="DF66" s="211"/>
      <c r="DG66" s="211"/>
      <c r="DH66" s="211"/>
      <c r="DI66" s="211"/>
      <c r="DJ66" s="211"/>
      <c r="DK66" s="211"/>
      <c r="DL66" s="211"/>
      <c r="DM66" s="211"/>
      <c r="DN66" s="211"/>
      <c r="DO66" s="211"/>
      <c r="DP66" s="211"/>
      <c r="DQ66" s="211"/>
      <c r="DR66" s="211"/>
      <c r="DS66" s="211"/>
      <c r="DT66" s="211"/>
      <c r="DU66" s="211"/>
      <c r="DV66" s="211"/>
      <c r="DW66" s="211"/>
      <c r="DX66" s="211"/>
      <c r="DY66" s="211"/>
      <c r="DZ66" s="211"/>
      <c r="EA66" s="211"/>
      <c r="EB66" s="211"/>
      <c r="EC66" s="211"/>
      <c r="ED66" s="211"/>
      <c r="EE66" s="211"/>
      <c r="EF66" s="211"/>
    </row>
    <row r="67" spans="1:136" s="18" customFormat="1" ht="15" customHeight="1">
      <c r="A67" s="200"/>
      <c r="B67" s="407">
        <v>2018</v>
      </c>
      <c r="C67" s="146">
        <v>999</v>
      </c>
      <c r="D67" s="146">
        <v>2</v>
      </c>
      <c r="E67" s="146">
        <v>1002</v>
      </c>
      <c r="F67" s="146">
        <v>5</v>
      </c>
      <c r="G67" s="146">
        <v>1</v>
      </c>
      <c r="H67" s="146">
        <v>2</v>
      </c>
      <c r="I67" s="307"/>
      <c r="J67" s="113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211"/>
      <c r="CD67" s="211"/>
      <c r="CE67" s="211"/>
      <c r="CF67" s="211"/>
      <c r="CG67" s="211"/>
      <c r="CH67" s="211"/>
      <c r="CI67" s="211"/>
      <c r="CJ67" s="211"/>
      <c r="CK67" s="211"/>
      <c r="CL67" s="211"/>
      <c r="CM67" s="211"/>
      <c r="CN67" s="211"/>
      <c r="CO67" s="211"/>
      <c r="CP67" s="211"/>
      <c r="CQ67" s="211"/>
      <c r="CR67" s="211"/>
      <c r="CS67" s="211"/>
      <c r="CT67" s="211"/>
      <c r="CU67" s="211"/>
      <c r="CV67" s="211"/>
      <c r="CW67" s="211"/>
      <c r="CX67" s="211"/>
      <c r="CY67" s="211"/>
      <c r="CZ67" s="211"/>
      <c r="DA67" s="211"/>
      <c r="DB67" s="211"/>
      <c r="DC67" s="211"/>
      <c r="DD67" s="211"/>
      <c r="DE67" s="211"/>
      <c r="DF67" s="211"/>
      <c r="DG67" s="211"/>
      <c r="DH67" s="211"/>
      <c r="DI67" s="211"/>
      <c r="DJ67" s="211"/>
      <c r="DK67" s="211"/>
      <c r="DL67" s="211"/>
      <c r="DM67" s="211"/>
      <c r="DN67" s="211"/>
      <c r="DO67" s="211"/>
      <c r="DP67" s="211"/>
      <c r="DQ67" s="211"/>
      <c r="DR67" s="211"/>
      <c r="DS67" s="211"/>
      <c r="DT67" s="211"/>
      <c r="DU67" s="211"/>
      <c r="DV67" s="211"/>
      <c r="DW67" s="211"/>
      <c r="DX67" s="211"/>
      <c r="DY67" s="211"/>
      <c r="DZ67" s="211"/>
      <c r="EA67" s="211"/>
      <c r="EB67" s="211"/>
      <c r="EC67" s="211"/>
      <c r="ED67" s="211"/>
      <c r="EE67" s="211"/>
      <c r="EF67" s="211"/>
    </row>
    <row r="68" spans="1:136" s="18" customFormat="1" ht="30" customHeight="1">
      <c r="A68" s="215" t="s">
        <v>586</v>
      </c>
      <c r="B68" s="409">
        <v>2017</v>
      </c>
      <c r="C68" s="259">
        <v>693</v>
      </c>
      <c r="D68" s="259">
        <v>14</v>
      </c>
      <c r="E68" s="259">
        <v>707</v>
      </c>
      <c r="F68" s="259">
        <v>28</v>
      </c>
      <c r="G68" s="259">
        <v>2</v>
      </c>
      <c r="H68" s="259">
        <v>2</v>
      </c>
      <c r="I68" s="313" t="s">
        <v>328</v>
      </c>
      <c r="J68" s="113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1"/>
      <c r="CJ68" s="211"/>
      <c r="CK68" s="211"/>
      <c r="CL68" s="211"/>
      <c r="CM68" s="211"/>
      <c r="CN68" s="211"/>
      <c r="CO68" s="211"/>
      <c r="CP68" s="211"/>
      <c r="CQ68" s="211"/>
      <c r="CR68" s="211"/>
      <c r="CS68" s="211"/>
      <c r="CT68" s="211"/>
      <c r="CU68" s="211"/>
      <c r="CV68" s="211"/>
      <c r="CW68" s="211"/>
      <c r="CX68" s="211"/>
      <c r="CY68" s="211"/>
      <c r="CZ68" s="211"/>
      <c r="DA68" s="211"/>
      <c r="DB68" s="211"/>
      <c r="DC68" s="211"/>
      <c r="DD68" s="211"/>
      <c r="DE68" s="211"/>
      <c r="DF68" s="211"/>
      <c r="DG68" s="211"/>
      <c r="DH68" s="211"/>
      <c r="DI68" s="211"/>
      <c r="DJ68" s="211"/>
      <c r="DK68" s="211"/>
      <c r="DL68" s="211"/>
      <c r="DM68" s="211"/>
      <c r="DN68" s="211"/>
      <c r="DO68" s="211"/>
      <c r="DP68" s="211"/>
      <c r="DQ68" s="211"/>
      <c r="DR68" s="211"/>
      <c r="DS68" s="211"/>
      <c r="DT68" s="211"/>
      <c r="DU68" s="211"/>
      <c r="DV68" s="211"/>
      <c r="DW68" s="211"/>
      <c r="DX68" s="211"/>
      <c r="DY68" s="211"/>
      <c r="DZ68" s="211"/>
      <c r="EA68" s="211"/>
      <c r="EB68" s="211"/>
      <c r="EC68" s="211"/>
      <c r="ED68" s="211"/>
      <c r="EE68" s="211"/>
      <c r="EF68" s="211"/>
    </row>
    <row r="69" spans="1:136" s="18" customFormat="1" ht="15" customHeight="1">
      <c r="A69" s="201"/>
      <c r="B69" s="407">
        <v>2018</v>
      </c>
      <c r="C69" s="146">
        <v>619</v>
      </c>
      <c r="D69" s="146">
        <v>12</v>
      </c>
      <c r="E69" s="146">
        <v>636</v>
      </c>
      <c r="F69" s="146">
        <v>29</v>
      </c>
      <c r="G69" s="146">
        <v>0</v>
      </c>
      <c r="H69" s="146">
        <v>0</v>
      </c>
      <c r="I69" s="314"/>
      <c r="J69" s="113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  <c r="BI69" s="211"/>
      <c r="BJ69" s="211"/>
      <c r="BK69" s="211"/>
      <c r="BL69" s="21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211"/>
      <c r="CD69" s="211"/>
      <c r="CE69" s="211"/>
      <c r="CF69" s="211"/>
      <c r="CG69" s="211"/>
      <c r="CH69" s="211"/>
      <c r="CI69" s="211"/>
      <c r="CJ69" s="211"/>
      <c r="CK69" s="211"/>
      <c r="CL69" s="211"/>
      <c r="CM69" s="211"/>
      <c r="CN69" s="211"/>
      <c r="CO69" s="211"/>
      <c r="CP69" s="211"/>
      <c r="CQ69" s="211"/>
      <c r="CR69" s="211"/>
      <c r="CS69" s="211"/>
      <c r="CT69" s="211"/>
      <c r="CU69" s="211"/>
      <c r="CV69" s="211"/>
      <c r="CW69" s="211"/>
      <c r="CX69" s="211"/>
      <c r="CY69" s="211"/>
      <c r="CZ69" s="211"/>
      <c r="DA69" s="211"/>
      <c r="DB69" s="211"/>
      <c r="DC69" s="211"/>
      <c r="DD69" s="211"/>
      <c r="DE69" s="211"/>
      <c r="DF69" s="211"/>
      <c r="DG69" s="211"/>
      <c r="DH69" s="211"/>
      <c r="DI69" s="211"/>
      <c r="DJ69" s="211"/>
      <c r="DK69" s="211"/>
      <c r="DL69" s="211"/>
      <c r="DM69" s="211"/>
      <c r="DN69" s="211"/>
      <c r="DO69" s="211"/>
      <c r="DP69" s="211"/>
      <c r="DQ69" s="211"/>
      <c r="DR69" s="211"/>
      <c r="DS69" s="211"/>
      <c r="DT69" s="211"/>
      <c r="DU69" s="211"/>
      <c r="DV69" s="211"/>
      <c r="DW69" s="211"/>
      <c r="DX69" s="211"/>
      <c r="DY69" s="211"/>
      <c r="DZ69" s="211"/>
      <c r="EA69" s="211"/>
      <c r="EB69" s="211"/>
      <c r="EC69" s="211"/>
      <c r="ED69" s="211"/>
      <c r="EE69" s="211"/>
      <c r="EF69" s="211"/>
    </row>
    <row r="70" spans="1:136" s="18" customFormat="1" ht="15" customHeight="1">
      <c r="A70" s="215" t="s">
        <v>621</v>
      </c>
      <c r="B70" s="409">
        <v>2017</v>
      </c>
      <c r="C70" s="259">
        <v>2503</v>
      </c>
      <c r="D70" s="259">
        <v>17</v>
      </c>
      <c r="E70" s="259">
        <v>2527</v>
      </c>
      <c r="F70" s="259">
        <v>41</v>
      </c>
      <c r="G70" s="259">
        <v>3</v>
      </c>
      <c r="H70" s="259">
        <v>4</v>
      </c>
      <c r="I70" s="313" t="s">
        <v>326</v>
      </c>
      <c r="J70" s="113"/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  <c r="BI70" s="211"/>
      <c r="BJ70" s="211"/>
      <c r="BK70" s="211"/>
      <c r="BL70" s="21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211"/>
      <c r="CD70" s="211"/>
      <c r="CE70" s="211"/>
      <c r="CF70" s="211"/>
      <c r="CG70" s="211"/>
      <c r="CH70" s="211"/>
      <c r="CI70" s="211"/>
      <c r="CJ70" s="211"/>
      <c r="CK70" s="211"/>
      <c r="CL70" s="211"/>
      <c r="CM70" s="211"/>
      <c r="CN70" s="211"/>
      <c r="CO70" s="211"/>
      <c r="CP70" s="211"/>
      <c r="CQ70" s="211"/>
      <c r="CR70" s="211"/>
      <c r="CS70" s="211"/>
      <c r="CT70" s="211"/>
      <c r="CU70" s="211"/>
      <c r="CV70" s="211"/>
      <c r="CW70" s="211"/>
      <c r="CX70" s="211"/>
      <c r="CY70" s="211"/>
      <c r="CZ70" s="211"/>
      <c r="DA70" s="211"/>
      <c r="DB70" s="211"/>
      <c r="DC70" s="211"/>
      <c r="DD70" s="211"/>
      <c r="DE70" s="211"/>
      <c r="DF70" s="211"/>
      <c r="DG70" s="211"/>
      <c r="DH70" s="211"/>
      <c r="DI70" s="211"/>
      <c r="DJ70" s="211"/>
      <c r="DK70" s="211"/>
      <c r="DL70" s="211"/>
      <c r="DM70" s="211"/>
      <c r="DN70" s="211"/>
      <c r="DO70" s="211"/>
      <c r="DP70" s="211"/>
      <c r="DQ70" s="211"/>
      <c r="DR70" s="211"/>
      <c r="DS70" s="211"/>
      <c r="DT70" s="211"/>
      <c r="DU70" s="211"/>
      <c r="DV70" s="211"/>
      <c r="DW70" s="211"/>
      <c r="DX70" s="211"/>
      <c r="DY70" s="211"/>
      <c r="DZ70" s="211"/>
      <c r="EA70" s="211"/>
      <c r="EB70" s="211"/>
      <c r="EC70" s="211"/>
      <c r="ED70" s="211"/>
      <c r="EE70" s="211"/>
      <c r="EF70" s="211"/>
    </row>
    <row r="71" spans="1:136" s="18" customFormat="1" ht="15" customHeight="1">
      <c r="A71" s="201"/>
      <c r="B71" s="407">
        <v>2018</v>
      </c>
      <c r="C71" s="146">
        <v>2255</v>
      </c>
      <c r="D71" s="146">
        <v>7</v>
      </c>
      <c r="E71" s="146">
        <v>2263</v>
      </c>
      <c r="F71" s="146">
        <v>15</v>
      </c>
      <c r="G71" s="146">
        <v>0</v>
      </c>
      <c r="H71" s="146">
        <v>0</v>
      </c>
      <c r="I71" s="314"/>
      <c r="J71" s="113"/>
      <c r="K71" s="211"/>
      <c r="L71" s="211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  <c r="AD71" s="211"/>
      <c r="AE71" s="211"/>
      <c r="AF71" s="211"/>
      <c r="AG71" s="211"/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  <c r="BI71" s="211"/>
      <c r="BJ71" s="211"/>
      <c r="BK71" s="211"/>
      <c r="BL71" s="21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211"/>
      <c r="CD71" s="211"/>
      <c r="CE71" s="211"/>
      <c r="CF71" s="211"/>
      <c r="CG71" s="211"/>
      <c r="CH71" s="211"/>
      <c r="CI71" s="211"/>
      <c r="CJ71" s="211"/>
      <c r="CK71" s="211"/>
      <c r="CL71" s="211"/>
      <c r="CM71" s="211"/>
      <c r="CN71" s="211"/>
      <c r="CO71" s="211"/>
      <c r="CP71" s="211"/>
      <c r="CQ71" s="211"/>
      <c r="CR71" s="211"/>
      <c r="CS71" s="211"/>
      <c r="CT71" s="211"/>
      <c r="CU71" s="211"/>
      <c r="CV71" s="211"/>
      <c r="CW71" s="211"/>
      <c r="CX71" s="211"/>
      <c r="CY71" s="211"/>
      <c r="CZ71" s="211"/>
      <c r="DA71" s="211"/>
      <c r="DB71" s="211"/>
      <c r="DC71" s="211"/>
      <c r="DD71" s="211"/>
      <c r="DE71" s="211"/>
      <c r="DF71" s="211"/>
      <c r="DG71" s="211"/>
      <c r="DH71" s="211"/>
      <c r="DI71" s="211"/>
      <c r="DJ71" s="211"/>
      <c r="DK71" s="211"/>
      <c r="DL71" s="211"/>
      <c r="DM71" s="211"/>
      <c r="DN71" s="211"/>
      <c r="DO71" s="211"/>
      <c r="DP71" s="211"/>
      <c r="DQ71" s="211"/>
      <c r="DR71" s="211"/>
      <c r="DS71" s="211"/>
      <c r="DT71" s="211"/>
      <c r="DU71" s="211"/>
      <c r="DV71" s="211"/>
      <c r="DW71" s="211"/>
      <c r="DX71" s="211"/>
      <c r="DY71" s="211"/>
      <c r="DZ71" s="211"/>
      <c r="EA71" s="211"/>
      <c r="EB71" s="211"/>
      <c r="EC71" s="211"/>
      <c r="ED71" s="211"/>
      <c r="EE71" s="211"/>
      <c r="EF71" s="211"/>
    </row>
    <row r="72" spans="1:136" s="18" customFormat="1" ht="15" customHeight="1">
      <c r="A72" s="215" t="s">
        <v>112</v>
      </c>
      <c r="B72" s="409">
        <v>2017</v>
      </c>
      <c r="C72" s="259">
        <v>5317</v>
      </c>
      <c r="D72" s="259">
        <v>37</v>
      </c>
      <c r="E72" s="259">
        <v>5390</v>
      </c>
      <c r="F72" s="259">
        <v>110</v>
      </c>
      <c r="G72" s="259">
        <v>11</v>
      </c>
      <c r="H72" s="259">
        <v>6</v>
      </c>
      <c r="I72" s="300" t="s">
        <v>113</v>
      </c>
      <c r="J72" s="113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  <c r="BI72" s="211"/>
      <c r="BJ72" s="211"/>
      <c r="BK72" s="211"/>
      <c r="BL72" s="21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211"/>
      <c r="CD72" s="211"/>
      <c r="CE72" s="211"/>
      <c r="CF72" s="211"/>
      <c r="CG72" s="211"/>
      <c r="CH72" s="211"/>
      <c r="CI72" s="211"/>
      <c r="CJ72" s="211"/>
      <c r="CK72" s="211"/>
      <c r="CL72" s="211"/>
      <c r="CM72" s="211"/>
      <c r="CN72" s="211"/>
      <c r="CO72" s="211"/>
      <c r="CP72" s="211"/>
      <c r="CQ72" s="211"/>
      <c r="CR72" s="211"/>
      <c r="CS72" s="211"/>
      <c r="CT72" s="211"/>
      <c r="CU72" s="211"/>
      <c r="CV72" s="211"/>
      <c r="CW72" s="211"/>
      <c r="CX72" s="211"/>
      <c r="CY72" s="211"/>
      <c r="CZ72" s="211"/>
      <c r="DA72" s="211"/>
      <c r="DB72" s="211"/>
      <c r="DC72" s="211"/>
      <c r="DD72" s="211"/>
      <c r="DE72" s="211"/>
      <c r="DF72" s="211"/>
      <c r="DG72" s="211"/>
      <c r="DH72" s="211"/>
      <c r="DI72" s="211"/>
      <c r="DJ72" s="211"/>
      <c r="DK72" s="211"/>
      <c r="DL72" s="211"/>
      <c r="DM72" s="211"/>
      <c r="DN72" s="211"/>
      <c r="DO72" s="211"/>
      <c r="DP72" s="211"/>
      <c r="DQ72" s="211"/>
      <c r="DR72" s="211"/>
      <c r="DS72" s="211"/>
      <c r="DT72" s="211"/>
      <c r="DU72" s="211"/>
      <c r="DV72" s="211"/>
      <c r="DW72" s="211"/>
      <c r="DX72" s="211"/>
      <c r="DY72" s="211"/>
      <c r="DZ72" s="211"/>
      <c r="EA72" s="211"/>
      <c r="EB72" s="211"/>
      <c r="EC72" s="211"/>
      <c r="ED72" s="211"/>
      <c r="EE72" s="211"/>
      <c r="EF72" s="211"/>
    </row>
    <row r="73" spans="1:136" s="18" customFormat="1" ht="15" customHeight="1">
      <c r="A73" s="12"/>
      <c r="B73" s="407">
        <v>2018</v>
      </c>
      <c r="C73" s="146">
        <v>5202</v>
      </c>
      <c r="D73" s="146">
        <v>22</v>
      </c>
      <c r="E73" s="146">
        <v>5247</v>
      </c>
      <c r="F73" s="146">
        <v>67</v>
      </c>
      <c r="G73" s="146">
        <v>1</v>
      </c>
      <c r="H73" s="146">
        <v>13</v>
      </c>
      <c r="I73" s="312"/>
      <c r="J73" s="113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1"/>
      <c r="AF73" s="211"/>
      <c r="AG73" s="211"/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  <c r="BI73" s="211"/>
      <c r="BJ73" s="211"/>
      <c r="BK73" s="211"/>
      <c r="BL73" s="21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211"/>
      <c r="CD73" s="211"/>
      <c r="CE73" s="211"/>
      <c r="CF73" s="211"/>
      <c r="CG73" s="211"/>
      <c r="CH73" s="211"/>
      <c r="CI73" s="211"/>
      <c r="CJ73" s="211"/>
      <c r="CK73" s="211"/>
      <c r="CL73" s="211"/>
      <c r="CM73" s="211"/>
      <c r="CN73" s="211"/>
      <c r="CO73" s="211"/>
      <c r="CP73" s="211"/>
      <c r="CQ73" s="211"/>
      <c r="CR73" s="211"/>
      <c r="CS73" s="211"/>
      <c r="CT73" s="211"/>
      <c r="CU73" s="211"/>
      <c r="CV73" s="211"/>
      <c r="CW73" s="211"/>
      <c r="CX73" s="211"/>
      <c r="CY73" s="211"/>
      <c r="CZ73" s="211"/>
      <c r="DA73" s="211"/>
      <c r="DB73" s="211"/>
      <c r="DC73" s="211"/>
      <c r="DD73" s="211"/>
      <c r="DE73" s="211"/>
      <c r="DF73" s="211"/>
      <c r="DG73" s="211"/>
      <c r="DH73" s="211"/>
      <c r="DI73" s="211"/>
      <c r="DJ73" s="211"/>
      <c r="DK73" s="211"/>
      <c r="DL73" s="211"/>
      <c r="DM73" s="211"/>
      <c r="DN73" s="211"/>
      <c r="DO73" s="211"/>
      <c r="DP73" s="211"/>
      <c r="DQ73" s="211"/>
      <c r="DR73" s="211"/>
      <c r="DS73" s="211"/>
      <c r="DT73" s="211"/>
      <c r="DU73" s="211"/>
      <c r="DV73" s="211"/>
      <c r="DW73" s="211"/>
      <c r="DX73" s="211"/>
      <c r="DY73" s="211"/>
      <c r="DZ73" s="211"/>
      <c r="EA73" s="211"/>
      <c r="EB73" s="211"/>
      <c r="EC73" s="211"/>
      <c r="ED73" s="211"/>
      <c r="EE73" s="211"/>
      <c r="EF73" s="211"/>
    </row>
    <row r="74" spans="1:136" s="18" customFormat="1" ht="15" customHeight="1">
      <c r="A74" s="215" t="s">
        <v>584</v>
      </c>
      <c r="B74" s="409">
        <v>2017</v>
      </c>
      <c r="C74" s="259">
        <v>11794</v>
      </c>
      <c r="D74" s="259">
        <v>18</v>
      </c>
      <c r="E74" s="259">
        <v>11816</v>
      </c>
      <c r="F74" s="259">
        <v>40</v>
      </c>
      <c r="G74" s="259">
        <v>1</v>
      </c>
      <c r="H74" s="259">
        <v>0</v>
      </c>
      <c r="I74" s="313" t="s">
        <v>1215</v>
      </c>
      <c r="J74" s="113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211"/>
      <c r="CU74" s="211"/>
      <c r="CV74" s="211"/>
      <c r="CW74" s="211"/>
      <c r="CX74" s="211"/>
      <c r="CY74" s="211"/>
      <c r="CZ74" s="211"/>
      <c r="DA74" s="211"/>
      <c r="DB74" s="211"/>
      <c r="DC74" s="211"/>
      <c r="DD74" s="211"/>
      <c r="DE74" s="211"/>
      <c r="DF74" s="211"/>
      <c r="DG74" s="211"/>
      <c r="DH74" s="211"/>
      <c r="DI74" s="211"/>
      <c r="DJ74" s="211"/>
      <c r="DK74" s="211"/>
      <c r="DL74" s="211"/>
      <c r="DM74" s="211"/>
      <c r="DN74" s="211"/>
      <c r="DO74" s="211"/>
      <c r="DP74" s="211"/>
      <c r="DQ74" s="211"/>
      <c r="DR74" s="211"/>
      <c r="DS74" s="211"/>
      <c r="DT74" s="211"/>
      <c r="DU74" s="211"/>
      <c r="DV74" s="211"/>
      <c r="DW74" s="211"/>
      <c r="DX74" s="211"/>
      <c r="DY74" s="211"/>
      <c r="DZ74" s="211"/>
      <c r="EA74" s="211"/>
      <c r="EB74" s="211"/>
      <c r="EC74" s="211"/>
      <c r="ED74" s="211"/>
      <c r="EE74" s="211"/>
      <c r="EF74" s="211"/>
    </row>
    <row r="75" spans="1:136" s="18" customFormat="1" ht="15" customHeight="1">
      <c r="A75" s="201"/>
      <c r="B75" s="407">
        <v>2018</v>
      </c>
      <c r="C75" s="146">
        <v>10881</v>
      </c>
      <c r="D75" s="146">
        <v>20</v>
      </c>
      <c r="E75" s="146">
        <v>10906</v>
      </c>
      <c r="F75" s="146">
        <v>45</v>
      </c>
      <c r="G75" s="146">
        <v>2</v>
      </c>
      <c r="H75" s="146">
        <v>2</v>
      </c>
      <c r="I75" s="312"/>
      <c r="J75" s="113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  <c r="BI75" s="211"/>
      <c r="BJ75" s="211"/>
      <c r="BK75" s="211"/>
      <c r="BL75" s="21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211"/>
      <c r="CD75" s="211"/>
      <c r="CE75" s="211"/>
      <c r="CF75" s="211"/>
      <c r="CG75" s="211"/>
      <c r="CH75" s="211"/>
      <c r="CI75" s="211"/>
      <c r="CJ75" s="211"/>
      <c r="CK75" s="211"/>
      <c r="CL75" s="211"/>
      <c r="CM75" s="211"/>
      <c r="CN75" s="211"/>
      <c r="CO75" s="211"/>
      <c r="CP75" s="211"/>
      <c r="CQ75" s="211"/>
      <c r="CR75" s="211"/>
      <c r="CS75" s="211"/>
      <c r="CT75" s="211"/>
      <c r="CU75" s="211"/>
      <c r="CV75" s="211"/>
      <c r="CW75" s="211"/>
      <c r="CX75" s="211"/>
      <c r="CY75" s="211"/>
      <c r="CZ75" s="211"/>
      <c r="DA75" s="211"/>
      <c r="DB75" s="211"/>
      <c r="DC75" s="211"/>
      <c r="DD75" s="211"/>
      <c r="DE75" s="211"/>
      <c r="DF75" s="211"/>
      <c r="DG75" s="211"/>
      <c r="DH75" s="211"/>
      <c r="DI75" s="211"/>
      <c r="DJ75" s="211"/>
      <c r="DK75" s="211"/>
      <c r="DL75" s="211"/>
      <c r="DM75" s="211"/>
      <c r="DN75" s="211"/>
      <c r="DO75" s="211"/>
      <c r="DP75" s="211"/>
      <c r="DQ75" s="211"/>
      <c r="DR75" s="211"/>
      <c r="DS75" s="211"/>
      <c r="DT75" s="211"/>
      <c r="DU75" s="211"/>
      <c r="DV75" s="211"/>
      <c r="DW75" s="211"/>
      <c r="DX75" s="211"/>
      <c r="DY75" s="211"/>
      <c r="DZ75" s="211"/>
      <c r="EA75" s="211"/>
      <c r="EB75" s="211"/>
      <c r="EC75" s="211"/>
      <c r="ED75" s="211"/>
      <c r="EE75" s="211"/>
      <c r="EF75" s="211"/>
    </row>
    <row r="76" spans="1:136" s="18" customFormat="1" ht="15" customHeight="1">
      <c r="A76" s="215" t="s">
        <v>114</v>
      </c>
      <c r="B76" s="409">
        <v>2017</v>
      </c>
      <c r="C76" s="259">
        <v>6906</v>
      </c>
      <c r="D76" s="259">
        <v>35</v>
      </c>
      <c r="E76" s="259">
        <v>6949</v>
      </c>
      <c r="F76" s="259">
        <v>78</v>
      </c>
      <c r="G76" s="259">
        <v>4</v>
      </c>
      <c r="H76" s="259">
        <v>2</v>
      </c>
      <c r="I76" s="313" t="s">
        <v>10</v>
      </c>
      <c r="J76" s="113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</row>
    <row r="77" spans="1:136" s="18" customFormat="1" ht="15" customHeight="1">
      <c r="A77" s="201"/>
      <c r="B77" s="407">
        <v>2018</v>
      </c>
      <c r="C77" s="146">
        <v>6847</v>
      </c>
      <c r="D77" s="146">
        <v>27</v>
      </c>
      <c r="E77" s="146">
        <v>6885</v>
      </c>
      <c r="F77" s="146">
        <v>65</v>
      </c>
      <c r="G77" s="146">
        <v>2</v>
      </c>
      <c r="H77" s="146">
        <v>0</v>
      </c>
      <c r="I77" s="312"/>
      <c r="J77" s="113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  <c r="BI77" s="211"/>
      <c r="BJ77" s="211"/>
      <c r="BK77" s="211"/>
      <c r="BL77" s="21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211"/>
      <c r="CD77" s="211"/>
      <c r="CE77" s="211"/>
      <c r="CF77" s="211"/>
      <c r="CG77" s="211"/>
      <c r="CH77" s="211"/>
      <c r="CI77" s="211"/>
      <c r="CJ77" s="211"/>
      <c r="CK77" s="211"/>
      <c r="CL77" s="211"/>
      <c r="CM77" s="211"/>
      <c r="CN77" s="211"/>
      <c r="CO77" s="211"/>
      <c r="CP77" s="211"/>
      <c r="CQ77" s="211"/>
      <c r="CR77" s="211"/>
      <c r="CS77" s="211"/>
      <c r="CT77" s="211"/>
      <c r="CU77" s="211"/>
      <c r="CV77" s="211"/>
      <c r="CW77" s="211"/>
      <c r="CX77" s="211"/>
      <c r="CY77" s="211"/>
      <c r="CZ77" s="211"/>
      <c r="DA77" s="211"/>
      <c r="DB77" s="211"/>
      <c r="DC77" s="211"/>
      <c r="DD77" s="211"/>
      <c r="DE77" s="211"/>
      <c r="DF77" s="211"/>
      <c r="DG77" s="211"/>
      <c r="DH77" s="211"/>
      <c r="DI77" s="211"/>
      <c r="DJ77" s="211"/>
      <c r="DK77" s="211"/>
      <c r="DL77" s="211"/>
      <c r="DM77" s="211"/>
      <c r="DN77" s="211"/>
      <c r="DO77" s="211"/>
      <c r="DP77" s="211"/>
      <c r="DQ77" s="211"/>
      <c r="DR77" s="211"/>
      <c r="DS77" s="211"/>
      <c r="DT77" s="211"/>
      <c r="DU77" s="211"/>
      <c r="DV77" s="211"/>
      <c r="DW77" s="211"/>
      <c r="DX77" s="211"/>
      <c r="DY77" s="211"/>
      <c r="DZ77" s="211"/>
      <c r="EA77" s="211"/>
      <c r="EB77" s="211"/>
      <c r="EC77" s="211"/>
      <c r="ED77" s="211"/>
      <c r="EE77" s="211"/>
      <c r="EF77" s="211"/>
    </row>
    <row r="78" spans="1:136" s="18" customFormat="1" ht="15" customHeight="1">
      <c r="A78" s="215" t="s">
        <v>583</v>
      </c>
      <c r="B78" s="409">
        <v>2017</v>
      </c>
      <c r="C78" s="259">
        <v>1304</v>
      </c>
      <c r="D78" s="259">
        <v>6</v>
      </c>
      <c r="E78" s="259">
        <v>1313</v>
      </c>
      <c r="F78" s="259">
        <v>15</v>
      </c>
      <c r="G78" s="259">
        <v>1</v>
      </c>
      <c r="H78" s="259">
        <v>1</v>
      </c>
      <c r="I78" s="313" t="s">
        <v>1205</v>
      </c>
      <c r="J78" s="113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211"/>
      <c r="CD78" s="211"/>
      <c r="CE78" s="211"/>
      <c r="CF78" s="211"/>
      <c r="CG78" s="211"/>
      <c r="CH78" s="211"/>
      <c r="CI78" s="211"/>
      <c r="CJ78" s="211"/>
      <c r="CK78" s="211"/>
      <c r="CL78" s="211"/>
      <c r="CM78" s="211"/>
      <c r="CN78" s="211"/>
      <c r="CO78" s="211"/>
      <c r="CP78" s="211"/>
      <c r="CQ78" s="211"/>
      <c r="CR78" s="211"/>
      <c r="CS78" s="211"/>
      <c r="CT78" s="211"/>
      <c r="CU78" s="211"/>
      <c r="CV78" s="211"/>
      <c r="CW78" s="211"/>
      <c r="CX78" s="211"/>
      <c r="CY78" s="211"/>
      <c r="CZ78" s="211"/>
      <c r="DA78" s="211"/>
      <c r="DB78" s="211"/>
      <c r="DC78" s="211"/>
      <c r="DD78" s="211"/>
      <c r="DE78" s="211"/>
      <c r="DF78" s="211"/>
      <c r="DG78" s="211"/>
      <c r="DH78" s="211"/>
      <c r="DI78" s="211"/>
      <c r="DJ78" s="211"/>
      <c r="DK78" s="211"/>
      <c r="DL78" s="211"/>
      <c r="DM78" s="211"/>
      <c r="DN78" s="211"/>
      <c r="DO78" s="211"/>
      <c r="DP78" s="211"/>
      <c r="DQ78" s="211"/>
      <c r="DR78" s="211"/>
      <c r="DS78" s="211"/>
      <c r="DT78" s="211"/>
      <c r="DU78" s="211"/>
      <c r="DV78" s="211"/>
      <c r="DW78" s="211"/>
      <c r="DX78" s="211"/>
      <c r="DY78" s="211"/>
      <c r="DZ78" s="211"/>
      <c r="EA78" s="211"/>
      <c r="EB78" s="211"/>
      <c r="EC78" s="211"/>
      <c r="ED78" s="211"/>
      <c r="EE78" s="211"/>
      <c r="EF78" s="211"/>
    </row>
    <row r="79" spans="1:136" s="18" customFormat="1" ht="15" customHeight="1">
      <c r="A79" s="12"/>
      <c r="B79" s="407">
        <v>2018</v>
      </c>
      <c r="C79" s="146">
        <v>1147</v>
      </c>
      <c r="D79" s="146">
        <v>3</v>
      </c>
      <c r="E79" s="146">
        <v>1152</v>
      </c>
      <c r="F79" s="146">
        <v>8</v>
      </c>
      <c r="G79" s="146">
        <v>1</v>
      </c>
      <c r="H79" s="146">
        <v>0</v>
      </c>
      <c r="I79" s="312"/>
      <c r="J79" s="113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1"/>
      <c r="CJ79" s="211"/>
      <c r="CK79" s="211"/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1"/>
      <c r="DL79" s="211"/>
      <c r="DM79" s="211"/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</row>
    <row r="80" spans="1:136" s="18" customFormat="1" ht="15" customHeight="1">
      <c r="A80" s="215" t="s">
        <v>115</v>
      </c>
      <c r="B80" s="409">
        <v>2017</v>
      </c>
      <c r="C80" s="259">
        <v>468</v>
      </c>
      <c r="D80" s="259">
        <v>3</v>
      </c>
      <c r="E80" s="259">
        <v>471</v>
      </c>
      <c r="F80" s="259">
        <v>6</v>
      </c>
      <c r="G80" s="259">
        <v>0</v>
      </c>
      <c r="H80" s="259">
        <v>2</v>
      </c>
      <c r="I80" s="300" t="s">
        <v>62</v>
      </c>
      <c r="J80" s="113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</row>
    <row r="81" spans="1:136" s="18" customFormat="1" ht="15" customHeight="1">
      <c r="A81" s="12"/>
      <c r="B81" s="407">
        <v>2018</v>
      </c>
      <c r="C81" s="146">
        <v>452</v>
      </c>
      <c r="D81" s="146">
        <v>9</v>
      </c>
      <c r="E81" s="146">
        <v>462</v>
      </c>
      <c r="F81" s="146">
        <v>19</v>
      </c>
      <c r="G81" s="146">
        <v>0</v>
      </c>
      <c r="H81" s="146">
        <v>1</v>
      </c>
      <c r="I81" s="312"/>
      <c r="J81" s="113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  <c r="BI81" s="211"/>
      <c r="BJ81" s="211"/>
      <c r="BK81" s="211"/>
      <c r="BL81" s="21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211"/>
      <c r="CD81" s="211"/>
      <c r="CE81" s="211"/>
      <c r="CF81" s="211"/>
      <c r="CG81" s="211"/>
      <c r="CH81" s="211"/>
      <c r="CI81" s="211"/>
      <c r="CJ81" s="211"/>
      <c r="CK81" s="211"/>
      <c r="CL81" s="211"/>
      <c r="CM81" s="211"/>
      <c r="CN81" s="211"/>
      <c r="CO81" s="211"/>
      <c r="CP81" s="211"/>
      <c r="CQ81" s="211"/>
      <c r="CR81" s="211"/>
      <c r="CS81" s="211"/>
      <c r="CT81" s="211"/>
      <c r="CU81" s="211"/>
      <c r="CV81" s="211"/>
      <c r="CW81" s="211"/>
      <c r="CX81" s="211"/>
      <c r="CY81" s="211"/>
      <c r="CZ81" s="211"/>
      <c r="DA81" s="211"/>
      <c r="DB81" s="211"/>
      <c r="DC81" s="211"/>
      <c r="DD81" s="211"/>
      <c r="DE81" s="211"/>
      <c r="DF81" s="211"/>
      <c r="DG81" s="211"/>
      <c r="DH81" s="211"/>
      <c r="DI81" s="211"/>
      <c r="DJ81" s="211"/>
      <c r="DK81" s="211"/>
      <c r="DL81" s="211"/>
      <c r="DM81" s="211"/>
      <c r="DN81" s="211"/>
      <c r="DO81" s="211"/>
      <c r="DP81" s="211"/>
      <c r="DQ81" s="211"/>
      <c r="DR81" s="211"/>
      <c r="DS81" s="211"/>
      <c r="DT81" s="211"/>
      <c r="DU81" s="211"/>
      <c r="DV81" s="211"/>
      <c r="DW81" s="211"/>
      <c r="DX81" s="211"/>
      <c r="DY81" s="211"/>
      <c r="DZ81" s="211"/>
      <c r="EA81" s="211"/>
      <c r="EB81" s="211"/>
      <c r="EC81" s="211"/>
      <c r="ED81" s="211"/>
      <c r="EE81" s="211"/>
      <c r="EF81" s="211"/>
    </row>
    <row r="82" spans="1:136" s="18" customFormat="1" ht="15" customHeight="1">
      <c r="A82" s="215" t="s">
        <v>116</v>
      </c>
      <c r="B82" s="409">
        <v>2017</v>
      </c>
      <c r="C82" s="259">
        <v>1047</v>
      </c>
      <c r="D82" s="259">
        <v>15</v>
      </c>
      <c r="E82" s="259">
        <v>1068</v>
      </c>
      <c r="F82" s="259">
        <v>36</v>
      </c>
      <c r="G82" s="259">
        <v>2</v>
      </c>
      <c r="H82" s="259">
        <v>0</v>
      </c>
      <c r="I82" s="313" t="s">
        <v>63</v>
      </c>
      <c r="J82" s="113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  <c r="BI82" s="211"/>
      <c r="BJ82" s="211"/>
      <c r="BK82" s="211"/>
      <c r="BL82" s="21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211"/>
      <c r="CD82" s="211"/>
      <c r="CE82" s="211"/>
      <c r="CF82" s="211"/>
      <c r="CG82" s="211"/>
      <c r="CH82" s="211"/>
      <c r="CI82" s="211"/>
      <c r="CJ82" s="211"/>
      <c r="CK82" s="211"/>
      <c r="CL82" s="211"/>
      <c r="CM82" s="211"/>
      <c r="CN82" s="211"/>
      <c r="CO82" s="211"/>
      <c r="CP82" s="211"/>
      <c r="CQ82" s="211"/>
      <c r="CR82" s="211"/>
      <c r="CS82" s="211"/>
      <c r="CT82" s="211"/>
      <c r="CU82" s="211"/>
      <c r="CV82" s="211"/>
      <c r="CW82" s="211"/>
      <c r="CX82" s="211"/>
      <c r="CY82" s="211"/>
      <c r="CZ82" s="211"/>
      <c r="DA82" s="211"/>
      <c r="DB82" s="211"/>
      <c r="DC82" s="211"/>
      <c r="DD82" s="211"/>
      <c r="DE82" s="211"/>
      <c r="DF82" s="211"/>
      <c r="DG82" s="211"/>
      <c r="DH82" s="211"/>
      <c r="DI82" s="211"/>
      <c r="DJ82" s="211"/>
      <c r="DK82" s="211"/>
      <c r="DL82" s="211"/>
      <c r="DM82" s="211"/>
      <c r="DN82" s="211"/>
      <c r="DO82" s="211"/>
      <c r="DP82" s="211"/>
      <c r="DQ82" s="211"/>
      <c r="DR82" s="211"/>
      <c r="DS82" s="211"/>
      <c r="DT82" s="211"/>
      <c r="DU82" s="211"/>
      <c r="DV82" s="211"/>
      <c r="DW82" s="211"/>
      <c r="DX82" s="211"/>
      <c r="DY82" s="211"/>
      <c r="DZ82" s="211"/>
      <c r="EA82" s="211"/>
      <c r="EB82" s="211"/>
      <c r="EC82" s="211"/>
      <c r="ED82" s="211"/>
      <c r="EE82" s="211"/>
      <c r="EF82" s="211"/>
    </row>
    <row r="83" spans="1:136" s="18" customFormat="1" ht="15" customHeight="1">
      <c r="A83" s="201"/>
      <c r="B83" s="407">
        <v>2018</v>
      </c>
      <c r="C83" s="146">
        <v>807</v>
      </c>
      <c r="D83" s="146">
        <v>4</v>
      </c>
      <c r="E83" s="146">
        <v>811</v>
      </c>
      <c r="F83" s="146">
        <v>8</v>
      </c>
      <c r="G83" s="146">
        <v>0</v>
      </c>
      <c r="H83" s="146">
        <v>0</v>
      </c>
      <c r="I83" s="312"/>
      <c r="J83" s="113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  <c r="BI83" s="211"/>
      <c r="BJ83" s="211"/>
      <c r="BK83" s="211"/>
      <c r="BL83" s="21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211"/>
      <c r="CD83" s="211"/>
      <c r="CE83" s="211"/>
      <c r="CF83" s="211"/>
      <c r="CG83" s="211"/>
      <c r="CH83" s="211"/>
      <c r="CI83" s="211"/>
      <c r="CJ83" s="211"/>
      <c r="CK83" s="211"/>
      <c r="CL83" s="211"/>
      <c r="CM83" s="211"/>
      <c r="CN83" s="211"/>
      <c r="CO83" s="211"/>
      <c r="CP83" s="211"/>
      <c r="CQ83" s="211"/>
      <c r="CR83" s="211"/>
      <c r="CS83" s="211"/>
      <c r="CT83" s="211"/>
      <c r="CU83" s="211"/>
      <c r="CV83" s="211"/>
      <c r="CW83" s="211"/>
      <c r="CX83" s="211"/>
      <c r="CY83" s="211"/>
      <c r="CZ83" s="211"/>
      <c r="DA83" s="211"/>
      <c r="DB83" s="211"/>
      <c r="DC83" s="211"/>
      <c r="DD83" s="211"/>
      <c r="DE83" s="211"/>
      <c r="DF83" s="211"/>
      <c r="DG83" s="211"/>
      <c r="DH83" s="211"/>
      <c r="DI83" s="211"/>
      <c r="DJ83" s="211"/>
      <c r="DK83" s="211"/>
      <c r="DL83" s="211"/>
      <c r="DM83" s="211"/>
      <c r="DN83" s="211"/>
      <c r="DO83" s="211"/>
      <c r="DP83" s="211"/>
      <c r="DQ83" s="211"/>
      <c r="DR83" s="211"/>
      <c r="DS83" s="211"/>
      <c r="DT83" s="211"/>
      <c r="DU83" s="211"/>
      <c r="DV83" s="211"/>
      <c r="DW83" s="211"/>
      <c r="DX83" s="211"/>
      <c r="DY83" s="211"/>
      <c r="DZ83" s="211"/>
      <c r="EA83" s="211"/>
      <c r="EB83" s="211"/>
      <c r="EC83" s="211"/>
      <c r="ED83" s="211"/>
      <c r="EE83" s="211"/>
      <c r="EF83" s="211"/>
    </row>
    <row r="84" spans="1:136" s="18" customFormat="1" ht="15" customHeight="1">
      <c r="A84" s="215" t="s">
        <v>622</v>
      </c>
      <c r="B84" s="409">
        <v>2017</v>
      </c>
      <c r="C84" s="259">
        <v>929</v>
      </c>
      <c r="D84" s="259">
        <v>7</v>
      </c>
      <c r="E84" s="259">
        <v>943</v>
      </c>
      <c r="F84" s="259">
        <v>21</v>
      </c>
      <c r="G84" s="259">
        <v>0</v>
      </c>
      <c r="H84" s="259">
        <v>0</v>
      </c>
      <c r="I84" s="313" t="s">
        <v>117</v>
      </c>
      <c r="J84" s="113"/>
      <c r="K84" s="211"/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  <c r="AD84" s="211"/>
      <c r="AE84" s="211"/>
      <c r="AF84" s="211"/>
      <c r="AG84" s="211"/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  <c r="BI84" s="211"/>
      <c r="BJ84" s="211"/>
      <c r="BK84" s="211"/>
      <c r="BL84" s="21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211"/>
      <c r="CD84" s="211"/>
      <c r="CE84" s="211"/>
      <c r="CF84" s="211"/>
      <c r="CG84" s="211"/>
      <c r="CH84" s="211"/>
      <c r="CI84" s="211"/>
      <c r="CJ84" s="211"/>
      <c r="CK84" s="211"/>
      <c r="CL84" s="211"/>
      <c r="CM84" s="211"/>
      <c r="CN84" s="211"/>
      <c r="CO84" s="211"/>
      <c r="CP84" s="211"/>
      <c r="CQ84" s="211"/>
      <c r="CR84" s="211"/>
      <c r="CS84" s="211"/>
      <c r="CT84" s="211"/>
      <c r="CU84" s="211"/>
      <c r="CV84" s="211"/>
      <c r="CW84" s="211"/>
      <c r="CX84" s="211"/>
      <c r="CY84" s="211"/>
      <c r="CZ84" s="211"/>
      <c r="DA84" s="211"/>
      <c r="DB84" s="211"/>
      <c r="DC84" s="211"/>
      <c r="DD84" s="211"/>
      <c r="DE84" s="211"/>
      <c r="DF84" s="211"/>
      <c r="DG84" s="211"/>
      <c r="DH84" s="211"/>
      <c r="DI84" s="211"/>
      <c r="DJ84" s="211"/>
      <c r="DK84" s="211"/>
      <c r="DL84" s="211"/>
      <c r="DM84" s="211"/>
      <c r="DN84" s="211"/>
      <c r="DO84" s="211"/>
      <c r="DP84" s="211"/>
      <c r="DQ84" s="211"/>
      <c r="DR84" s="211"/>
      <c r="DS84" s="211"/>
      <c r="DT84" s="211"/>
      <c r="DU84" s="211"/>
      <c r="DV84" s="211"/>
      <c r="DW84" s="211"/>
      <c r="DX84" s="211"/>
      <c r="DY84" s="211"/>
      <c r="DZ84" s="211"/>
      <c r="EA84" s="211"/>
      <c r="EB84" s="211"/>
      <c r="EC84" s="211"/>
      <c r="ED84" s="211"/>
      <c r="EE84" s="211"/>
      <c r="EF84" s="211"/>
    </row>
    <row r="85" spans="1:136" s="18" customFormat="1" ht="15" customHeight="1">
      <c r="A85" s="12"/>
      <c r="B85" s="407">
        <v>2018</v>
      </c>
      <c r="C85" s="146">
        <v>825</v>
      </c>
      <c r="D85" s="146">
        <v>2</v>
      </c>
      <c r="E85" s="146">
        <v>827</v>
      </c>
      <c r="F85" s="146">
        <v>4</v>
      </c>
      <c r="G85" s="146">
        <v>0</v>
      </c>
      <c r="H85" s="146">
        <v>0</v>
      </c>
      <c r="I85" s="312"/>
      <c r="J85" s="113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211"/>
      <c r="CD85" s="211"/>
      <c r="CE85" s="211"/>
      <c r="CF85" s="211"/>
      <c r="CG85" s="211"/>
      <c r="CH85" s="211"/>
      <c r="CI85" s="211"/>
      <c r="CJ85" s="211"/>
      <c r="CK85" s="211"/>
      <c r="CL85" s="211"/>
      <c r="CM85" s="211"/>
      <c r="CN85" s="211"/>
      <c r="CO85" s="211"/>
      <c r="CP85" s="211"/>
      <c r="CQ85" s="211"/>
      <c r="CR85" s="211"/>
      <c r="CS85" s="211"/>
      <c r="CT85" s="211"/>
      <c r="CU85" s="211"/>
      <c r="CV85" s="211"/>
      <c r="CW85" s="211"/>
      <c r="CX85" s="211"/>
      <c r="CY85" s="211"/>
      <c r="CZ85" s="211"/>
      <c r="DA85" s="211"/>
      <c r="DB85" s="211"/>
      <c r="DC85" s="211"/>
      <c r="DD85" s="211"/>
      <c r="DE85" s="211"/>
      <c r="DF85" s="211"/>
      <c r="DG85" s="211"/>
      <c r="DH85" s="211"/>
      <c r="DI85" s="211"/>
      <c r="DJ85" s="211"/>
      <c r="DK85" s="211"/>
      <c r="DL85" s="211"/>
      <c r="DM85" s="211"/>
      <c r="DN85" s="211"/>
      <c r="DO85" s="211"/>
      <c r="DP85" s="211"/>
      <c r="DQ85" s="211"/>
      <c r="DR85" s="211"/>
      <c r="DS85" s="211"/>
      <c r="DT85" s="211"/>
      <c r="DU85" s="211"/>
      <c r="DV85" s="211"/>
      <c r="DW85" s="211"/>
      <c r="DX85" s="211"/>
      <c r="DY85" s="211"/>
      <c r="DZ85" s="211"/>
      <c r="EA85" s="211"/>
      <c r="EB85" s="211"/>
      <c r="EC85" s="211"/>
      <c r="ED85" s="211"/>
      <c r="EE85" s="211"/>
      <c r="EF85" s="211"/>
    </row>
    <row r="86" spans="1:136" s="18" customFormat="1" ht="15" customHeight="1">
      <c r="A86" s="215" t="s">
        <v>118</v>
      </c>
      <c r="B86" s="409">
        <v>2017</v>
      </c>
      <c r="C86" s="259">
        <v>1182</v>
      </c>
      <c r="D86" s="259">
        <v>9</v>
      </c>
      <c r="E86" s="259">
        <v>1201</v>
      </c>
      <c r="F86" s="259">
        <v>28</v>
      </c>
      <c r="G86" s="259">
        <v>0</v>
      </c>
      <c r="H86" s="259">
        <v>0</v>
      </c>
      <c r="I86" s="313" t="s">
        <v>11</v>
      </c>
      <c r="J86" s="113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  <c r="BI86" s="211"/>
      <c r="BJ86" s="211"/>
      <c r="BK86" s="211"/>
      <c r="BL86" s="21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211"/>
      <c r="CD86" s="211"/>
      <c r="CE86" s="211"/>
      <c r="CF86" s="211"/>
      <c r="CG86" s="211"/>
      <c r="CH86" s="211"/>
      <c r="CI86" s="211"/>
      <c r="CJ86" s="211"/>
      <c r="CK86" s="211"/>
      <c r="CL86" s="211"/>
      <c r="CM86" s="211"/>
      <c r="CN86" s="211"/>
      <c r="CO86" s="211"/>
      <c r="CP86" s="211"/>
      <c r="CQ86" s="211"/>
      <c r="CR86" s="211"/>
      <c r="CS86" s="211"/>
      <c r="CT86" s="211"/>
      <c r="CU86" s="211"/>
      <c r="CV86" s="211"/>
      <c r="CW86" s="211"/>
      <c r="CX86" s="211"/>
      <c r="CY86" s="211"/>
      <c r="CZ86" s="211"/>
      <c r="DA86" s="211"/>
      <c r="DB86" s="211"/>
      <c r="DC86" s="211"/>
      <c r="DD86" s="211"/>
      <c r="DE86" s="211"/>
      <c r="DF86" s="211"/>
      <c r="DG86" s="211"/>
      <c r="DH86" s="211"/>
      <c r="DI86" s="211"/>
      <c r="DJ86" s="211"/>
      <c r="DK86" s="211"/>
      <c r="DL86" s="211"/>
      <c r="DM86" s="211"/>
      <c r="DN86" s="211"/>
      <c r="DO86" s="211"/>
      <c r="DP86" s="211"/>
      <c r="DQ86" s="211"/>
      <c r="DR86" s="211"/>
      <c r="DS86" s="211"/>
      <c r="DT86" s="211"/>
      <c r="DU86" s="211"/>
      <c r="DV86" s="211"/>
      <c r="DW86" s="211"/>
      <c r="DX86" s="211"/>
      <c r="DY86" s="211"/>
      <c r="DZ86" s="211"/>
      <c r="EA86" s="211"/>
      <c r="EB86" s="211"/>
      <c r="EC86" s="211"/>
      <c r="ED86" s="211"/>
      <c r="EE86" s="211"/>
      <c r="EF86" s="211"/>
    </row>
    <row r="87" spans="1:136" s="18" customFormat="1" ht="15" customHeight="1">
      <c r="A87" s="201"/>
      <c r="B87" s="407">
        <v>2018</v>
      </c>
      <c r="C87" s="146">
        <v>1160</v>
      </c>
      <c r="D87" s="146">
        <v>6</v>
      </c>
      <c r="E87" s="146">
        <v>1167</v>
      </c>
      <c r="F87" s="146">
        <v>13</v>
      </c>
      <c r="G87" s="146">
        <v>0</v>
      </c>
      <c r="H87" s="146">
        <v>0</v>
      </c>
      <c r="I87" s="314" t="s">
        <v>60</v>
      </c>
      <c r="J87" s="113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  <c r="BI87" s="211"/>
      <c r="BJ87" s="211"/>
      <c r="BK87" s="211"/>
      <c r="BL87" s="21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211"/>
      <c r="CD87" s="211"/>
      <c r="CE87" s="211"/>
      <c r="CF87" s="211"/>
      <c r="CG87" s="211"/>
      <c r="CH87" s="211"/>
      <c r="CI87" s="211"/>
      <c r="CJ87" s="211"/>
      <c r="CK87" s="211"/>
      <c r="CL87" s="211"/>
      <c r="CM87" s="211"/>
      <c r="CN87" s="211"/>
      <c r="CO87" s="211"/>
      <c r="CP87" s="211"/>
      <c r="CQ87" s="211"/>
      <c r="CR87" s="211"/>
      <c r="CS87" s="211"/>
      <c r="CT87" s="211"/>
      <c r="CU87" s="211"/>
      <c r="CV87" s="211"/>
      <c r="CW87" s="211"/>
      <c r="CX87" s="211"/>
      <c r="CY87" s="211"/>
      <c r="CZ87" s="211"/>
      <c r="DA87" s="211"/>
      <c r="DB87" s="211"/>
      <c r="DC87" s="211"/>
      <c r="DD87" s="211"/>
      <c r="DE87" s="211"/>
      <c r="DF87" s="211"/>
      <c r="DG87" s="211"/>
      <c r="DH87" s="211"/>
      <c r="DI87" s="211"/>
      <c r="DJ87" s="211"/>
      <c r="DK87" s="211"/>
      <c r="DL87" s="211"/>
      <c r="DM87" s="211"/>
      <c r="DN87" s="211"/>
      <c r="DO87" s="211"/>
      <c r="DP87" s="211"/>
      <c r="DQ87" s="211"/>
      <c r="DR87" s="211"/>
      <c r="DS87" s="211"/>
      <c r="DT87" s="211"/>
      <c r="DU87" s="211"/>
      <c r="DV87" s="211"/>
      <c r="DW87" s="211"/>
      <c r="DX87" s="211"/>
      <c r="DY87" s="211"/>
      <c r="DZ87" s="211"/>
      <c r="EA87" s="211"/>
      <c r="EB87" s="211"/>
      <c r="EC87" s="211"/>
      <c r="ED87" s="211"/>
      <c r="EE87" s="211"/>
      <c r="EF87" s="211"/>
    </row>
    <row r="88" spans="1:136" s="18" customFormat="1" ht="15" customHeight="1">
      <c r="A88" s="215" t="s">
        <v>595</v>
      </c>
      <c r="B88" s="409">
        <v>2017</v>
      </c>
      <c r="C88" s="259">
        <v>3998</v>
      </c>
      <c r="D88" s="259">
        <v>11</v>
      </c>
      <c r="E88" s="259">
        <v>4009</v>
      </c>
      <c r="F88" s="259">
        <v>22</v>
      </c>
      <c r="G88" s="259">
        <v>0</v>
      </c>
      <c r="H88" s="259">
        <v>0</v>
      </c>
      <c r="I88" s="313" t="s">
        <v>2</v>
      </c>
      <c r="J88" s="113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  <c r="BI88" s="211"/>
      <c r="BJ88" s="211"/>
      <c r="BK88" s="211"/>
      <c r="BL88" s="21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211"/>
      <c r="CD88" s="211"/>
      <c r="CE88" s="211"/>
      <c r="CF88" s="211"/>
      <c r="CG88" s="211"/>
      <c r="CH88" s="211"/>
      <c r="CI88" s="211"/>
      <c r="CJ88" s="211"/>
      <c r="CK88" s="211"/>
      <c r="CL88" s="211"/>
      <c r="CM88" s="211"/>
      <c r="CN88" s="211"/>
      <c r="CO88" s="211"/>
      <c r="CP88" s="211"/>
      <c r="CQ88" s="211"/>
      <c r="CR88" s="211"/>
      <c r="CS88" s="211"/>
      <c r="CT88" s="211"/>
      <c r="CU88" s="211"/>
      <c r="CV88" s="211"/>
      <c r="CW88" s="211"/>
      <c r="CX88" s="211"/>
      <c r="CY88" s="211"/>
      <c r="CZ88" s="211"/>
      <c r="DA88" s="211"/>
      <c r="DB88" s="211"/>
      <c r="DC88" s="211"/>
      <c r="DD88" s="211"/>
      <c r="DE88" s="211"/>
      <c r="DF88" s="211"/>
      <c r="DG88" s="211"/>
      <c r="DH88" s="211"/>
      <c r="DI88" s="211"/>
      <c r="DJ88" s="211"/>
      <c r="DK88" s="211"/>
      <c r="DL88" s="211"/>
      <c r="DM88" s="211"/>
      <c r="DN88" s="211"/>
      <c r="DO88" s="211"/>
      <c r="DP88" s="211"/>
      <c r="DQ88" s="211"/>
      <c r="DR88" s="211"/>
      <c r="DS88" s="211"/>
      <c r="DT88" s="211"/>
      <c r="DU88" s="211"/>
      <c r="DV88" s="211"/>
      <c r="DW88" s="211"/>
      <c r="DX88" s="211"/>
      <c r="DY88" s="211"/>
      <c r="DZ88" s="211"/>
      <c r="EA88" s="211"/>
      <c r="EB88" s="211"/>
      <c r="EC88" s="211"/>
      <c r="ED88" s="211"/>
      <c r="EE88" s="211"/>
      <c r="EF88" s="211"/>
    </row>
    <row r="89" spans="1:136" s="18" customFormat="1" ht="15" customHeight="1">
      <c r="A89" s="201"/>
      <c r="B89" s="407">
        <v>2018</v>
      </c>
      <c r="C89" s="146">
        <v>3735</v>
      </c>
      <c r="D89" s="146">
        <v>13</v>
      </c>
      <c r="E89" s="146">
        <v>3749</v>
      </c>
      <c r="F89" s="146">
        <v>27</v>
      </c>
      <c r="G89" s="146">
        <v>2</v>
      </c>
      <c r="H89" s="146">
        <v>3</v>
      </c>
      <c r="I89" s="314" t="s">
        <v>60</v>
      </c>
      <c r="J89" s="113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  <c r="BI89" s="211"/>
      <c r="BJ89" s="211"/>
      <c r="BK89" s="211"/>
      <c r="BL89" s="21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211"/>
      <c r="CD89" s="211"/>
      <c r="CE89" s="211"/>
      <c r="CF89" s="211"/>
      <c r="CG89" s="211"/>
      <c r="CH89" s="211"/>
      <c r="CI89" s="211"/>
      <c r="CJ89" s="211"/>
      <c r="CK89" s="211"/>
      <c r="CL89" s="211"/>
      <c r="CM89" s="211"/>
      <c r="CN89" s="211"/>
      <c r="CO89" s="211"/>
      <c r="CP89" s="211"/>
      <c r="CQ89" s="211"/>
      <c r="CR89" s="211"/>
      <c r="CS89" s="211"/>
      <c r="CT89" s="211"/>
      <c r="CU89" s="211"/>
      <c r="CV89" s="211"/>
      <c r="CW89" s="211"/>
      <c r="CX89" s="211"/>
      <c r="CY89" s="211"/>
      <c r="CZ89" s="211"/>
      <c r="DA89" s="211"/>
      <c r="DB89" s="211"/>
      <c r="DC89" s="211"/>
      <c r="DD89" s="211"/>
      <c r="DE89" s="211"/>
      <c r="DF89" s="211"/>
      <c r="DG89" s="211"/>
      <c r="DH89" s="211"/>
      <c r="DI89" s="211"/>
      <c r="DJ89" s="211"/>
      <c r="DK89" s="211"/>
      <c r="DL89" s="211"/>
      <c r="DM89" s="211"/>
      <c r="DN89" s="211"/>
      <c r="DO89" s="211"/>
      <c r="DP89" s="211"/>
      <c r="DQ89" s="211"/>
      <c r="DR89" s="211"/>
      <c r="DS89" s="211"/>
      <c r="DT89" s="211"/>
      <c r="DU89" s="211"/>
      <c r="DV89" s="211"/>
      <c r="DW89" s="211"/>
      <c r="DX89" s="211"/>
      <c r="DY89" s="211"/>
      <c r="DZ89" s="211"/>
      <c r="EA89" s="211"/>
      <c r="EB89" s="211"/>
      <c r="EC89" s="211"/>
      <c r="ED89" s="211"/>
      <c r="EE89" s="211"/>
      <c r="EF89" s="211"/>
    </row>
    <row r="90" spans="1:136" s="18" customFormat="1" ht="30" customHeight="1">
      <c r="A90" s="215" t="s">
        <v>336</v>
      </c>
      <c r="B90" s="409">
        <v>2017</v>
      </c>
      <c r="C90" s="259">
        <v>4034</v>
      </c>
      <c r="D90" s="259">
        <v>45</v>
      </c>
      <c r="E90" s="259">
        <v>4091</v>
      </c>
      <c r="F90" s="259">
        <v>102</v>
      </c>
      <c r="G90" s="259">
        <v>1</v>
      </c>
      <c r="H90" s="259">
        <v>2</v>
      </c>
      <c r="I90" s="313" t="s">
        <v>325</v>
      </c>
      <c r="J90" s="113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  <c r="BI90" s="211"/>
      <c r="BJ90" s="211"/>
      <c r="BK90" s="211"/>
      <c r="BL90" s="21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211"/>
      <c r="CD90" s="211"/>
      <c r="CE90" s="211"/>
      <c r="CF90" s="211"/>
      <c r="CG90" s="211"/>
      <c r="CH90" s="211"/>
      <c r="CI90" s="211"/>
      <c r="CJ90" s="211"/>
      <c r="CK90" s="211"/>
      <c r="CL90" s="211"/>
      <c r="CM90" s="211"/>
      <c r="CN90" s="211"/>
      <c r="CO90" s="211"/>
      <c r="CP90" s="211"/>
      <c r="CQ90" s="211"/>
      <c r="CR90" s="211"/>
      <c r="CS90" s="211"/>
      <c r="CT90" s="211"/>
      <c r="CU90" s="211"/>
      <c r="CV90" s="211"/>
      <c r="CW90" s="211"/>
      <c r="CX90" s="211"/>
      <c r="CY90" s="211"/>
      <c r="CZ90" s="211"/>
      <c r="DA90" s="211"/>
      <c r="DB90" s="211"/>
      <c r="DC90" s="211"/>
      <c r="DD90" s="211"/>
      <c r="DE90" s="211"/>
      <c r="DF90" s="211"/>
      <c r="DG90" s="211"/>
      <c r="DH90" s="211"/>
      <c r="DI90" s="211"/>
      <c r="DJ90" s="211"/>
      <c r="DK90" s="211"/>
      <c r="DL90" s="211"/>
      <c r="DM90" s="211"/>
      <c r="DN90" s="211"/>
      <c r="DO90" s="211"/>
      <c r="DP90" s="211"/>
      <c r="DQ90" s="211"/>
      <c r="DR90" s="211"/>
      <c r="DS90" s="211"/>
      <c r="DT90" s="211"/>
      <c r="DU90" s="211"/>
      <c r="DV90" s="211"/>
      <c r="DW90" s="211"/>
      <c r="DX90" s="211"/>
      <c r="DY90" s="211"/>
      <c r="DZ90" s="211"/>
      <c r="EA90" s="211"/>
      <c r="EB90" s="211"/>
      <c r="EC90" s="211"/>
      <c r="ED90" s="211"/>
      <c r="EE90" s="211"/>
      <c r="EF90" s="211"/>
    </row>
    <row r="91" spans="1:136" s="18" customFormat="1" ht="15" customHeight="1">
      <c r="A91" s="201"/>
      <c r="B91" s="407">
        <v>2018</v>
      </c>
      <c r="C91" s="146">
        <v>3433</v>
      </c>
      <c r="D91" s="146">
        <v>48</v>
      </c>
      <c r="E91" s="146">
        <v>3495</v>
      </c>
      <c r="F91" s="146">
        <v>110</v>
      </c>
      <c r="G91" s="146">
        <v>2</v>
      </c>
      <c r="H91" s="146">
        <v>1</v>
      </c>
      <c r="I91" s="314"/>
      <c r="J91" s="113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  <c r="BI91" s="211"/>
      <c r="BJ91" s="211"/>
      <c r="BK91" s="211"/>
      <c r="BL91" s="21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211"/>
      <c r="CD91" s="211"/>
      <c r="CE91" s="211"/>
      <c r="CF91" s="211"/>
      <c r="CG91" s="211"/>
      <c r="CH91" s="211"/>
      <c r="CI91" s="211"/>
      <c r="CJ91" s="211"/>
      <c r="CK91" s="211"/>
      <c r="CL91" s="211"/>
      <c r="CM91" s="211"/>
      <c r="CN91" s="211"/>
      <c r="CO91" s="211"/>
      <c r="CP91" s="211"/>
      <c r="CQ91" s="211"/>
      <c r="CR91" s="211"/>
      <c r="CS91" s="211"/>
      <c r="CT91" s="211"/>
      <c r="CU91" s="211"/>
      <c r="CV91" s="211"/>
      <c r="CW91" s="211"/>
      <c r="CX91" s="211"/>
      <c r="CY91" s="211"/>
      <c r="CZ91" s="211"/>
      <c r="DA91" s="211"/>
      <c r="DB91" s="211"/>
      <c r="DC91" s="211"/>
      <c r="DD91" s="211"/>
      <c r="DE91" s="211"/>
      <c r="DF91" s="211"/>
      <c r="DG91" s="211"/>
      <c r="DH91" s="211"/>
      <c r="DI91" s="211"/>
      <c r="DJ91" s="211"/>
      <c r="DK91" s="211"/>
      <c r="DL91" s="211"/>
      <c r="DM91" s="211"/>
      <c r="DN91" s="211"/>
      <c r="DO91" s="211"/>
      <c r="DP91" s="211"/>
      <c r="DQ91" s="211"/>
      <c r="DR91" s="211"/>
      <c r="DS91" s="211"/>
      <c r="DT91" s="211"/>
      <c r="DU91" s="211"/>
      <c r="DV91" s="211"/>
      <c r="DW91" s="211"/>
      <c r="DX91" s="211"/>
      <c r="DY91" s="211"/>
      <c r="DZ91" s="211"/>
      <c r="EA91" s="211"/>
      <c r="EB91" s="211"/>
      <c r="EC91" s="211"/>
      <c r="ED91" s="211"/>
      <c r="EE91" s="211"/>
      <c r="EF91" s="211"/>
    </row>
    <row r="92" spans="1:136" s="18" customFormat="1" ht="15" customHeight="1">
      <c r="A92" s="215" t="s">
        <v>119</v>
      </c>
      <c r="B92" s="409">
        <v>2017</v>
      </c>
      <c r="C92" s="259">
        <v>4599</v>
      </c>
      <c r="D92" s="259">
        <v>10</v>
      </c>
      <c r="E92" s="259">
        <v>4609</v>
      </c>
      <c r="F92" s="259">
        <v>20</v>
      </c>
      <c r="G92" s="259">
        <v>1</v>
      </c>
      <c r="H92" s="259">
        <v>4</v>
      </c>
      <c r="I92" s="300" t="s">
        <v>64</v>
      </c>
      <c r="J92" s="113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211"/>
      <c r="CD92" s="211"/>
      <c r="CE92" s="211"/>
      <c r="CF92" s="211"/>
      <c r="CG92" s="211"/>
      <c r="CH92" s="211"/>
      <c r="CI92" s="211"/>
      <c r="CJ92" s="211"/>
      <c r="CK92" s="211"/>
      <c r="CL92" s="211"/>
      <c r="CM92" s="211"/>
      <c r="CN92" s="211"/>
      <c r="CO92" s="211"/>
      <c r="CP92" s="211"/>
      <c r="CQ92" s="211"/>
      <c r="CR92" s="211"/>
      <c r="CS92" s="211"/>
      <c r="CT92" s="211"/>
      <c r="CU92" s="211"/>
      <c r="CV92" s="211"/>
      <c r="CW92" s="211"/>
      <c r="CX92" s="211"/>
      <c r="CY92" s="211"/>
      <c r="CZ92" s="211"/>
      <c r="DA92" s="211"/>
      <c r="DB92" s="211"/>
      <c r="DC92" s="211"/>
      <c r="DD92" s="211"/>
      <c r="DE92" s="211"/>
      <c r="DF92" s="211"/>
      <c r="DG92" s="211"/>
      <c r="DH92" s="211"/>
      <c r="DI92" s="211"/>
      <c r="DJ92" s="211"/>
      <c r="DK92" s="211"/>
      <c r="DL92" s="211"/>
      <c r="DM92" s="211"/>
      <c r="DN92" s="211"/>
      <c r="DO92" s="211"/>
      <c r="DP92" s="211"/>
      <c r="DQ92" s="211"/>
      <c r="DR92" s="211"/>
      <c r="DS92" s="211"/>
      <c r="DT92" s="211"/>
      <c r="DU92" s="211"/>
      <c r="DV92" s="211"/>
      <c r="DW92" s="211"/>
      <c r="DX92" s="211"/>
      <c r="DY92" s="211"/>
      <c r="DZ92" s="211"/>
      <c r="EA92" s="211"/>
      <c r="EB92" s="211"/>
      <c r="EC92" s="211"/>
      <c r="ED92" s="211"/>
      <c r="EE92" s="211"/>
      <c r="EF92" s="211"/>
    </row>
    <row r="93" spans="1:136" s="18" customFormat="1" ht="15" customHeight="1">
      <c r="A93" s="12"/>
      <c r="B93" s="407">
        <v>2018</v>
      </c>
      <c r="C93" s="146">
        <v>4411</v>
      </c>
      <c r="D93" s="146">
        <v>6</v>
      </c>
      <c r="E93" s="146">
        <v>4420</v>
      </c>
      <c r="F93" s="146">
        <v>15</v>
      </c>
      <c r="G93" s="146">
        <v>0</v>
      </c>
      <c r="H93" s="146">
        <v>2</v>
      </c>
      <c r="I93" s="312"/>
      <c r="J93" s="113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  <c r="BI93" s="211"/>
      <c r="BJ93" s="211"/>
      <c r="BK93" s="211"/>
      <c r="BL93" s="21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211"/>
      <c r="CD93" s="211"/>
      <c r="CE93" s="211"/>
      <c r="CF93" s="211"/>
      <c r="CG93" s="211"/>
      <c r="CH93" s="211"/>
      <c r="CI93" s="211"/>
      <c r="CJ93" s="211"/>
      <c r="CK93" s="211"/>
      <c r="CL93" s="211"/>
      <c r="CM93" s="211"/>
      <c r="CN93" s="211"/>
      <c r="CO93" s="211"/>
      <c r="CP93" s="211"/>
      <c r="CQ93" s="211"/>
      <c r="CR93" s="211"/>
      <c r="CS93" s="211"/>
      <c r="CT93" s="211"/>
      <c r="CU93" s="211"/>
      <c r="CV93" s="211"/>
      <c r="CW93" s="211"/>
      <c r="CX93" s="211"/>
      <c r="CY93" s="211"/>
      <c r="CZ93" s="211"/>
      <c r="DA93" s="211"/>
      <c r="DB93" s="211"/>
      <c r="DC93" s="211"/>
      <c r="DD93" s="211"/>
      <c r="DE93" s="211"/>
      <c r="DF93" s="211"/>
      <c r="DG93" s="211"/>
      <c r="DH93" s="211"/>
      <c r="DI93" s="211"/>
      <c r="DJ93" s="211"/>
      <c r="DK93" s="211"/>
      <c r="DL93" s="211"/>
      <c r="DM93" s="211"/>
      <c r="DN93" s="211"/>
      <c r="DO93" s="211"/>
      <c r="DP93" s="211"/>
      <c r="DQ93" s="211"/>
      <c r="DR93" s="211"/>
      <c r="DS93" s="211"/>
      <c r="DT93" s="211"/>
      <c r="DU93" s="211"/>
      <c r="DV93" s="211"/>
      <c r="DW93" s="211"/>
      <c r="DX93" s="211"/>
      <c r="DY93" s="211"/>
      <c r="DZ93" s="211"/>
      <c r="EA93" s="211"/>
      <c r="EB93" s="211"/>
      <c r="EC93" s="211"/>
      <c r="ED93" s="211"/>
      <c r="EE93" s="211"/>
      <c r="EF93" s="211"/>
    </row>
    <row r="94" spans="1:136" s="18" customFormat="1" ht="15" customHeight="1">
      <c r="A94" s="215" t="s">
        <v>120</v>
      </c>
      <c r="B94" s="409">
        <v>2017</v>
      </c>
      <c r="C94" s="259">
        <v>9281</v>
      </c>
      <c r="D94" s="259">
        <v>44</v>
      </c>
      <c r="E94" s="259">
        <v>9337</v>
      </c>
      <c r="F94" s="259">
        <v>100</v>
      </c>
      <c r="G94" s="259">
        <v>0</v>
      </c>
      <c r="H94" s="259">
        <v>0</v>
      </c>
      <c r="I94" s="313" t="s">
        <v>12</v>
      </c>
      <c r="J94" s="113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  <c r="BI94" s="211"/>
      <c r="BJ94" s="211"/>
      <c r="BK94" s="211"/>
      <c r="BL94" s="21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211"/>
      <c r="CD94" s="211"/>
      <c r="CE94" s="211"/>
      <c r="CF94" s="211"/>
      <c r="CG94" s="211"/>
      <c r="CH94" s="211"/>
      <c r="CI94" s="211"/>
      <c r="CJ94" s="211"/>
      <c r="CK94" s="211"/>
      <c r="CL94" s="211"/>
      <c r="CM94" s="211"/>
      <c r="CN94" s="211"/>
      <c r="CO94" s="211"/>
      <c r="CP94" s="211"/>
      <c r="CQ94" s="211"/>
      <c r="CR94" s="211"/>
      <c r="CS94" s="211"/>
      <c r="CT94" s="211"/>
      <c r="CU94" s="211"/>
      <c r="CV94" s="211"/>
      <c r="CW94" s="211"/>
      <c r="CX94" s="211"/>
      <c r="CY94" s="211"/>
      <c r="CZ94" s="211"/>
      <c r="DA94" s="211"/>
      <c r="DB94" s="211"/>
      <c r="DC94" s="211"/>
      <c r="DD94" s="211"/>
      <c r="DE94" s="211"/>
      <c r="DF94" s="211"/>
      <c r="DG94" s="211"/>
      <c r="DH94" s="211"/>
      <c r="DI94" s="211"/>
      <c r="DJ94" s="211"/>
      <c r="DK94" s="211"/>
      <c r="DL94" s="211"/>
      <c r="DM94" s="211"/>
      <c r="DN94" s="211"/>
      <c r="DO94" s="211"/>
      <c r="DP94" s="211"/>
      <c r="DQ94" s="211"/>
      <c r="DR94" s="211"/>
      <c r="DS94" s="211"/>
      <c r="DT94" s="211"/>
      <c r="DU94" s="211"/>
      <c r="DV94" s="211"/>
      <c r="DW94" s="211"/>
      <c r="DX94" s="211"/>
      <c r="DY94" s="211"/>
      <c r="DZ94" s="211"/>
      <c r="EA94" s="211"/>
      <c r="EB94" s="211"/>
      <c r="EC94" s="211"/>
      <c r="ED94" s="211"/>
      <c r="EE94" s="211"/>
      <c r="EF94" s="211"/>
    </row>
    <row r="95" spans="1:136" s="18" customFormat="1" ht="15" customHeight="1">
      <c r="A95" s="201"/>
      <c r="B95" s="407">
        <v>2018</v>
      </c>
      <c r="C95" s="146">
        <v>8837</v>
      </c>
      <c r="D95" s="146">
        <v>16</v>
      </c>
      <c r="E95" s="146">
        <v>8858</v>
      </c>
      <c r="F95" s="146">
        <v>37</v>
      </c>
      <c r="G95" s="146">
        <v>0</v>
      </c>
      <c r="H95" s="146">
        <v>0</v>
      </c>
      <c r="I95" s="314"/>
      <c r="J95" s="113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  <c r="BI95" s="211"/>
      <c r="BJ95" s="211"/>
      <c r="BK95" s="211"/>
      <c r="BL95" s="21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211"/>
      <c r="CD95" s="211"/>
      <c r="CE95" s="211"/>
      <c r="CF95" s="211"/>
      <c r="CG95" s="211"/>
      <c r="CH95" s="211"/>
      <c r="CI95" s="211"/>
      <c r="CJ95" s="211"/>
      <c r="CK95" s="211"/>
      <c r="CL95" s="211"/>
      <c r="CM95" s="211"/>
      <c r="CN95" s="211"/>
      <c r="CO95" s="211"/>
      <c r="CP95" s="211"/>
      <c r="CQ95" s="211"/>
      <c r="CR95" s="211"/>
      <c r="CS95" s="211"/>
      <c r="CT95" s="211"/>
      <c r="CU95" s="211"/>
      <c r="CV95" s="211"/>
      <c r="CW95" s="211"/>
      <c r="CX95" s="211"/>
      <c r="CY95" s="211"/>
      <c r="CZ95" s="211"/>
      <c r="DA95" s="211"/>
      <c r="DB95" s="211"/>
      <c r="DC95" s="211"/>
      <c r="DD95" s="211"/>
      <c r="DE95" s="211"/>
      <c r="DF95" s="211"/>
      <c r="DG95" s="211"/>
      <c r="DH95" s="211"/>
      <c r="DI95" s="211"/>
      <c r="DJ95" s="211"/>
      <c r="DK95" s="211"/>
      <c r="DL95" s="211"/>
      <c r="DM95" s="211"/>
      <c r="DN95" s="211"/>
      <c r="DO95" s="211"/>
      <c r="DP95" s="211"/>
      <c r="DQ95" s="211"/>
      <c r="DR95" s="211"/>
      <c r="DS95" s="211"/>
      <c r="DT95" s="211"/>
      <c r="DU95" s="211"/>
      <c r="DV95" s="211"/>
      <c r="DW95" s="211"/>
      <c r="DX95" s="211"/>
      <c r="DY95" s="211"/>
      <c r="DZ95" s="211"/>
      <c r="EA95" s="211"/>
      <c r="EB95" s="211"/>
      <c r="EC95" s="211"/>
      <c r="ED95" s="211"/>
      <c r="EE95" s="211"/>
      <c r="EF95" s="211"/>
    </row>
    <row r="96" spans="1:136" s="18" customFormat="1" ht="15" customHeight="1">
      <c r="A96" s="215" t="s">
        <v>123</v>
      </c>
      <c r="B96" s="409">
        <v>2017</v>
      </c>
      <c r="C96" s="259">
        <v>875</v>
      </c>
      <c r="D96" s="259">
        <v>4</v>
      </c>
      <c r="E96" s="259">
        <v>881</v>
      </c>
      <c r="F96" s="259">
        <v>10</v>
      </c>
      <c r="G96" s="259">
        <v>1</v>
      </c>
      <c r="H96" s="259">
        <v>1</v>
      </c>
      <c r="I96" s="313" t="s">
        <v>16</v>
      </c>
      <c r="J96" s="113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  <c r="BI96" s="211"/>
      <c r="BJ96" s="211"/>
      <c r="BK96" s="211"/>
      <c r="BL96" s="211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211"/>
      <c r="CD96" s="211"/>
      <c r="CE96" s="211"/>
      <c r="CF96" s="211"/>
      <c r="CG96" s="211"/>
      <c r="CH96" s="211"/>
      <c r="CI96" s="211"/>
      <c r="CJ96" s="211"/>
      <c r="CK96" s="211"/>
      <c r="CL96" s="211"/>
      <c r="CM96" s="211"/>
      <c r="CN96" s="211"/>
      <c r="CO96" s="211"/>
      <c r="CP96" s="211"/>
      <c r="CQ96" s="211"/>
      <c r="CR96" s="211"/>
      <c r="CS96" s="211"/>
      <c r="CT96" s="211"/>
      <c r="CU96" s="211"/>
      <c r="CV96" s="211"/>
      <c r="CW96" s="211"/>
      <c r="CX96" s="211"/>
      <c r="CY96" s="211"/>
      <c r="CZ96" s="211"/>
      <c r="DA96" s="211"/>
      <c r="DB96" s="211"/>
      <c r="DC96" s="211"/>
      <c r="DD96" s="211"/>
      <c r="DE96" s="211"/>
      <c r="DF96" s="211"/>
      <c r="DG96" s="211"/>
      <c r="DH96" s="211"/>
      <c r="DI96" s="211"/>
      <c r="DJ96" s="211"/>
      <c r="DK96" s="211"/>
      <c r="DL96" s="211"/>
      <c r="DM96" s="211"/>
      <c r="DN96" s="211"/>
      <c r="DO96" s="211"/>
      <c r="DP96" s="211"/>
      <c r="DQ96" s="211"/>
      <c r="DR96" s="211"/>
      <c r="DS96" s="211"/>
      <c r="DT96" s="211"/>
      <c r="DU96" s="211"/>
      <c r="DV96" s="211"/>
      <c r="DW96" s="211"/>
      <c r="DX96" s="211"/>
      <c r="DY96" s="211"/>
      <c r="DZ96" s="211"/>
      <c r="EA96" s="211"/>
      <c r="EB96" s="211"/>
      <c r="EC96" s="211"/>
      <c r="ED96" s="211"/>
      <c r="EE96" s="211"/>
      <c r="EF96" s="211"/>
    </row>
    <row r="97" spans="1:136" s="18" customFormat="1" ht="15" customHeight="1">
      <c r="A97" s="201"/>
      <c r="B97" s="407">
        <v>2018</v>
      </c>
      <c r="C97" s="146">
        <v>872</v>
      </c>
      <c r="D97" s="146">
        <v>1</v>
      </c>
      <c r="E97" s="146">
        <v>873</v>
      </c>
      <c r="F97" s="146">
        <v>2</v>
      </c>
      <c r="G97" s="146">
        <v>0</v>
      </c>
      <c r="H97" s="146">
        <v>0</v>
      </c>
      <c r="I97" s="312"/>
      <c r="J97" s="113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  <c r="BI97" s="211"/>
      <c r="BJ97" s="211"/>
      <c r="BK97" s="211"/>
      <c r="BL97" s="211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211"/>
      <c r="CD97" s="211"/>
      <c r="CE97" s="211"/>
      <c r="CF97" s="211"/>
      <c r="CG97" s="211"/>
      <c r="CH97" s="211"/>
      <c r="CI97" s="211"/>
      <c r="CJ97" s="211"/>
      <c r="CK97" s="211"/>
      <c r="CL97" s="211"/>
      <c r="CM97" s="211"/>
      <c r="CN97" s="211"/>
      <c r="CO97" s="211"/>
      <c r="CP97" s="211"/>
      <c r="CQ97" s="211"/>
      <c r="CR97" s="211"/>
      <c r="CS97" s="211"/>
      <c r="CT97" s="211"/>
      <c r="CU97" s="211"/>
      <c r="CV97" s="211"/>
      <c r="CW97" s="211"/>
      <c r="CX97" s="211"/>
      <c r="CY97" s="211"/>
      <c r="CZ97" s="211"/>
      <c r="DA97" s="211"/>
      <c r="DB97" s="211"/>
      <c r="DC97" s="211"/>
      <c r="DD97" s="211"/>
      <c r="DE97" s="211"/>
      <c r="DF97" s="211"/>
      <c r="DG97" s="211"/>
      <c r="DH97" s="211"/>
      <c r="DI97" s="211"/>
      <c r="DJ97" s="211"/>
      <c r="DK97" s="211"/>
      <c r="DL97" s="211"/>
      <c r="DM97" s="211"/>
      <c r="DN97" s="211"/>
      <c r="DO97" s="211"/>
      <c r="DP97" s="211"/>
      <c r="DQ97" s="211"/>
      <c r="DR97" s="211"/>
      <c r="DS97" s="211"/>
      <c r="DT97" s="211"/>
      <c r="DU97" s="211"/>
      <c r="DV97" s="211"/>
      <c r="DW97" s="211"/>
      <c r="DX97" s="211"/>
      <c r="DY97" s="211"/>
      <c r="DZ97" s="211"/>
      <c r="EA97" s="211"/>
      <c r="EB97" s="211"/>
      <c r="EC97" s="211"/>
      <c r="ED97" s="211"/>
      <c r="EE97" s="211"/>
      <c r="EF97" s="211"/>
    </row>
    <row r="98" spans="1:136" s="18" customFormat="1" ht="15" customHeight="1">
      <c r="A98" s="215" t="s">
        <v>121</v>
      </c>
      <c r="B98" s="409">
        <v>2017</v>
      </c>
      <c r="C98" s="259">
        <v>438</v>
      </c>
      <c r="D98" s="259">
        <v>0</v>
      </c>
      <c r="E98" s="259">
        <v>438</v>
      </c>
      <c r="F98" s="259">
        <v>0</v>
      </c>
      <c r="G98" s="259">
        <v>0</v>
      </c>
      <c r="H98" s="259">
        <v>0</v>
      </c>
      <c r="I98" s="300" t="s">
        <v>66</v>
      </c>
      <c r="J98" s="113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  <c r="BI98" s="211"/>
      <c r="BJ98" s="211"/>
      <c r="BK98" s="211"/>
      <c r="BL98" s="211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211"/>
      <c r="CD98" s="211"/>
      <c r="CE98" s="211"/>
      <c r="CF98" s="211"/>
      <c r="CG98" s="211"/>
      <c r="CH98" s="211"/>
      <c r="CI98" s="211"/>
      <c r="CJ98" s="211"/>
      <c r="CK98" s="211"/>
      <c r="CL98" s="211"/>
      <c r="CM98" s="211"/>
      <c r="CN98" s="211"/>
      <c r="CO98" s="211"/>
      <c r="CP98" s="211"/>
      <c r="CQ98" s="211"/>
      <c r="CR98" s="211"/>
      <c r="CS98" s="211"/>
      <c r="CT98" s="211"/>
      <c r="CU98" s="211"/>
      <c r="CV98" s="211"/>
      <c r="CW98" s="211"/>
      <c r="CX98" s="211"/>
      <c r="CY98" s="211"/>
      <c r="CZ98" s="211"/>
      <c r="DA98" s="211"/>
      <c r="DB98" s="211"/>
      <c r="DC98" s="211"/>
      <c r="DD98" s="211"/>
      <c r="DE98" s="211"/>
      <c r="DF98" s="211"/>
      <c r="DG98" s="211"/>
      <c r="DH98" s="211"/>
      <c r="DI98" s="211"/>
      <c r="DJ98" s="211"/>
      <c r="DK98" s="211"/>
      <c r="DL98" s="211"/>
      <c r="DM98" s="211"/>
      <c r="DN98" s="211"/>
      <c r="DO98" s="211"/>
      <c r="DP98" s="211"/>
      <c r="DQ98" s="211"/>
      <c r="DR98" s="211"/>
      <c r="DS98" s="211"/>
      <c r="DT98" s="211"/>
      <c r="DU98" s="211"/>
      <c r="DV98" s="211"/>
      <c r="DW98" s="211"/>
      <c r="DX98" s="211"/>
      <c r="DY98" s="211"/>
      <c r="DZ98" s="211"/>
      <c r="EA98" s="211"/>
      <c r="EB98" s="211"/>
      <c r="EC98" s="211"/>
      <c r="ED98" s="211"/>
      <c r="EE98" s="211"/>
      <c r="EF98" s="211"/>
    </row>
    <row r="99" spans="1:136" s="18" customFormat="1" ht="15" customHeight="1">
      <c r="A99" s="12"/>
      <c r="B99" s="407">
        <v>2018</v>
      </c>
      <c r="C99" s="146">
        <v>496</v>
      </c>
      <c r="D99" s="146">
        <v>1</v>
      </c>
      <c r="E99" s="146">
        <v>497</v>
      </c>
      <c r="F99" s="146">
        <v>2</v>
      </c>
      <c r="G99" s="146">
        <v>0</v>
      </c>
      <c r="H99" s="146">
        <v>0</v>
      </c>
      <c r="I99" s="312"/>
      <c r="J99" s="113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  <c r="BI99" s="211"/>
      <c r="BJ99" s="211"/>
      <c r="BK99" s="211"/>
      <c r="BL99" s="211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211"/>
      <c r="CD99" s="211"/>
      <c r="CE99" s="211"/>
      <c r="CF99" s="211"/>
      <c r="CG99" s="211"/>
      <c r="CH99" s="211"/>
      <c r="CI99" s="211"/>
      <c r="CJ99" s="211"/>
      <c r="CK99" s="211"/>
      <c r="CL99" s="211"/>
      <c r="CM99" s="211"/>
      <c r="CN99" s="211"/>
      <c r="CO99" s="211"/>
      <c r="CP99" s="211"/>
      <c r="CQ99" s="211"/>
      <c r="CR99" s="211"/>
      <c r="CS99" s="211"/>
      <c r="CT99" s="211"/>
      <c r="CU99" s="211"/>
      <c r="CV99" s="211"/>
      <c r="CW99" s="211"/>
      <c r="CX99" s="211"/>
      <c r="CY99" s="211"/>
      <c r="CZ99" s="211"/>
      <c r="DA99" s="211"/>
      <c r="DB99" s="211"/>
      <c r="DC99" s="211"/>
      <c r="DD99" s="211"/>
      <c r="DE99" s="211"/>
      <c r="DF99" s="211"/>
      <c r="DG99" s="211"/>
      <c r="DH99" s="211"/>
      <c r="DI99" s="211"/>
      <c r="DJ99" s="211"/>
      <c r="DK99" s="211"/>
      <c r="DL99" s="211"/>
      <c r="DM99" s="211"/>
      <c r="DN99" s="211"/>
      <c r="DO99" s="211"/>
      <c r="DP99" s="211"/>
      <c r="DQ99" s="211"/>
      <c r="DR99" s="211"/>
      <c r="DS99" s="211"/>
      <c r="DT99" s="211"/>
      <c r="DU99" s="211"/>
      <c r="DV99" s="211"/>
      <c r="DW99" s="211"/>
      <c r="DX99" s="211"/>
      <c r="DY99" s="211"/>
      <c r="DZ99" s="211"/>
      <c r="EA99" s="211"/>
      <c r="EB99" s="211"/>
      <c r="EC99" s="211"/>
      <c r="ED99" s="211"/>
      <c r="EE99" s="211"/>
      <c r="EF99" s="211"/>
    </row>
    <row r="100" spans="1:136" ht="15" customHeight="1">
      <c r="B100" s="409"/>
    </row>
    <row r="101" spans="1:136" s="18" customFormat="1" ht="15" customHeight="1">
      <c r="A101" s="485" t="s">
        <v>561</v>
      </c>
      <c r="B101" s="448"/>
      <c r="C101" s="211"/>
      <c r="D101" s="211"/>
      <c r="E101" s="211"/>
      <c r="F101" s="211"/>
      <c r="G101" s="211"/>
      <c r="H101" s="211"/>
      <c r="I101" s="211"/>
      <c r="J101" s="542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  <c r="BI101" s="211"/>
      <c r="BJ101" s="211"/>
      <c r="BK101" s="211"/>
      <c r="BL101" s="211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211"/>
      <c r="CD101" s="211"/>
      <c r="CE101" s="211"/>
      <c r="CF101" s="211"/>
      <c r="CG101" s="211"/>
      <c r="CH101" s="211"/>
      <c r="CI101" s="211"/>
      <c r="CJ101" s="211"/>
      <c r="CK101" s="211"/>
      <c r="CL101" s="211"/>
      <c r="CM101" s="211"/>
      <c r="CN101" s="211"/>
      <c r="CO101" s="211"/>
      <c r="CP101" s="211"/>
      <c r="CQ101" s="211"/>
      <c r="CR101" s="211"/>
      <c r="CS101" s="211"/>
      <c r="CT101" s="211"/>
      <c r="CU101" s="211"/>
      <c r="CV101" s="211"/>
      <c r="CW101" s="211"/>
      <c r="CX101" s="211"/>
      <c r="CY101" s="211"/>
      <c r="CZ101" s="211"/>
      <c r="DA101" s="211"/>
      <c r="DB101" s="211"/>
      <c r="DC101" s="211"/>
      <c r="DD101" s="211"/>
      <c r="DE101" s="211"/>
      <c r="DF101" s="211"/>
      <c r="DG101" s="211"/>
      <c r="DH101" s="211"/>
      <c r="DI101" s="211"/>
      <c r="DJ101" s="211"/>
      <c r="DK101" s="211"/>
      <c r="DL101" s="211"/>
      <c r="DM101" s="211"/>
      <c r="DN101" s="211"/>
      <c r="DO101" s="211"/>
      <c r="DP101" s="211"/>
      <c r="DQ101" s="211"/>
      <c r="DR101" s="211"/>
      <c r="DS101" s="211"/>
      <c r="DT101" s="211"/>
      <c r="DU101" s="211"/>
      <c r="DV101" s="211"/>
      <c r="DW101" s="211"/>
      <c r="DX101" s="211"/>
      <c r="DY101" s="211"/>
      <c r="DZ101" s="211"/>
      <c r="EA101" s="211"/>
      <c r="EB101" s="211"/>
      <c r="EC101" s="211"/>
      <c r="ED101" s="211"/>
      <c r="EE101" s="211"/>
      <c r="EF101" s="211"/>
    </row>
    <row r="102" spans="1:136" s="18" customFormat="1" ht="15" customHeight="1">
      <c r="A102" s="369" t="s">
        <v>623</v>
      </c>
      <c r="B102" s="448"/>
      <c r="C102" s="211"/>
      <c r="D102" s="211"/>
      <c r="E102" s="211"/>
      <c r="F102" s="211"/>
      <c r="G102" s="211"/>
      <c r="H102" s="211"/>
      <c r="I102" s="211"/>
      <c r="J102" s="542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  <c r="BI102" s="211"/>
      <c r="BJ102" s="211"/>
      <c r="BK102" s="211"/>
      <c r="BL102" s="211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211"/>
      <c r="CD102" s="211"/>
      <c r="CE102" s="211"/>
      <c r="CF102" s="211"/>
      <c r="CG102" s="211"/>
      <c r="CH102" s="211"/>
      <c r="CI102" s="211"/>
      <c r="CJ102" s="211"/>
      <c r="CK102" s="211"/>
      <c r="CL102" s="211"/>
      <c r="CM102" s="211"/>
      <c r="CN102" s="211"/>
      <c r="CO102" s="211"/>
      <c r="CP102" s="211"/>
      <c r="CQ102" s="211"/>
      <c r="CR102" s="211"/>
      <c r="CS102" s="211"/>
      <c r="CT102" s="211"/>
      <c r="CU102" s="211"/>
      <c r="CV102" s="211"/>
      <c r="CW102" s="211"/>
      <c r="CX102" s="211"/>
      <c r="CY102" s="211"/>
      <c r="CZ102" s="211"/>
      <c r="DA102" s="211"/>
      <c r="DB102" s="211"/>
      <c r="DC102" s="211"/>
      <c r="DD102" s="211"/>
      <c r="DE102" s="211"/>
      <c r="DF102" s="211"/>
      <c r="DG102" s="211"/>
      <c r="DH102" s="211"/>
      <c r="DI102" s="211"/>
      <c r="DJ102" s="211"/>
      <c r="DK102" s="211"/>
      <c r="DL102" s="211"/>
      <c r="DM102" s="211"/>
      <c r="DN102" s="211"/>
      <c r="DO102" s="211"/>
      <c r="DP102" s="211"/>
      <c r="DQ102" s="211"/>
      <c r="DR102" s="211"/>
      <c r="DS102" s="211"/>
      <c r="DT102" s="211"/>
      <c r="DU102" s="211"/>
      <c r="DV102" s="211"/>
      <c r="DW102" s="211"/>
      <c r="DX102" s="211"/>
      <c r="DY102" s="211"/>
      <c r="DZ102" s="211"/>
      <c r="EA102" s="211"/>
      <c r="EB102" s="211"/>
      <c r="EC102" s="211"/>
      <c r="ED102" s="211"/>
      <c r="EE102" s="211"/>
      <c r="EF102" s="211"/>
    </row>
  </sheetData>
  <sheetProtection selectLockedCells="1" selectUnlockedCells="1"/>
  <mergeCells count="10">
    <mergeCell ref="A4:B7"/>
    <mergeCell ref="C4:D4"/>
    <mergeCell ref="E4:H4"/>
    <mergeCell ref="I4:I7"/>
    <mergeCell ref="C5:C7"/>
    <mergeCell ref="D5:D7"/>
    <mergeCell ref="E5:E7"/>
    <mergeCell ref="F5:H5"/>
    <mergeCell ref="F6:F7"/>
    <mergeCell ref="G6:H6"/>
  </mergeCells>
  <pageMargins left="0.15748031496062992" right="0.23622047244094491" top="0.74803149606299213" bottom="0.74803149606299213" header="0.51181102362204722" footer="0.51181102362204722"/>
  <pageSetup paperSize="9" scale="94" firstPageNumber="0" fitToHeight="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dbiorcy2 xmlns="9070EBFB-EDD5-4A8B-ADA9-FC396769AC9B" xsi:nil="true"/>
    <Osoba xmlns="9070EBFB-EDD5-4A8B-ADA9-FC396769AC9B">STAT\zeromskad</Osoba>
    <NazwaPliku xmlns="9070EBFB-EDD5-4A8B-ADA9-FC396769AC9B">wypadki_przy_pracy_w_2018.xlsx</NazwaPliku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B2531A-E8B7-4CE6-A63F-6E0E2B68F2FE}"/>
</file>

<file path=customXml/itemProps2.xml><?xml version="1.0" encoding="utf-8"?>
<ds:datastoreItem xmlns:ds="http://schemas.openxmlformats.org/officeDocument/2006/customXml" ds:itemID="{EC8F324D-923B-4D2D-81B1-EDD090B1A142}"/>
</file>

<file path=customXml/itemProps3.xml><?xml version="1.0" encoding="utf-8"?>
<ds:datastoreItem xmlns:ds="http://schemas.openxmlformats.org/officeDocument/2006/customXml" ds:itemID="{106FF713-A44B-4422-8F72-4EA70CFB0F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Zakresy nazwane</vt:lpstr>
      </vt:variant>
      <vt:variant>
        <vt:i4>37</vt:i4>
      </vt:variant>
    </vt:vector>
  </HeadingPairs>
  <TitlesOfParts>
    <vt:vector size="78" baseType="lpstr">
      <vt:lpstr>SPIS TREŚCI (CONTENTS)</vt:lpstr>
      <vt:lpstr>OBJAŚNIENIA ZNAKÓW UMOWNYCH</vt:lpstr>
      <vt:lpstr>I</vt:lpstr>
      <vt:lpstr>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I!Tytuły_wydruku</vt:lpstr>
      <vt:lpstr>II!Tytuły_wydruku</vt:lpstr>
      <vt:lpstr>tabl.1!Tytuły_wydruku</vt:lpstr>
      <vt:lpstr>tabl.10!Tytuły_wydruku</vt:lpstr>
      <vt:lpstr>tabl.11!Tytuły_wydruku</vt:lpstr>
      <vt:lpstr>tabl.12!Tytuły_wydruku</vt:lpstr>
      <vt:lpstr>tabl.13!Tytuły_wydruku</vt:lpstr>
      <vt:lpstr>tabl.14!Tytuły_wydruku</vt:lpstr>
      <vt:lpstr>tabl.15!Tytuły_wydruku</vt:lpstr>
      <vt:lpstr>tabl.16!Tytuły_wydruku</vt:lpstr>
      <vt:lpstr>tabl.17!Tytuły_wydruku</vt:lpstr>
      <vt:lpstr>tabl.18!Tytuły_wydruku</vt:lpstr>
      <vt:lpstr>tabl.19!Tytuły_wydruku</vt:lpstr>
      <vt:lpstr>tabl.2!Tytuły_wydruku</vt:lpstr>
      <vt:lpstr>tabl.20!Tytuły_wydruku</vt:lpstr>
      <vt:lpstr>tabl.21!Tytuły_wydruku</vt:lpstr>
      <vt:lpstr>tabl.22!Tytuły_wydruku</vt:lpstr>
      <vt:lpstr>tabl.23!Tytuły_wydruku</vt:lpstr>
      <vt:lpstr>tabl.25!Tytuły_wydruku</vt:lpstr>
      <vt:lpstr>tabl.26!Tytuły_wydruku</vt:lpstr>
      <vt:lpstr>tabl.27!Tytuły_wydruku</vt:lpstr>
      <vt:lpstr>tabl.28!Tytuły_wydruku</vt:lpstr>
      <vt:lpstr>tabl.29!Tytuły_wydruku</vt:lpstr>
      <vt:lpstr>tabl.3!Tytuły_wydruku</vt:lpstr>
      <vt:lpstr>tabl.30!Tytuły_wydruku</vt:lpstr>
      <vt:lpstr>tabl.31!Tytuły_wydruku</vt:lpstr>
      <vt:lpstr>tabl.33!Tytuły_wydruku</vt:lpstr>
      <vt:lpstr>tabl.34!Tytuły_wydruku</vt:lpstr>
      <vt:lpstr>tabl.35!Tytuły_wydruku</vt:lpstr>
      <vt:lpstr>tabl.36!Tytuły_wydruku</vt:lpstr>
      <vt:lpstr>tabl.37!Tytuły_wydruku</vt:lpstr>
      <vt:lpstr>tabl.4!Tytuły_wydruku</vt:lpstr>
      <vt:lpstr>tabl.5!Tytuły_wydruku</vt:lpstr>
      <vt:lpstr>tabl.6!Tytuły_wydruku</vt:lpstr>
      <vt:lpstr>tabl.7!Tytuły_wydruku</vt:lpstr>
      <vt:lpstr>tabl.8!Tytuły_wydruku</vt:lpstr>
      <vt:lpstr>tabl.9!Tytuły_wydruku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Accidents at work in 2018</dc:title>
  <dc:subject>Accidents at work in 2018</dc:subject>
  <dc:creator>US Gdańsk; Statistics Poland</dc:creator>
  <cp:keywords>accidents at work; type of injury; consequences of accidents; multiple casualty incident; incidence rate; person injured in an accident at work</cp:keywords>
  <cp:lastPrinted>2019-11-06T09:26:43Z</cp:lastPrinted>
  <dcterms:created xsi:type="dcterms:W3CDTF">2014-11-21T10:46:34Z</dcterms:created>
  <dcterms:modified xsi:type="dcterms:W3CDTF">2019-11-27T05:54:44Z</dcterms:modified>
  <cp:category>Accidents at work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