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2" l="1"/>
  <c r="AA8" i="2"/>
  <c r="Z8" i="2"/>
  <c r="AA13" i="3"/>
  <c r="AA8" i="3"/>
  <c r="Z8" i="3"/>
  <c r="AA12" i="2" l="1"/>
  <c r="Z12" i="2"/>
  <c r="AA12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9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<sst xmlns="http://schemas.openxmlformats.org/spreadsheetml/2006/main" count="275" uniqueCount="112">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</sst>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6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3" fontId="6" fillId="2" borderId="14" xfId="1" applyNumberFormat="1" applyFont="1" applyFill="1" applyBorder="1"/>
    <xf numFmtId="0" fontId="7" fillId="2" borderId="0" xfId="1" applyFont="1" applyFill="1"/>
    <xf numFmtId="3" fontId="7" fillId="2" borderId="0" xfId="1" applyNumberFormat="1" applyFont="1" applyFill="1"/>
    <xf numFmtId="3" fontId="7" fillId="2" borderId="0" xfId="1" applyNumberFormat="1" applyFont="1" applyFill="1" applyAlignment="1">
      <alignment horizontal="right"/>
    </xf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8" fillId="2" borderId="14" xfId="1" applyNumberFormat="1" applyFont="1" applyFill="1" applyBorder="1"/>
    <xf numFmtId="0" fontId="7" fillId="2" borderId="13" xfId="1" applyFont="1" applyFill="1" applyBorder="1"/>
    <xf numFmtId="3" fontId="7" fillId="2" borderId="13" xfId="1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7" fillId="2" borderId="0" xfId="1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K1" sqref="K1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9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100" t="s">
        <v>105</v>
      </c>
      <c r="B2" s="6"/>
      <c r="P2" s="3"/>
      <c r="X2" s="3"/>
    </row>
    <row r="3" spans="1:30" ht="17.25" x14ac:dyDescent="0.25">
      <c r="A3" s="98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101" customFormat="1" ht="31.5" customHeight="1" x14ac:dyDescent="0.2">
      <c r="A5" s="162" t="s">
        <v>1</v>
      </c>
      <c r="B5" s="164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30" s="101" customFormat="1" ht="93" customHeight="1" x14ac:dyDescent="0.2">
      <c r="A6" s="163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7"/>
      <c r="AC6" s="103"/>
    </row>
    <row r="7" spans="1:30" s="15" customFormat="1" x14ac:dyDescent="0.25">
      <c r="A7" s="7">
        <v>1</v>
      </c>
      <c r="B7" s="7">
        <v>2</v>
      </c>
      <c r="C7" s="10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105" t="s">
        <v>2</v>
      </c>
      <c r="B8" s="17">
        <v>2019667</v>
      </c>
      <c r="C8" s="58">
        <v>1608057</v>
      </c>
      <c r="D8" s="17">
        <v>2045505</v>
      </c>
      <c r="E8" s="61">
        <v>1623218</v>
      </c>
      <c r="F8" s="17">
        <v>2205113</v>
      </c>
      <c r="G8" s="78">
        <v>1817283</v>
      </c>
      <c r="H8" s="17">
        <v>2467756</v>
      </c>
      <c r="I8" s="78">
        <v>1993816</v>
      </c>
      <c r="J8" s="18"/>
      <c r="K8" s="63"/>
      <c r="L8" s="20"/>
      <c r="M8" s="66"/>
      <c r="N8" s="19"/>
      <c r="O8" s="66"/>
      <c r="P8" s="106"/>
      <c r="Q8" s="107"/>
      <c r="R8" s="17"/>
      <c r="S8" s="78"/>
      <c r="T8" s="20"/>
      <c r="U8" s="78"/>
      <c r="V8" s="17"/>
      <c r="W8" s="78"/>
      <c r="X8" s="17"/>
      <c r="Y8" s="78"/>
      <c r="Z8" s="21">
        <f>B8+D8+F8+H8+J8+L8+N8+P8+R8+T8+V8+X8</f>
        <v>8738041</v>
      </c>
      <c r="AA8" s="75">
        <f>C8+E8+G8+I8+K8+M8+O8+Q8+S8+U8+W8+Y8</f>
        <v>7042374</v>
      </c>
      <c r="AB8" s="153" t="s">
        <v>54</v>
      </c>
      <c r="AC8" s="108"/>
      <c r="AD8" s="3"/>
    </row>
    <row r="9" spans="1:30" ht="18" customHeight="1" x14ac:dyDescent="0.25">
      <c r="A9" s="105" t="s">
        <v>3</v>
      </c>
      <c r="B9" s="17">
        <v>1632581</v>
      </c>
      <c r="C9" s="59">
        <v>1259657</v>
      </c>
      <c r="D9" s="17">
        <v>1659301</v>
      </c>
      <c r="E9" s="62">
        <v>1276796</v>
      </c>
      <c r="F9" s="17">
        <v>1702124</v>
      </c>
      <c r="G9" s="75">
        <v>1361935</v>
      </c>
      <c r="H9" s="49">
        <v>1930240</v>
      </c>
      <c r="I9" s="75">
        <v>1508470</v>
      </c>
      <c r="J9" s="17"/>
      <c r="K9" s="64"/>
      <c r="L9" s="24"/>
      <c r="M9" s="67"/>
      <c r="N9" s="23"/>
      <c r="O9" s="71"/>
      <c r="P9" s="109"/>
      <c r="Q9" s="110"/>
      <c r="R9" s="17"/>
      <c r="S9" s="75"/>
      <c r="T9" s="24"/>
      <c r="U9" s="75"/>
      <c r="V9" s="17"/>
      <c r="W9" s="75"/>
      <c r="X9" s="17"/>
      <c r="Y9" s="75"/>
      <c r="Z9" s="21">
        <f t="shared" ref="Z9:Z54" si="0">B9+D9+F9+H9+J9+L9+N9+P9+R9+T9+V9+X9</f>
        <v>6924246</v>
      </c>
      <c r="AA9" s="75">
        <f t="shared" ref="AA9:AA54" si="1">C9+E9+G9+I9+K9+M9+O9+Q9+S9+U9+W9+Y9</f>
        <v>5406858</v>
      </c>
      <c r="AB9" s="154" t="s">
        <v>56</v>
      </c>
      <c r="AC9" s="108"/>
      <c r="AD9" s="3"/>
    </row>
    <row r="10" spans="1:30" ht="18" customHeight="1" x14ac:dyDescent="0.25">
      <c r="A10" s="105" t="s">
        <v>4</v>
      </c>
      <c r="B10" s="17">
        <v>387086</v>
      </c>
      <c r="C10" s="75">
        <v>348400</v>
      </c>
      <c r="D10" s="17">
        <v>386204</v>
      </c>
      <c r="E10" s="62">
        <v>346422</v>
      </c>
      <c r="F10" s="17">
        <v>502989</v>
      </c>
      <c r="G10" s="75">
        <v>455348</v>
      </c>
      <c r="H10" s="22">
        <v>537516</v>
      </c>
      <c r="I10" s="75">
        <v>485346</v>
      </c>
      <c r="J10" s="18"/>
      <c r="K10" s="64"/>
      <c r="L10" s="24"/>
      <c r="M10" s="67"/>
      <c r="N10" s="23"/>
      <c r="O10" s="71"/>
      <c r="P10" s="109"/>
      <c r="Q10" s="110"/>
      <c r="R10" s="17"/>
      <c r="S10" s="111"/>
      <c r="T10" s="112"/>
      <c r="U10" s="111"/>
      <c r="V10" s="17"/>
      <c r="W10" s="75"/>
      <c r="X10" s="17"/>
      <c r="Y10" s="75"/>
      <c r="Z10" s="21">
        <f t="shared" si="0"/>
        <v>1813795</v>
      </c>
      <c r="AA10" s="75">
        <f t="shared" si="1"/>
        <v>1635516</v>
      </c>
      <c r="AB10" s="154" t="s">
        <v>55</v>
      </c>
      <c r="AC10" s="108"/>
      <c r="AD10" s="3"/>
    </row>
    <row r="11" spans="1:30" ht="14.25" customHeight="1" x14ac:dyDescent="0.25">
      <c r="A11" s="25" t="s">
        <v>5</v>
      </c>
      <c r="B11" s="17"/>
      <c r="C11" s="75"/>
      <c r="D11" s="17"/>
      <c r="E11" s="75"/>
      <c r="F11" s="17"/>
      <c r="G11" s="75"/>
      <c r="H11" s="17"/>
      <c r="I11" s="75"/>
      <c r="J11" s="17"/>
      <c r="K11" s="75"/>
      <c r="L11" s="26"/>
      <c r="M11" s="68"/>
      <c r="N11" s="27"/>
      <c r="O11" s="64"/>
      <c r="P11" s="28"/>
      <c r="Q11" s="113"/>
      <c r="R11" s="29"/>
      <c r="S11" s="76"/>
      <c r="T11" s="23"/>
      <c r="U11" s="75"/>
      <c r="V11" s="17"/>
      <c r="W11" s="75"/>
      <c r="X11" s="17"/>
      <c r="Y11" s="114"/>
      <c r="Z11" s="21"/>
      <c r="AA11" s="75"/>
      <c r="AB11" s="155" t="s">
        <v>57</v>
      </c>
      <c r="AC11" s="30"/>
      <c r="AD11" s="3"/>
    </row>
    <row r="12" spans="1:30" ht="18" customHeight="1" x14ac:dyDescent="0.25">
      <c r="A12" s="31" t="s">
        <v>6</v>
      </c>
      <c r="B12" s="85">
        <v>2306</v>
      </c>
      <c r="C12" s="60">
        <v>2028</v>
      </c>
      <c r="D12" s="86">
        <v>1156</v>
      </c>
      <c r="E12" s="60">
        <v>962</v>
      </c>
      <c r="F12" s="86">
        <v>1211</v>
      </c>
      <c r="G12" s="60">
        <v>1036</v>
      </c>
      <c r="H12" s="86">
        <v>1961</v>
      </c>
      <c r="I12" s="60">
        <v>1790</v>
      </c>
      <c r="J12" s="85"/>
      <c r="K12" s="65"/>
      <c r="L12" s="33"/>
      <c r="M12" s="69"/>
      <c r="N12" s="27"/>
      <c r="O12" s="72"/>
      <c r="P12" s="28"/>
      <c r="Q12" s="60"/>
      <c r="R12" s="34"/>
      <c r="S12" s="77"/>
      <c r="T12" s="35"/>
      <c r="U12" s="77"/>
      <c r="V12" s="32"/>
      <c r="W12" s="60"/>
      <c r="X12" s="32"/>
      <c r="Y12" s="60"/>
      <c r="Z12" s="21">
        <f>B12+D12+F12+H12+J12+L12+N12+P12+R12+T12+V12+X12</f>
        <v>6634</v>
      </c>
      <c r="AA12" s="75">
        <f>C12+E12+G12+I12+K12+M12+O12+Q12+S12+U12+W12+Y12</f>
        <v>5816</v>
      </c>
      <c r="AB12" s="156" t="s">
        <v>6</v>
      </c>
      <c r="AC12" s="30"/>
      <c r="AD12" s="3"/>
    </row>
    <row r="13" spans="1:30" ht="18" customHeight="1" x14ac:dyDescent="0.25">
      <c r="A13" s="31" t="s">
        <v>7</v>
      </c>
      <c r="B13" s="85">
        <v>2912</v>
      </c>
      <c r="C13" s="60">
        <v>2760</v>
      </c>
      <c r="D13" s="86">
        <v>3201</v>
      </c>
      <c r="E13" s="60">
        <v>2969</v>
      </c>
      <c r="F13" s="86">
        <v>4272</v>
      </c>
      <c r="G13" s="60">
        <v>4088</v>
      </c>
      <c r="H13" s="86">
        <v>5248</v>
      </c>
      <c r="I13" s="60">
        <v>4946</v>
      </c>
      <c r="J13" s="85"/>
      <c r="K13" s="65"/>
      <c r="L13" s="33"/>
      <c r="M13" s="69"/>
      <c r="N13" s="27"/>
      <c r="O13" s="72"/>
      <c r="P13" s="28"/>
      <c r="Q13" s="60"/>
      <c r="R13" s="34"/>
      <c r="S13" s="77"/>
      <c r="T13" s="35"/>
      <c r="U13" s="77"/>
      <c r="V13" s="32"/>
      <c r="W13" s="60"/>
      <c r="X13" s="32"/>
      <c r="Y13" s="60"/>
      <c r="Z13" s="21">
        <f t="shared" si="0"/>
        <v>15633</v>
      </c>
      <c r="AA13" s="75">
        <f t="shared" si="1"/>
        <v>14763</v>
      </c>
      <c r="AB13" s="156" t="s">
        <v>7</v>
      </c>
      <c r="AC13" s="30"/>
      <c r="AD13" s="3"/>
    </row>
    <row r="14" spans="1:30" ht="18" customHeight="1" x14ac:dyDescent="0.25">
      <c r="A14" s="31" t="s">
        <v>8</v>
      </c>
      <c r="B14" s="85">
        <v>4597</v>
      </c>
      <c r="C14" s="60">
        <v>4271</v>
      </c>
      <c r="D14" s="86">
        <v>4838</v>
      </c>
      <c r="E14" s="60">
        <v>4543</v>
      </c>
      <c r="F14" s="86">
        <v>5372</v>
      </c>
      <c r="G14" s="60">
        <v>4992</v>
      </c>
      <c r="H14" s="86">
        <v>7739</v>
      </c>
      <c r="I14" s="60">
        <v>7074</v>
      </c>
      <c r="J14" s="85"/>
      <c r="K14" s="65"/>
      <c r="L14" s="33"/>
      <c r="M14" s="69"/>
      <c r="N14" s="27"/>
      <c r="O14" s="72"/>
      <c r="P14" s="28"/>
      <c r="Q14" s="60"/>
      <c r="R14" s="34"/>
      <c r="S14" s="77"/>
      <c r="T14" s="35"/>
      <c r="U14" s="77"/>
      <c r="V14" s="32"/>
      <c r="W14" s="60"/>
      <c r="X14" s="32"/>
      <c r="Y14" s="60"/>
      <c r="Z14" s="21">
        <f t="shared" si="0"/>
        <v>22546</v>
      </c>
      <c r="AA14" s="75">
        <f t="shared" si="1"/>
        <v>20880</v>
      </c>
      <c r="AB14" s="156" t="s">
        <v>58</v>
      </c>
      <c r="AC14" s="30"/>
      <c r="AD14" s="36"/>
    </row>
    <row r="15" spans="1:30" ht="18" customHeight="1" x14ac:dyDescent="0.25">
      <c r="A15" s="31" t="s">
        <v>9</v>
      </c>
      <c r="B15" s="85">
        <v>13614</v>
      </c>
      <c r="C15" s="60">
        <v>11813</v>
      </c>
      <c r="D15" s="86">
        <v>7939</v>
      </c>
      <c r="E15" s="60">
        <v>6769</v>
      </c>
      <c r="F15" s="86">
        <v>13286</v>
      </c>
      <c r="G15" s="60">
        <v>11438</v>
      </c>
      <c r="H15" s="86">
        <v>13893</v>
      </c>
      <c r="I15" s="60">
        <v>12103</v>
      </c>
      <c r="J15" s="85"/>
      <c r="K15" s="65"/>
      <c r="L15" s="33"/>
      <c r="M15" s="69"/>
      <c r="N15" s="27"/>
      <c r="O15" s="72"/>
      <c r="P15" s="28"/>
      <c r="Q15" s="60"/>
      <c r="R15" s="34"/>
      <c r="S15" s="77"/>
      <c r="T15" s="35"/>
      <c r="U15" s="77"/>
      <c r="V15" s="32"/>
      <c r="W15" s="60"/>
      <c r="X15" s="32"/>
      <c r="Y15" s="60"/>
      <c r="Z15" s="21">
        <f t="shared" si="0"/>
        <v>48732</v>
      </c>
      <c r="AA15" s="75">
        <f t="shared" si="1"/>
        <v>42123</v>
      </c>
      <c r="AB15" s="156" t="s">
        <v>59</v>
      </c>
      <c r="AC15" s="30"/>
      <c r="AD15" s="3"/>
    </row>
    <row r="16" spans="1:30" ht="18" customHeight="1" x14ac:dyDescent="0.25">
      <c r="A16" s="31" t="s">
        <v>10</v>
      </c>
      <c r="B16" s="85">
        <v>1039</v>
      </c>
      <c r="C16" s="60">
        <v>799</v>
      </c>
      <c r="D16" s="86">
        <v>636</v>
      </c>
      <c r="E16" s="60">
        <v>519</v>
      </c>
      <c r="F16" s="86">
        <v>1027</v>
      </c>
      <c r="G16" s="60">
        <v>861</v>
      </c>
      <c r="H16" s="86">
        <v>1236</v>
      </c>
      <c r="I16" s="60">
        <v>1127</v>
      </c>
      <c r="J16" s="85"/>
      <c r="K16" s="65"/>
      <c r="L16" s="33"/>
      <c r="M16" s="69"/>
      <c r="N16" s="27"/>
      <c r="O16" s="72"/>
      <c r="P16" s="28"/>
      <c r="Q16" s="60"/>
      <c r="R16" s="34"/>
      <c r="S16" s="77"/>
      <c r="T16" s="35"/>
      <c r="U16" s="77"/>
      <c r="V16" s="32"/>
      <c r="W16" s="60"/>
      <c r="X16" s="32"/>
      <c r="Y16" s="60"/>
      <c r="Z16" s="21">
        <f t="shared" si="0"/>
        <v>3938</v>
      </c>
      <c r="AA16" s="75">
        <f t="shared" si="1"/>
        <v>3306</v>
      </c>
      <c r="AB16" s="156" t="s">
        <v>60</v>
      </c>
      <c r="AC16" s="30"/>
      <c r="AD16" s="3"/>
    </row>
    <row r="17" spans="1:30" ht="18" customHeight="1" x14ac:dyDescent="0.25">
      <c r="A17" s="31" t="s">
        <v>11</v>
      </c>
      <c r="B17" s="85">
        <v>971</v>
      </c>
      <c r="C17" s="60">
        <v>849</v>
      </c>
      <c r="D17" s="86">
        <v>813</v>
      </c>
      <c r="E17" s="60">
        <v>737</v>
      </c>
      <c r="F17" s="86">
        <v>938</v>
      </c>
      <c r="G17" s="60">
        <v>906</v>
      </c>
      <c r="H17" s="86">
        <v>1751</v>
      </c>
      <c r="I17" s="60">
        <v>1678</v>
      </c>
      <c r="J17" s="85"/>
      <c r="K17" s="65"/>
      <c r="L17" s="33"/>
      <c r="M17" s="69"/>
      <c r="N17" s="27"/>
      <c r="O17" s="72"/>
      <c r="P17" s="28"/>
      <c r="Q17" s="60"/>
      <c r="R17" s="34"/>
      <c r="S17" s="77"/>
      <c r="T17" s="35"/>
      <c r="U17" s="77"/>
      <c r="V17" s="32"/>
      <c r="W17" s="60"/>
      <c r="X17" s="32"/>
      <c r="Y17" s="60"/>
      <c r="Z17" s="21">
        <f t="shared" si="0"/>
        <v>4473</v>
      </c>
      <c r="AA17" s="75">
        <f t="shared" si="1"/>
        <v>4170</v>
      </c>
      <c r="AB17" s="156" t="s">
        <v>61</v>
      </c>
      <c r="AC17" s="30"/>
      <c r="AD17" s="3"/>
    </row>
    <row r="18" spans="1:30" ht="18" customHeight="1" x14ac:dyDescent="0.25">
      <c r="A18" s="31" t="s">
        <v>12</v>
      </c>
      <c r="B18" s="85">
        <v>6033</v>
      </c>
      <c r="C18" s="60">
        <v>5609</v>
      </c>
      <c r="D18" s="86">
        <v>5415</v>
      </c>
      <c r="E18" s="60">
        <v>5065</v>
      </c>
      <c r="F18" s="86">
        <v>7484</v>
      </c>
      <c r="G18" s="60">
        <v>7060</v>
      </c>
      <c r="H18" s="86">
        <v>9352</v>
      </c>
      <c r="I18" s="60">
        <v>8880</v>
      </c>
      <c r="J18" s="85"/>
      <c r="K18" s="65"/>
      <c r="L18" s="33"/>
      <c r="M18" s="69"/>
      <c r="N18" s="27"/>
      <c r="O18" s="72"/>
      <c r="P18" s="28"/>
      <c r="Q18" s="60"/>
      <c r="R18" s="34"/>
      <c r="S18" s="77"/>
      <c r="T18" s="35"/>
      <c r="U18" s="77"/>
      <c r="V18" s="32"/>
      <c r="W18" s="60"/>
      <c r="X18" s="32"/>
      <c r="Y18" s="60"/>
      <c r="Z18" s="21">
        <f t="shared" si="0"/>
        <v>28284</v>
      </c>
      <c r="AA18" s="75">
        <f t="shared" si="1"/>
        <v>26614</v>
      </c>
      <c r="AB18" s="156" t="s">
        <v>62</v>
      </c>
      <c r="AC18" s="30"/>
      <c r="AD18" s="3"/>
    </row>
    <row r="19" spans="1:30" ht="18" customHeight="1" x14ac:dyDescent="0.25">
      <c r="A19" s="31" t="s">
        <v>13</v>
      </c>
      <c r="B19" s="85">
        <v>251</v>
      </c>
      <c r="C19" s="60">
        <v>236</v>
      </c>
      <c r="D19" s="86">
        <v>206</v>
      </c>
      <c r="E19" s="60">
        <v>199</v>
      </c>
      <c r="F19" s="86">
        <v>198</v>
      </c>
      <c r="G19" s="60">
        <v>168</v>
      </c>
      <c r="H19" s="86">
        <v>383</v>
      </c>
      <c r="I19" s="60">
        <v>375</v>
      </c>
      <c r="J19" s="85"/>
      <c r="K19" s="65"/>
      <c r="L19" s="33"/>
      <c r="M19" s="70"/>
      <c r="N19" s="27"/>
      <c r="O19" s="72"/>
      <c r="P19" s="28"/>
      <c r="Q19" s="60"/>
      <c r="R19" s="34"/>
      <c r="S19" s="77"/>
      <c r="T19" s="35"/>
      <c r="U19" s="77"/>
      <c r="V19" s="32"/>
      <c r="W19" s="60"/>
      <c r="X19" s="32"/>
      <c r="Y19" s="60"/>
      <c r="Z19" s="21">
        <f t="shared" si="0"/>
        <v>1038</v>
      </c>
      <c r="AA19" s="75">
        <f t="shared" si="1"/>
        <v>978</v>
      </c>
      <c r="AB19" s="156" t="s">
        <v>63</v>
      </c>
      <c r="AC19" s="30"/>
      <c r="AD19" s="3"/>
    </row>
    <row r="20" spans="1:30" ht="18" customHeight="1" x14ac:dyDescent="0.25">
      <c r="A20" s="31" t="s">
        <v>47</v>
      </c>
      <c r="B20" s="85">
        <v>6388</v>
      </c>
      <c r="C20" s="60">
        <v>5979</v>
      </c>
      <c r="D20" s="86">
        <v>7833</v>
      </c>
      <c r="E20" s="60">
        <v>7329</v>
      </c>
      <c r="F20" s="86">
        <v>9812</v>
      </c>
      <c r="G20" s="60">
        <v>8938</v>
      </c>
      <c r="H20" s="86">
        <v>10770</v>
      </c>
      <c r="I20" s="60">
        <v>9751</v>
      </c>
      <c r="J20" s="85"/>
      <c r="K20" s="65"/>
      <c r="L20" s="33"/>
      <c r="M20" s="69"/>
      <c r="N20" s="27"/>
      <c r="O20" s="72"/>
      <c r="P20" s="28"/>
      <c r="Q20" s="60"/>
      <c r="R20" s="34"/>
      <c r="S20" s="77"/>
      <c r="T20" s="35"/>
      <c r="U20" s="77"/>
      <c r="V20" s="32"/>
      <c r="W20" s="60"/>
      <c r="X20" s="32"/>
      <c r="Y20" s="60"/>
      <c r="Z20" s="21">
        <f t="shared" si="0"/>
        <v>34803</v>
      </c>
      <c r="AA20" s="75">
        <f>C20+E20+G20+I20+K20+M20+O20+Q20+S20+U20+W20+Y20</f>
        <v>31997</v>
      </c>
      <c r="AB20" s="156" t="s">
        <v>64</v>
      </c>
      <c r="AC20" s="30"/>
      <c r="AD20" s="3"/>
    </row>
    <row r="21" spans="1:30" ht="18" customHeight="1" x14ac:dyDescent="0.25">
      <c r="A21" s="31" t="s">
        <v>14</v>
      </c>
      <c r="B21" s="85">
        <v>5151</v>
      </c>
      <c r="C21" s="60">
        <v>4968</v>
      </c>
      <c r="D21" s="86">
        <v>5697</v>
      </c>
      <c r="E21" s="60">
        <v>5572</v>
      </c>
      <c r="F21" s="86">
        <v>7216</v>
      </c>
      <c r="G21" s="60">
        <v>7066</v>
      </c>
      <c r="H21" s="86">
        <v>7122</v>
      </c>
      <c r="I21" s="60">
        <v>6883</v>
      </c>
      <c r="J21" s="85"/>
      <c r="K21" s="65"/>
      <c r="L21" s="33"/>
      <c r="M21" s="69"/>
      <c r="N21" s="27"/>
      <c r="O21" s="72"/>
      <c r="P21" s="28"/>
      <c r="Q21" s="60"/>
      <c r="R21" s="34"/>
      <c r="S21" s="77"/>
      <c r="T21" s="35"/>
      <c r="U21" s="77"/>
      <c r="V21" s="32"/>
      <c r="W21" s="60"/>
      <c r="X21" s="32"/>
      <c r="Y21" s="60"/>
      <c r="Z21" s="21">
        <f t="shared" si="0"/>
        <v>25186</v>
      </c>
      <c r="AA21" s="75">
        <f t="shared" si="1"/>
        <v>24489</v>
      </c>
      <c r="AB21" s="156" t="s">
        <v>65</v>
      </c>
      <c r="AC21" s="30"/>
      <c r="AD21" s="3"/>
    </row>
    <row r="22" spans="1:30" ht="18" customHeight="1" x14ac:dyDescent="0.25">
      <c r="A22" s="31" t="s">
        <v>15</v>
      </c>
      <c r="B22" s="85">
        <v>1829</v>
      </c>
      <c r="C22" s="60">
        <v>1759</v>
      </c>
      <c r="D22" s="86">
        <v>2301</v>
      </c>
      <c r="E22" s="60">
        <v>2239</v>
      </c>
      <c r="F22" s="86">
        <v>2556</v>
      </c>
      <c r="G22" s="60">
        <v>2455</v>
      </c>
      <c r="H22" s="86">
        <v>4095</v>
      </c>
      <c r="I22" s="60">
        <v>3913</v>
      </c>
      <c r="J22" s="85"/>
      <c r="K22" s="65"/>
      <c r="L22" s="33"/>
      <c r="M22" s="69"/>
      <c r="N22" s="27"/>
      <c r="O22" s="72"/>
      <c r="P22" s="28"/>
      <c r="Q22" s="60"/>
      <c r="R22" s="34"/>
      <c r="S22" s="77"/>
      <c r="T22" s="35"/>
      <c r="U22" s="77"/>
      <c r="V22" s="32"/>
      <c r="W22" s="60"/>
      <c r="X22" s="32"/>
      <c r="Y22" s="60"/>
      <c r="Z22" s="21">
        <f t="shared" si="0"/>
        <v>10781</v>
      </c>
      <c r="AA22" s="75">
        <f t="shared" si="1"/>
        <v>10366</v>
      </c>
      <c r="AB22" s="156" t="s">
        <v>15</v>
      </c>
      <c r="AC22" s="30"/>
      <c r="AD22" s="3"/>
    </row>
    <row r="23" spans="1:30" ht="18" customHeight="1" x14ac:dyDescent="0.25">
      <c r="A23" s="31" t="s">
        <v>16</v>
      </c>
      <c r="B23" s="85">
        <v>3542</v>
      </c>
      <c r="C23" s="60">
        <v>3414</v>
      </c>
      <c r="D23" s="86">
        <v>3959</v>
      </c>
      <c r="E23" s="60">
        <v>3820</v>
      </c>
      <c r="F23" s="86">
        <v>5150</v>
      </c>
      <c r="G23" s="60">
        <v>4953</v>
      </c>
      <c r="H23" s="86">
        <v>7206</v>
      </c>
      <c r="I23" s="60">
        <v>6833</v>
      </c>
      <c r="J23" s="85"/>
      <c r="K23" s="65"/>
      <c r="L23" s="33"/>
      <c r="M23" s="69"/>
      <c r="N23" s="27"/>
      <c r="O23" s="72"/>
      <c r="P23" s="28"/>
      <c r="Q23" s="60"/>
      <c r="R23" s="34"/>
      <c r="S23" s="77"/>
      <c r="T23" s="35"/>
      <c r="U23" s="77"/>
      <c r="V23" s="32"/>
      <c r="W23" s="60"/>
      <c r="X23" s="32"/>
      <c r="Y23" s="60"/>
      <c r="Z23" s="21">
        <f t="shared" si="0"/>
        <v>19857</v>
      </c>
      <c r="AA23" s="75">
        <f t="shared" si="1"/>
        <v>19020</v>
      </c>
      <c r="AB23" s="156" t="s">
        <v>66</v>
      </c>
      <c r="AC23" s="30"/>
    </row>
    <row r="24" spans="1:30" ht="18" customHeight="1" x14ac:dyDescent="0.25">
      <c r="A24" s="31" t="s">
        <v>17</v>
      </c>
      <c r="B24" s="85">
        <v>13586</v>
      </c>
      <c r="C24" s="60">
        <v>12654</v>
      </c>
      <c r="D24" s="86">
        <v>14299</v>
      </c>
      <c r="E24" s="60">
        <v>12679</v>
      </c>
      <c r="F24" s="86">
        <v>15966</v>
      </c>
      <c r="G24" s="60">
        <v>14118</v>
      </c>
      <c r="H24" s="86">
        <v>18057</v>
      </c>
      <c r="I24" s="60">
        <v>15893</v>
      </c>
      <c r="J24" s="85"/>
      <c r="K24" s="65"/>
      <c r="L24" s="33"/>
      <c r="M24" s="69"/>
      <c r="N24" s="27"/>
      <c r="O24" s="72"/>
      <c r="P24" s="28"/>
      <c r="Q24" s="60"/>
      <c r="R24" s="34"/>
      <c r="S24" s="77"/>
      <c r="T24" s="35"/>
      <c r="U24" s="77"/>
      <c r="V24" s="32"/>
      <c r="W24" s="60"/>
      <c r="X24" s="32"/>
      <c r="Y24" s="60"/>
      <c r="Z24" s="21">
        <f t="shared" si="0"/>
        <v>61908</v>
      </c>
      <c r="AA24" s="75">
        <f t="shared" si="1"/>
        <v>55344</v>
      </c>
      <c r="AB24" s="156" t="s">
        <v>67</v>
      </c>
      <c r="AC24" s="30"/>
    </row>
    <row r="25" spans="1:30" ht="18" customHeight="1" x14ac:dyDescent="0.25">
      <c r="A25" s="31" t="s">
        <v>18</v>
      </c>
      <c r="B25" s="85">
        <v>2217</v>
      </c>
      <c r="C25" s="60">
        <v>2121</v>
      </c>
      <c r="D25" s="86">
        <v>2473</v>
      </c>
      <c r="E25" s="60">
        <v>2360</v>
      </c>
      <c r="F25" s="86">
        <v>2513</v>
      </c>
      <c r="G25" s="60">
        <v>2310</v>
      </c>
      <c r="H25" s="86">
        <v>2802</v>
      </c>
      <c r="I25" s="60">
        <v>2556</v>
      </c>
      <c r="J25" s="85"/>
      <c r="K25" s="65"/>
      <c r="L25" s="33"/>
      <c r="M25" s="69"/>
      <c r="N25" s="27"/>
      <c r="O25" s="72"/>
      <c r="P25" s="28"/>
      <c r="Q25" s="60"/>
      <c r="R25" s="34"/>
      <c r="S25" s="77"/>
      <c r="T25" s="35"/>
      <c r="U25" s="77"/>
      <c r="V25" s="32"/>
      <c r="W25" s="60"/>
      <c r="X25" s="32"/>
      <c r="Y25" s="60"/>
      <c r="Z25" s="21">
        <f t="shared" si="0"/>
        <v>10005</v>
      </c>
      <c r="AA25" s="75">
        <f t="shared" si="1"/>
        <v>9347</v>
      </c>
      <c r="AB25" s="156" t="s">
        <v>68</v>
      </c>
      <c r="AC25" s="30"/>
    </row>
    <row r="26" spans="1:30" ht="18" customHeight="1" x14ac:dyDescent="0.25">
      <c r="A26" s="31" t="s">
        <v>19</v>
      </c>
      <c r="B26" s="85">
        <v>7835</v>
      </c>
      <c r="C26" s="60">
        <v>6746</v>
      </c>
      <c r="D26" s="86">
        <v>9076</v>
      </c>
      <c r="E26" s="60">
        <v>7884</v>
      </c>
      <c r="F26" s="86">
        <v>14299</v>
      </c>
      <c r="G26" s="60">
        <v>12598</v>
      </c>
      <c r="H26" s="86">
        <v>15250</v>
      </c>
      <c r="I26" s="60">
        <v>13287</v>
      </c>
      <c r="J26" s="85"/>
      <c r="K26" s="65"/>
      <c r="L26" s="33"/>
      <c r="M26" s="69"/>
      <c r="N26" s="27"/>
      <c r="O26" s="72"/>
      <c r="P26" s="28"/>
      <c r="Q26" s="60"/>
      <c r="R26" s="34"/>
      <c r="S26" s="77"/>
      <c r="T26" s="35"/>
      <c r="U26" s="77"/>
      <c r="V26" s="32"/>
      <c r="W26" s="60"/>
      <c r="X26" s="32"/>
      <c r="Y26" s="60"/>
      <c r="Z26" s="21">
        <f t="shared" si="0"/>
        <v>46460</v>
      </c>
      <c r="AA26" s="75">
        <f t="shared" si="1"/>
        <v>40515</v>
      </c>
      <c r="AB26" s="156" t="s">
        <v>69</v>
      </c>
      <c r="AC26" s="30"/>
    </row>
    <row r="27" spans="1:30" ht="18" customHeight="1" x14ac:dyDescent="0.25">
      <c r="A27" s="31" t="s">
        <v>107</v>
      </c>
      <c r="B27" s="85">
        <v>8647</v>
      </c>
      <c r="C27" s="60">
        <v>8174</v>
      </c>
      <c r="D27" s="86">
        <v>9378</v>
      </c>
      <c r="E27" s="60">
        <v>8953</v>
      </c>
      <c r="F27" s="86">
        <v>10322</v>
      </c>
      <c r="G27" s="60">
        <v>9865</v>
      </c>
      <c r="H27" s="86">
        <v>11687</v>
      </c>
      <c r="I27" s="60">
        <v>10927</v>
      </c>
      <c r="J27" s="85"/>
      <c r="K27" s="65"/>
      <c r="L27" s="33"/>
      <c r="M27" s="69"/>
      <c r="N27" s="27"/>
      <c r="O27" s="72"/>
      <c r="P27" s="28"/>
      <c r="Q27" s="73"/>
      <c r="R27" s="34"/>
      <c r="S27" s="77"/>
      <c r="T27" s="35"/>
      <c r="U27" s="77"/>
      <c r="V27" s="32"/>
      <c r="W27" s="60"/>
      <c r="X27" s="32"/>
      <c r="Y27" s="60"/>
      <c r="Z27" s="21">
        <f t="shared" si="0"/>
        <v>40034</v>
      </c>
      <c r="AA27" s="75">
        <f t="shared" si="1"/>
        <v>37919</v>
      </c>
      <c r="AB27" s="156" t="s">
        <v>78</v>
      </c>
      <c r="AC27" s="30"/>
    </row>
    <row r="28" spans="1:30" ht="18" customHeight="1" x14ac:dyDescent="0.25">
      <c r="A28" s="31" t="s">
        <v>20</v>
      </c>
      <c r="B28" s="85">
        <v>733</v>
      </c>
      <c r="C28" s="60">
        <v>716</v>
      </c>
      <c r="D28" s="86">
        <v>303</v>
      </c>
      <c r="E28" s="60">
        <v>290</v>
      </c>
      <c r="F28" s="86">
        <v>589</v>
      </c>
      <c r="G28" s="60">
        <v>562</v>
      </c>
      <c r="H28" s="86">
        <v>520</v>
      </c>
      <c r="I28" s="60">
        <v>483</v>
      </c>
      <c r="J28" s="85"/>
      <c r="K28" s="65"/>
      <c r="L28" s="33"/>
      <c r="M28" s="69"/>
      <c r="N28" s="27"/>
      <c r="O28" s="72"/>
      <c r="P28" s="28"/>
      <c r="Q28" s="60"/>
      <c r="R28" s="34"/>
      <c r="S28" s="77"/>
      <c r="T28" s="35"/>
      <c r="U28" s="77"/>
      <c r="V28" s="32"/>
      <c r="W28" s="60"/>
      <c r="X28" s="32"/>
      <c r="Y28" s="60"/>
      <c r="Z28" s="21">
        <f t="shared" si="0"/>
        <v>2145</v>
      </c>
      <c r="AA28" s="75">
        <f t="shared" si="1"/>
        <v>2051</v>
      </c>
      <c r="AB28" s="156" t="s">
        <v>20</v>
      </c>
      <c r="AC28" s="30"/>
    </row>
    <row r="29" spans="1:30" ht="18" customHeight="1" x14ac:dyDescent="0.25">
      <c r="A29" s="31" t="s">
        <v>21</v>
      </c>
      <c r="B29" s="85">
        <v>1409</v>
      </c>
      <c r="C29" s="60">
        <v>1186</v>
      </c>
      <c r="D29" s="86">
        <v>1483</v>
      </c>
      <c r="E29" s="60">
        <v>1270</v>
      </c>
      <c r="F29" s="86">
        <v>1927</v>
      </c>
      <c r="G29" s="60">
        <v>1701</v>
      </c>
      <c r="H29" s="86">
        <v>1831</v>
      </c>
      <c r="I29" s="60">
        <v>1623</v>
      </c>
      <c r="J29" s="85"/>
      <c r="K29" s="65"/>
      <c r="L29" s="33"/>
      <c r="M29" s="69"/>
      <c r="N29" s="27"/>
      <c r="O29" s="72"/>
      <c r="P29" s="28"/>
      <c r="Q29" s="60"/>
      <c r="R29" s="34"/>
      <c r="S29" s="77"/>
      <c r="T29" s="35"/>
      <c r="U29" s="77"/>
      <c r="V29" s="32"/>
      <c r="W29" s="60"/>
      <c r="X29" s="32"/>
      <c r="Y29" s="60"/>
      <c r="Z29" s="21">
        <f t="shared" si="0"/>
        <v>6650</v>
      </c>
      <c r="AA29" s="75">
        <f t="shared" si="1"/>
        <v>5780</v>
      </c>
      <c r="AB29" s="156" t="s">
        <v>70</v>
      </c>
      <c r="AC29" s="30"/>
      <c r="AD29" s="3"/>
    </row>
    <row r="30" spans="1:30" ht="18" customHeight="1" x14ac:dyDescent="0.25">
      <c r="A30" s="31" t="s">
        <v>22</v>
      </c>
      <c r="B30" s="85">
        <v>4447</v>
      </c>
      <c r="C30" s="60">
        <v>4073</v>
      </c>
      <c r="D30" s="86">
        <v>4502</v>
      </c>
      <c r="E30" s="60">
        <v>4284</v>
      </c>
      <c r="F30" s="86">
        <v>5022</v>
      </c>
      <c r="G30" s="60">
        <v>4730</v>
      </c>
      <c r="H30" s="86">
        <v>4260</v>
      </c>
      <c r="I30" s="60">
        <v>3999</v>
      </c>
      <c r="J30" s="85"/>
      <c r="K30" s="65"/>
      <c r="L30" s="33"/>
      <c r="M30" s="69"/>
      <c r="N30" s="27"/>
      <c r="O30" s="72"/>
      <c r="P30" s="28"/>
      <c r="Q30" s="60"/>
      <c r="R30" s="34"/>
      <c r="S30" s="77"/>
      <c r="T30" s="35"/>
      <c r="U30" s="77"/>
      <c r="V30" s="32"/>
      <c r="W30" s="60"/>
      <c r="X30" s="32"/>
      <c r="Y30" s="60"/>
      <c r="Z30" s="21">
        <f t="shared" si="0"/>
        <v>18231</v>
      </c>
      <c r="AA30" s="75">
        <f t="shared" si="1"/>
        <v>17086</v>
      </c>
      <c r="AB30" s="156" t="s">
        <v>71</v>
      </c>
      <c r="AC30" s="30"/>
      <c r="AD30" s="3"/>
    </row>
    <row r="31" spans="1:30" ht="18" customHeight="1" x14ac:dyDescent="0.25">
      <c r="A31" s="31" t="s">
        <v>23</v>
      </c>
      <c r="B31" s="85">
        <v>9262</v>
      </c>
      <c r="C31" s="60">
        <v>9038</v>
      </c>
      <c r="D31" s="86">
        <v>14208</v>
      </c>
      <c r="E31" s="60">
        <v>13970</v>
      </c>
      <c r="F31" s="86">
        <v>30586</v>
      </c>
      <c r="G31" s="60">
        <v>30004</v>
      </c>
      <c r="H31" s="86">
        <v>19296</v>
      </c>
      <c r="I31" s="60">
        <v>18870</v>
      </c>
      <c r="J31" s="85"/>
      <c r="K31" s="65"/>
      <c r="L31" s="33"/>
      <c r="M31" s="69"/>
      <c r="N31" s="27"/>
      <c r="O31" s="72"/>
      <c r="P31" s="28"/>
      <c r="Q31" s="60"/>
      <c r="R31" s="34"/>
      <c r="S31" s="77"/>
      <c r="T31" s="35"/>
      <c r="U31" s="77"/>
      <c r="V31" s="32"/>
      <c r="W31" s="60"/>
      <c r="X31" s="32"/>
      <c r="Y31" s="60"/>
      <c r="Z31" s="21">
        <f t="shared" si="0"/>
        <v>73352</v>
      </c>
      <c r="AA31" s="75">
        <f t="shared" si="1"/>
        <v>71882</v>
      </c>
      <c r="AB31" s="156" t="s">
        <v>72</v>
      </c>
      <c r="AC31" s="30"/>
      <c r="AD31" s="3"/>
    </row>
    <row r="32" spans="1:30" ht="18" customHeight="1" x14ac:dyDescent="0.25">
      <c r="A32" s="31" t="s">
        <v>24</v>
      </c>
      <c r="B32" s="85">
        <v>3201</v>
      </c>
      <c r="C32" s="60">
        <v>3094</v>
      </c>
      <c r="D32" s="86">
        <v>3267</v>
      </c>
      <c r="E32" s="60">
        <v>3040</v>
      </c>
      <c r="F32" s="86">
        <v>3628</v>
      </c>
      <c r="G32" s="60">
        <v>3388</v>
      </c>
      <c r="H32" s="86">
        <v>3847</v>
      </c>
      <c r="I32" s="60">
        <v>3763</v>
      </c>
      <c r="J32" s="85"/>
      <c r="K32" s="65"/>
      <c r="L32" s="33"/>
      <c r="M32" s="69"/>
      <c r="N32" s="27"/>
      <c r="O32" s="72"/>
      <c r="P32" s="28"/>
      <c r="Q32" s="60"/>
      <c r="R32" s="34"/>
      <c r="S32" s="77"/>
      <c r="T32" s="35"/>
      <c r="U32" s="77"/>
      <c r="V32" s="32"/>
      <c r="W32" s="60"/>
      <c r="X32" s="32"/>
      <c r="Y32" s="60"/>
      <c r="Z32" s="21">
        <f t="shared" si="0"/>
        <v>13943</v>
      </c>
      <c r="AA32" s="75">
        <f t="shared" si="1"/>
        <v>13285</v>
      </c>
      <c r="AB32" s="156" t="s">
        <v>73</v>
      </c>
      <c r="AC32" s="30"/>
      <c r="AD32" s="3"/>
    </row>
    <row r="33" spans="1:31" ht="18" customHeight="1" x14ac:dyDescent="0.25">
      <c r="A33" s="31" t="s">
        <v>25</v>
      </c>
      <c r="B33" s="85">
        <v>1112</v>
      </c>
      <c r="C33" s="60">
        <v>1023</v>
      </c>
      <c r="D33" s="86">
        <v>1228</v>
      </c>
      <c r="E33" s="60">
        <v>1125</v>
      </c>
      <c r="F33" s="86">
        <v>1429</v>
      </c>
      <c r="G33" s="60">
        <v>1278</v>
      </c>
      <c r="H33" s="86">
        <v>2496</v>
      </c>
      <c r="I33" s="60">
        <v>2257</v>
      </c>
      <c r="J33" s="85"/>
      <c r="K33" s="65"/>
      <c r="L33" s="33"/>
      <c r="M33" s="70"/>
      <c r="N33" s="27"/>
      <c r="O33" s="72"/>
      <c r="P33" s="28"/>
      <c r="Q33" s="73"/>
      <c r="R33" s="34"/>
      <c r="S33" s="77"/>
      <c r="T33" s="35"/>
      <c r="U33" s="77"/>
      <c r="V33" s="32"/>
      <c r="W33" s="60"/>
      <c r="X33" s="32"/>
      <c r="Y33" s="60"/>
      <c r="Z33" s="21">
        <f t="shared" si="0"/>
        <v>6265</v>
      </c>
      <c r="AA33" s="75">
        <f t="shared" si="1"/>
        <v>5683</v>
      </c>
      <c r="AB33" s="156" t="s">
        <v>74</v>
      </c>
      <c r="AC33" s="30"/>
      <c r="AD33" s="3"/>
    </row>
    <row r="34" spans="1:31" ht="18" customHeight="1" x14ac:dyDescent="0.25">
      <c r="A34" s="31" t="s">
        <v>26</v>
      </c>
      <c r="B34" s="85">
        <v>8062</v>
      </c>
      <c r="C34" s="60">
        <v>7563</v>
      </c>
      <c r="D34" s="86">
        <v>9225</v>
      </c>
      <c r="E34" s="60">
        <v>8470</v>
      </c>
      <c r="F34" s="86">
        <v>9364</v>
      </c>
      <c r="G34" s="60">
        <v>8690</v>
      </c>
      <c r="H34" s="86">
        <v>14178</v>
      </c>
      <c r="I34" s="60">
        <v>13205</v>
      </c>
      <c r="J34" s="85"/>
      <c r="K34" s="65"/>
      <c r="L34" s="33"/>
      <c r="M34" s="69"/>
      <c r="N34" s="27"/>
      <c r="O34" s="72"/>
      <c r="P34" s="28"/>
      <c r="Q34" s="60"/>
      <c r="R34" s="34"/>
      <c r="S34" s="77"/>
      <c r="T34" s="35"/>
      <c r="U34" s="77"/>
      <c r="V34" s="32"/>
      <c r="W34" s="60"/>
      <c r="X34" s="32"/>
      <c r="Y34" s="60"/>
      <c r="Z34" s="21">
        <f t="shared" si="0"/>
        <v>40829</v>
      </c>
      <c r="AA34" s="75">
        <f t="shared" si="1"/>
        <v>37928</v>
      </c>
      <c r="AB34" s="156" t="s">
        <v>75</v>
      </c>
      <c r="AC34" s="30"/>
      <c r="AD34" s="3"/>
    </row>
    <row r="35" spans="1:31" ht="18" customHeight="1" x14ac:dyDescent="0.25">
      <c r="A35" s="31" t="s">
        <v>27</v>
      </c>
      <c r="B35" s="85">
        <v>309</v>
      </c>
      <c r="C35" s="60">
        <v>306</v>
      </c>
      <c r="D35" s="86">
        <v>285</v>
      </c>
      <c r="E35" s="60">
        <v>277</v>
      </c>
      <c r="F35" s="86">
        <v>439</v>
      </c>
      <c r="G35" s="60">
        <v>432</v>
      </c>
      <c r="H35" s="86">
        <v>371</v>
      </c>
      <c r="I35" s="60">
        <v>342</v>
      </c>
      <c r="J35" s="85"/>
      <c r="K35" s="65"/>
      <c r="L35" s="33"/>
      <c r="M35" s="69"/>
      <c r="N35" s="27"/>
      <c r="O35" s="72"/>
      <c r="P35" s="28"/>
      <c r="Q35" s="60"/>
      <c r="R35" s="34"/>
      <c r="S35" s="77"/>
      <c r="T35" s="35"/>
      <c r="U35" s="77"/>
      <c r="V35" s="32"/>
      <c r="W35" s="60"/>
      <c r="X35" s="32"/>
      <c r="Y35" s="60"/>
      <c r="Z35" s="21">
        <f t="shared" si="0"/>
        <v>1404</v>
      </c>
      <c r="AA35" s="75">
        <f t="shared" si="1"/>
        <v>1357</v>
      </c>
      <c r="AB35" s="156" t="s">
        <v>76</v>
      </c>
      <c r="AC35" s="30"/>
      <c r="AD35" s="3"/>
    </row>
    <row r="36" spans="1:31" ht="18" customHeight="1" x14ac:dyDescent="0.25">
      <c r="A36" s="31" t="s">
        <v>28</v>
      </c>
      <c r="B36" s="85">
        <v>3326</v>
      </c>
      <c r="C36" s="60">
        <v>3123</v>
      </c>
      <c r="D36" s="86">
        <v>2510</v>
      </c>
      <c r="E36" s="60">
        <v>2389</v>
      </c>
      <c r="F36" s="86">
        <v>4897</v>
      </c>
      <c r="G36" s="60">
        <v>4546</v>
      </c>
      <c r="H36" s="86">
        <v>6175</v>
      </c>
      <c r="I36" s="60">
        <v>5913</v>
      </c>
      <c r="J36" s="85"/>
      <c r="K36" s="65"/>
      <c r="L36" s="33"/>
      <c r="M36" s="69"/>
      <c r="N36" s="27"/>
      <c r="O36" s="72"/>
      <c r="P36" s="28"/>
      <c r="Q36" s="60"/>
      <c r="R36" s="34"/>
      <c r="S36" s="77"/>
      <c r="T36" s="35"/>
      <c r="U36" s="77"/>
      <c r="V36" s="32"/>
      <c r="W36" s="60"/>
      <c r="X36" s="32"/>
      <c r="Y36" s="60"/>
      <c r="Z36" s="21">
        <f t="shared" si="0"/>
        <v>16908</v>
      </c>
      <c r="AA36" s="75">
        <f t="shared" si="1"/>
        <v>15971</v>
      </c>
      <c r="AB36" s="156" t="s">
        <v>77</v>
      </c>
      <c r="AC36" s="30"/>
      <c r="AD36" s="3"/>
    </row>
    <row r="37" spans="1:31" ht="18" customHeight="1" x14ac:dyDescent="0.25">
      <c r="A37" s="31" t="s">
        <v>29</v>
      </c>
      <c r="B37" s="85">
        <v>615</v>
      </c>
      <c r="C37" s="60">
        <v>573</v>
      </c>
      <c r="D37" s="86">
        <v>426</v>
      </c>
      <c r="E37" s="60">
        <v>389</v>
      </c>
      <c r="F37" s="86">
        <v>536</v>
      </c>
      <c r="G37" s="60">
        <v>502</v>
      </c>
      <c r="H37" s="86">
        <v>320</v>
      </c>
      <c r="I37" s="60">
        <v>290</v>
      </c>
      <c r="J37" s="85"/>
      <c r="K37" s="65"/>
      <c r="L37" s="33"/>
      <c r="M37" s="69"/>
      <c r="N37" s="27"/>
      <c r="O37" s="72"/>
      <c r="P37" s="28"/>
      <c r="Q37" s="60"/>
      <c r="R37" s="34"/>
      <c r="S37" s="77"/>
      <c r="T37" s="35"/>
      <c r="U37" s="77"/>
      <c r="V37" s="32"/>
      <c r="W37" s="60"/>
      <c r="X37" s="32"/>
      <c r="Y37" s="60"/>
      <c r="Z37" s="21">
        <f t="shared" si="0"/>
        <v>1897</v>
      </c>
      <c r="AA37" s="75">
        <f t="shared" si="1"/>
        <v>1754</v>
      </c>
      <c r="AB37" s="156" t="s">
        <v>29</v>
      </c>
      <c r="AC37" s="30"/>
      <c r="AD37" s="3"/>
    </row>
    <row r="38" spans="1:31" ht="18" customHeight="1" x14ac:dyDescent="0.25">
      <c r="A38" s="31" t="s">
        <v>30</v>
      </c>
      <c r="B38" s="85">
        <v>77786</v>
      </c>
      <c r="C38" s="60">
        <v>67217</v>
      </c>
      <c r="D38" s="86">
        <v>95891</v>
      </c>
      <c r="E38" s="60">
        <v>82648</v>
      </c>
      <c r="F38" s="86">
        <v>120882</v>
      </c>
      <c r="G38" s="60">
        <v>104590</v>
      </c>
      <c r="H38" s="86">
        <v>127093</v>
      </c>
      <c r="I38" s="60">
        <v>109774</v>
      </c>
      <c r="J38" s="85"/>
      <c r="K38" s="65"/>
      <c r="L38" s="33"/>
      <c r="M38" s="69"/>
      <c r="N38" s="27"/>
      <c r="O38" s="72"/>
      <c r="P38" s="28"/>
      <c r="Q38" s="60"/>
      <c r="R38" s="34"/>
      <c r="S38" s="77"/>
      <c r="T38" s="35"/>
      <c r="U38" s="77"/>
      <c r="V38" s="32"/>
      <c r="W38" s="60"/>
      <c r="X38" s="32"/>
      <c r="Y38" s="60"/>
      <c r="Z38" s="21">
        <f t="shared" si="0"/>
        <v>421652</v>
      </c>
      <c r="AA38" s="75">
        <f t="shared" si="1"/>
        <v>364229</v>
      </c>
      <c r="AB38" s="156" t="s">
        <v>79</v>
      </c>
      <c r="AC38" s="30"/>
      <c r="AD38" s="3"/>
    </row>
    <row r="39" spans="1:31" ht="18" customHeight="1" x14ac:dyDescent="0.25">
      <c r="A39" s="31" t="s">
        <v>31</v>
      </c>
      <c r="B39" s="85">
        <v>9125</v>
      </c>
      <c r="C39" s="60">
        <v>8563</v>
      </c>
      <c r="D39" s="86">
        <v>9660</v>
      </c>
      <c r="E39" s="60">
        <v>9088</v>
      </c>
      <c r="F39" s="86">
        <v>12176</v>
      </c>
      <c r="G39" s="60">
        <v>11625</v>
      </c>
      <c r="H39" s="86">
        <v>15132</v>
      </c>
      <c r="I39" s="60">
        <v>14597</v>
      </c>
      <c r="J39" s="85"/>
      <c r="K39" s="65"/>
      <c r="L39" s="33"/>
      <c r="M39" s="69"/>
      <c r="N39" s="27"/>
      <c r="O39" s="72"/>
      <c r="P39" s="28"/>
      <c r="Q39" s="60"/>
      <c r="R39" s="34"/>
      <c r="S39" s="77"/>
      <c r="T39" s="35"/>
      <c r="U39" s="77"/>
      <c r="V39" s="32"/>
      <c r="W39" s="60"/>
      <c r="X39" s="32"/>
      <c r="Y39" s="60"/>
      <c r="Z39" s="21">
        <f t="shared" si="0"/>
        <v>46093</v>
      </c>
      <c r="AA39" s="75">
        <f t="shared" si="1"/>
        <v>43873</v>
      </c>
      <c r="AB39" s="156" t="s">
        <v>80</v>
      </c>
      <c r="AC39" s="30"/>
      <c r="AD39" s="3"/>
    </row>
    <row r="40" spans="1:31" ht="18" customHeight="1" x14ac:dyDescent="0.25">
      <c r="A40" s="31" t="s">
        <v>32</v>
      </c>
      <c r="B40" s="85">
        <v>1674</v>
      </c>
      <c r="C40" s="60">
        <v>1521</v>
      </c>
      <c r="D40" s="86">
        <v>2212</v>
      </c>
      <c r="E40" s="60">
        <v>1848</v>
      </c>
      <c r="F40" s="86">
        <v>2612</v>
      </c>
      <c r="G40" s="60">
        <v>2347</v>
      </c>
      <c r="H40" s="86">
        <v>2500</v>
      </c>
      <c r="I40" s="60">
        <v>2175</v>
      </c>
      <c r="J40" s="85"/>
      <c r="K40" s="65"/>
      <c r="L40" s="33"/>
      <c r="M40" s="70"/>
      <c r="N40" s="27"/>
      <c r="O40" s="72"/>
      <c r="P40" s="28"/>
      <c r="Q40" s="73"/>
      <c r="R40" s="34"/>
      <c r="S40" s="77"/>
      <c r="T40" s="35"/>
      <c r="U40" s="77"/>
      <c r="V40" s="32"/>
      <c r="W40" s="60"/>
      <c r="X40" s="32"/>
      <c r="Y40" s="60"/>
      <c r="Z40" s="21">
        <f t="shared" si="0"/>
        <v>8998</v>
      </c>
      <c r="AA40" s="75">
        <f t="shared" si="1"/>
        <v>7891</v>
      </c>
      <c r="AB40" s="156" t="s">
        <v>81</v>
      </c>
      <c r="AC40" s="30"/>
      <c r="AD40" s="3"/>
    </row>
    <row r="41" spans="1:31" ht="18" customHeight="1" x14ac:dyDescent="0.25">
      <c r="A41" s="31" t="s">
        <v>33</v>
      </c>
      <c r="B41" s="85">
        <v>2692</v>
      </c>
      <c r="C41" s="60">
        <v>2581</v>
      </c>
      <c r="D41" s="86">
        <v>1795</v>
      </c>
      <c r="E41" s="60">
        <v>1697</v>
      </c>
      <c r="F41" s="86">
        <v>2662</v>
      </c>
      <c r="G41" s="60">
        <v>2566</v>
      </c>
      <c r="H41" s="86">
        <v>2828</v>
      </c>
      <c r="I41" s="60">
        <v>2733</v>
      </c>
      <c r="J41" s="85"/>
      <c r="K41" s="65"/>
      <c r="L41" s="33"/>
      <c r="M41" s="69"/>
      <c r="N41" s="27"/>
      <c r="O41" s="72"/>
      <c r="P41" s="28"/>
      <c r="Q41" s="60"/>
      <c r="R41" s="34"/>
      <c r="S41" s="77"/>
      <c r="T41" s="35"/>
      <c r="U41" s="77"/>
      <c r="V41" s="32"/>
      <c r="W41" s="60"/>
      <c r="X41" s="32"/>
      <c r="Y41" s="60"/>
      <c r="Z41" s="21">
        <f t="shared" si="0"/>
        <v>9977</v>
      </c>
      <c r="AA41" s="75">
        <f t="shared" si="1"/>
        <v>9577</v>
      </c>
      <c r="AB41" s="156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85">
        <v>35571</v>
      </c>
      <c r="C42" s="60">
        <v>32634</v>
      </c>
      <c r="D42" s="86">
        <v>13868</v>
      </c>
      <c r="E42" s="60">
        <v>12737</v>
      </c>
      <c r="F42" s="86">
        <v>20231</v>
      </c>
      <c r="G42" s="60">
        <v>18393</v>
      </c>
      <c r="H42" s="86">
        <v>21202</v>
      </c>
      <c r="I42" s="60">
        <v>19372</v>
      </c>
      <c r="J42" s="85"/>
      <c r="K42" s="65"/>
      <c r="L42" s="33"/>
      <c r="M42" s="69"/>
      <c r="N42" s="27"/>
      <c r="O42" s="72"/>
      <c r="P42" s="28"/>
      <c r="Q42" s="60"/>
      <c r="R42" s="34"/>
      <c r="S42" s="77"/>
      <c r="T42" s="35"/>
      <c r="U42" s="77"/>
      <c r="V42" s="32"/>
      <c r="W42" s="60"/>
      <c r="X42" s="32"/>
      <c r="Y42" s="60"/>
      <c r="Z42" s="21">
        <f t="shared" si="0"/>
        <v>90872</v>
      </c>
      <c r="AA42" s="75">
        <f t="shared" si="1"/>
        <v>83136</v>
      </c>
      <c r="AB42" s="156" t="s">
        <v>83</v>
      </c>
      <c r="AC42" s="30"/>
      <c r="AD42" s="3"/>
    </row>
    <row r="43" spans="1:31" ht="18" customHeight="1" x14ac:dyDescent="0.25">
      <c r="A43" s="31" t="s">
        <v>35</v>
      </c>
      <c r="B43" s="85">
        <v>3377</v>
      </c>
      <c r="C43" s="60">
        <v>3249</v>
      </c>
      <c r="D43" s="86">
        <v>3471</v>
      </c>
      <c r="E43" s="60">
        <v>3320</v>
      </c>
      <c r="F43" s="86">
        <v>4065</v>
      </c>
      <c r="G43" s="60">
        <v>3934</v>
      </c>
      <c r="H43" s="86">
        <v>4136</v>
      </c>
      <c r="I43" s="60">
        <v>3883</v>
      </c>
      <c r="J43" s="85"/>
      <c r="K43" s="65"/>
      <c r="L43" s="33"/>
      <c r="M43" s="69"/>
      <c r="N43" s="27"/>
      <c r="O43" s="72"/>
      <c r="P43" s="28"/>
      <c r="Q43" s="60"/>
      <c r="R43" s="34"/>
      <c r="S43" s="77"/>
      <c r="T43" s="35"/>
      <c r="U43" s="77"/>
      <c r="V43" s="32"/>
      <c r="W43" s="60"/>
      <c r="X43" s="32"/>
      <c r="Y43" s="60"/>
      <c r="Z43" s="21">
        <f t="shared" si="0"/>
        <v>15049</v>
      </c>
      <c r="AA43" s="75">
        <f t="shared" si="1"/>
        <v>14386</v>
      </c>
      <c r="AB43" s="156" t="s">
        <v>84</v>
      </c>
      <c r="AC43" s="30"/>
      <c r="AD43" s="3"/>
    </row>
    <row r="44" spans="1:31" ht="18" customHeight="1" x14ac:dyDescent="0.25">
      <c r="A44" s="31" t="s">
        <v>36</v>
      </c>
      <c r="B44" s="85">
        <v>5022</v>
      </c>
      <c r="C44" s="60">
        <v>4627</v>
      </c>
      <c r="D44" s="86">
        <v>6200</v>
      </c>
      <c r="E44" s="60">
        <v>5612</v>
      </c>
      <c r="F44" s="86">
        <v>7824</v>
      </c>
      <c r="G44" s="60">
        <v>7167</v>
      </c>
      <c r="H44" s="86">
        <v>6552</v>
      </c>
      <c r="I44" s="60">
        <v>5943</v>
      </c>
      <c r="J44" s="85"/>
      <c r="K44" s="65"/>
      <c r="L44" s="33"/>
      <c r="M44" s="69"/>
      <c r="N44" s="27"/>
      <c r="O44" s="72"/>
      <c r="P44" s="28"/>
      <c r="Q44" s="60"/>
      <c r="R44" s="34"/>
      <c r="S44" s="77"/>
      <c r="T44" s="35"/>
      <c r="U44" s="77"/>
      <c r="V44" s="32"/>
      <c r="W44" s="60"/>
      <c r="X44" s="32"/>
      <c r="Y44" s="60"/>
      <c r="Z44" s="21">
        <f t="shared" si="0"/>
        <v>25598</v>
      </c>
      <c r="AA44" s="75">
        <f t="shared" si="1"/>
        <v>23349</v>
      </c>
      <c r="AB44" s="156" t="s">
        <v>85</v>
      </c>
      <c r="AC44" s="30"/>
      <c r="AD44" s="3"/>
    </row>
    <row r="45" spans="1:31" ht="18" customHeight="1" x14ac:dyDescent="0.25">
      <c r="A45" s="31" t="s">
        <v>37</v>
      </c>
      <c r="B45" s="85">
        <v>792</v>
      </c>
      <c r="C45" s="60">
        <v>761</v>
      </c>
      <c r="D45" s="86">
        <v>1088</v>
      </c>
      <c r="E45" s="60">
        <v>1046</v>
      </c>
      <c r="F45" s="86">
        <v>1045</v>
      </c>
      <c r="G45" s="60">
        <v>972</v>
      </c>
      <c r="H45" s="86">
        <v>1717</v>
      </c>
      <c r="I45" s="60">
        <v>1582</v>
      </c>
      <c r="J45" s="85"/>
      <c r="K45" s="65"/>
      <c r="L45" s="33"/>
      <c r="M45" s="69"/>
      <c r="N45" s="27"/>
      <c r="O45" s="72"/>
      <c r="P45" s="28"/>
      <c r="Q45" s="60"/>
      <c r="R45" s="34"/>
      <c r="S45" s="77"/>
      <c r="T45" s="35"/>
      <c r="U45" s="77"/>
      <c r="V45" s="32"/>
      <c r="W45" s="60"/>
      <c r="X45" s="32"/>
      <c r="Y45" s="60"/>
      <c r="Z45" s="21">
        <f t="shared" si="0"/>
        <v>4642</v>
      </c>
      <c r="AA45" s="75">
        <f t="shared" si="1"/>
        <v>4361</v>
      </c>
      <c r="AB45" s="156" t="s">
        <v>86</v>
      </c>
      <c r="AC45" s="30"/>
      <c r="AD45" s="3"/>
    </row>
    <row r="46" spans="1:31" ht="18" customHeight="1" x14ac:dyDescent="0.25">
      <c r="A46" s="31" t="s">
        <v>38</v>
      </c>
      <c r="B46" s="85">
        <v>2814</v>
      </c>
      <c r="C46" s="60">
        <v>2724</v>
      </c>
      <c r="D46" s="86">
        <v>3103</v>
      </c>
      <c r="E46" s="60">
        <v>3025</v>
      </c>
      <c r="F46" s="86">
        <v>3579</v>
      </c>
      <c r="G46" s="60">
        <v>3510</v>
      </c>
      <c r="H46" s="86">
        <v>4800</v>
      </c>
      <c r="I46" s="60">
        <v>4580</v>
      </c>
      <c r="J46" s="85"/>
      <c r="K46" s="65"/>
      <c r="L46" s="33"/>
      <c r="M46" s="69"/>
      <c r="N46" s="27"/>
      <c r="O46" s="72"/>
      <c r="P46" s="28"/>
      <c r="Q46" s="60"/>
      <c r="R46" s="34"/>
      <c r="S46" s="77"/>
      <c r="T46" s="35"/>
      <c r="U46" s="77"/>
      <c r="V46" s="32"/>
      <c r="W46" s="60"/>
      <c r="X46" s="32"/>
      <c r="Y46" s="60"/>
      <c r="Z46" s="21">
        <f t="shared" si="0"/>
        <v>14296</v>
      </c>
      <c r="AA46" s="75">
        <f t="shared" si="1"/>
        <v>13839</v>
      </c>
      <c r="AB46" s="156" t="s">
        <v>87</v>
      </c>
      <c r="AC46" s="30"/>
      <c r="AD46" s="3"/>
    </row>
    <row r="47" spans="1:31" ht="18" customHeight="1" x14ac:dyDescent="0.25">
      <c r="A47" s="31" t="s">
        <v>39</v>
      </c>
      <c r="B47" s="85">
        <v>9662</v>
      </c>
      <c r="C47" s="60">
        <v>9218</v>
      </c>
      <c r="D47" s="86">
        <v>9462</v>
      </c>
      <c r="E47" s="60">
        <v>9112</v>
      </c>
      <c r="F47" s="86">
        <v>13751</v>
      </c>
      <c r="G47" s="60">
        <v>13035</v>
      </c>
      <c r="H47" s="86">
        <v>19632</v>
      </c>
      <c r="I47" s="60">
        <v>18670</v>
      </c>
      <c r="J47" s="85"/>
      <c r="K47" s="65"/>
      <c r="L47" s="33"/>
      <c r="M47" s="69"/>
      <c r="N47" s="27"/>
      <c r="O47" s="72"/>
      <c r="P47" s="28"/>
      <c r="Q47" s="60"/>
      <c r="R47" s="34"/>
      <c r="S47" s="77"/>
      <c r="T47" s="35"/>
      <c r="U47" s="77"/>
      <c r="V47" s="32"/>
      <c r="W47" s="60"/>
      <c r="X47" s="32"/>
      <c r="Y47" s="60"/>
      <c r="Z47" s="21">
        <f t="shared" si="0"/>
        <v>52507</v>
      </c>
      <c r="AA47" s="75">
        <f t="shared" si="1"/>
        <v>50035</v>
      </c>
      <c r="AB47" s="156" t="s">
        <v>88</v>
      </c>
      <c r="AC47" s="30"/>
      <c r="AD47" s="3"/>
    </row>
    <row r="48" spans="1:31" ht="18" customHeight="1" x14ac:dyDescent="0.25">
      <c r="A48" s="31" t="s">
        <v>108</v>
      </c>
      <c r="B48" s="85">
        <v>107</v>
      </c>
      <c r="C48" s="60">
        <v>89</v>
      </c>
      <c r="D48" s="86">
        <v>230</v>
      </c>
      <c r="E48" s="60">
        <v>218</v>
      </c>
      <c r="F48" s="86">
        <v>390</v>
      </c>
      <c r="G48" s="60">
        <v>360</v>
      </c>
      <c r="H48" s="86">
        <v>632</v>
      </c>
      <c r="I48" s="60">
        <v>605</v>
      </c>
      <c r="J48" s="85"/>
      <c r="K48" s="65"/>
      <c r="L48" s="33"/>
      <c r="M48" s="69"/>
      <c r="N48" s="27"/>
      <c r="O48" s="72"/>
      <c r="P48" s="28"/>
      <c r="Q48" s="60"/>
      <c r="R48" s="34"/>
      <c r="S48" s="77"/>
      <c r="T48" s="35"/>
      <c r="U48" s="77"/>
      <c r="V48" s="32"/>
      <c r="W48" s="60"/>
      <c r="X48" s="32"/>
      <c r="Y48" s="60"/>
      <c r="Z48" s="21">
        <f t="shared" si="0"/>
        <v>1359</v>
      </c>
      <c r="AA48" s="75">
        <f t="shared" si="1"/>
        <v>1272</v>
      </c>
      <c r="AB48" s="157" t="s">
        <v>109</v>
      </c>
      <c r="AC48" s="30"/>
      <c r="AD48" s="3"/>
    </row>
    <row r="49" spans="1:30" ht="18" customHeight="1" x14ac:dyDescent="0.25">
      <c r="A49" s="31" t="s">
        <v>40</v>
      </c>
      <c r="B49" s="85">
        <v>2215</v>
      </c>
      <c r="C49" s="60">
        <v>2007</v>
      </c>
      <c r="D49" s="86">
        <v>2090</v>
      </c>
      <c r="E49" s="60">
        <v>1944</v>
      </c>
      <c r="F49" s="86">
        <v>2595</v>
      </c>
      <c r="G49" s="60">
        <v>2349</v>
      </c>
      <c r="H49" s="86">
        <v>3074</v>
      </c>
      <c r="I49" s="60">
        <v>2797</v>
      </c>
      <c r="J49" s="85"/>
      <c r="K49" s="65"/>
      <c r="L49" s="33"/>
      <c r="M49" s="69"/>
      <c r="N49" s="27"/>
      <c r="O49" s="72"/>
      <c r="P49" s="28"/>
      <c r="Q49" s="60"/>
      <c r="R49" s="34"/>
      <c r="S49" s="77"/>
      <c r="T49" s="35"/>
      <c r="U49" s="77"/>
      <c r="V49" s="32"/>
      <c r="W49" s="60"/>
      <c r="X49" s="32"/>
      <c r="Y49" s="60"/>
      <c r="Z49" s="21">
        <f t="shared" si="0"/>
        <v>9974</v>
      </c>
      <c r="AA49" s="75">
        <f t="shared" si="1"/>
        <v>9097</v>
      </c>
      <c r="AB49" s="156" t="s">
        <v>89</v>
      </c>
      <c r="AC49" s="30"/>
      <c r="AD49" s="3"/>
    </row>
    <row r="50" spans="1:30" ht="18" customHeight="1" x14ac:dyDescent="0.25">
      <c r="A50" s="31" t="s">
        <v>41</v>
      </c>
      <c r="B50" s="85">
        <v>37881</v>
      </c>
      <c r="C50" s="60">
        <v>29774</v>
      </c>
      <c r="D50" s="86">
        <v>30137</v>
      </c>
      <c r="E50" s="60">
        <v>22426</v>
      </c>
      <c r="F50" s="86">
        <v>37350</v>
      </c>
      <c r="G50" s="60">
        <v>29024</v>
      </c>
      <c r="H50" s="86">
        <v>38101</v>
      </c>
      <c r="I50" s="60">
        <v>28898</v>
      </c>
      <c r="J50" s="85"/>
      <c r="K50" s="65"/>
      <c r="L50" s="33"/>
      <c r="M50" s="69"/>
      <c r="N50" s="27"/>
      <c r="O50" s="72"/>
      <c r="P50" s="28"/>
      <c r="Q50" s="60"/>
      <c r="R50" s="34"/>
      <c r="S50" s="77"/>
      <c r="T50" s="35"/>
      <c r="U50" s="77"/>
      <c r="V50" s="32"/>
      <c r="W50" s="60"/>
      <c r="X50" s="32"/>
      <c r="Y50" s="60"/>
      <c r="Z50" s="21">
        <f t="shared" si="0"/>
        <v>143469</v>
      </c>
      <c r="AA50" s="75">
        <f t="shared" si="1"/>
        <v>110122</v>
      </c>
      <c r="AB50" s="156" t="s">
        <v>90</v>
      </c>
      <c r="AC50" s="30"/>
      <c r="AD50" s="3"/>
    </row>
    <row r="51" spans="1:30" ht="18" customHeight="1" x14ac:dyDescent="0.25">
      <c r="A51" s="31" t="s">
        <v>42</v>
      </c>
      <c r="B51" s="85">
        <v>13533</v>
      </c>
      <c r="C51" s="60">
        <v>12923</v>
      </c>
      <c r="D51" s="86">
        <v>13663</v>
      </c>
      <c r="E51" s="60">
        <v>12988</v>
      </c>
      <c r="F51" s="86">
        <v>21264</v>
      </c>
      <c r="G51" s="60">
        <v>20445</v>
      </c>
      <c r="H51" s="86">
        <v>23828</v>
      </c>
      <c r="I51" s="60">
        <v>22856</v>
      </c>
      <c r="J51" s="85"/>
      <c r="K51" s="65"/>
      <c r="L51" s="33"/>
      <c r="M51" s="69"/>
      <c r="N51" s="27"/>
      <c r="O51" s="72"/>
      <c r="P51" s="28"/>
      <c r="Q51" s="60"/>
      <c r="R51" s="34"/>
      <c r="S51" s="77"/>
      <c r="T51" s="35"/>
      <c r="U51" s="77"/>
      <c r="V51" s="32"/>
      <c r="W51" s="60"/>
      <c r="X51" s="32"/>
      <c r="Y51" s="60"/>
      <c r="Z51" s="21">
        <f t="shared" si="0"/>
        <v>72288</v>
      </c>
      <c r="AA51" s="75">
        <f t="shared" si="1"/>
        <v>69212</v>
      </c>
      <c r="AB51" s="156" t="s">
        <v>91</v>
      </c>
      <c r="AC51" s="30"/>
      <c r="AD51" s="3"/>
    </row>
    <row r="52" spans="1:30" ht="18" customHeight="1" x14ac:dyDescent="0.25">
      <c r="A52" s="31" t="s">
        <v>43</v>
      </c>
      <c r="B52" s="85">
        <v>4099</v>
      </c>
      <c r="C52" s="60">
        <v>3435</v>
      </c>
      <c r="D52" s="133">
        <v>4676</v>
      </c>
      <c r="E52" s="60">
        <v>3791</v>
      </c>
      <c r="F52" s="88">
        <v>7147</v>
      </c>
      <c r="G52" s="60">
        <v>6007</v>
      </c>
      <c r="H52" s="89">
        <v>7196</v>
      </c>
      <c r="I52" s="60">
        <v>6319</v>
      </c>
      <c r="J52" s="85"/>
      <c r="K52" s="65"/>
      <c r="L52" s="33"/>
      <c r="M52" s="147"/>
      <c r="N52" s="27"/>
      <c r="O52" s="72"/>
      <c r="P52" s="28"/>
      <c r="Q52" s="60"/>
      <c r="R52" s="150"/>
      <c r="S52" s="77"/>
      <c r="T52" s="35"/>
      <c r="U52" s="77"/>
      <c r="V52" s="136"/>
      <c r="W52" s="60"/>
      <c r="X52" s="136"/>
      <c r="Y52" s="60"/>
      <c r="Z52" s="21">
        <f t="shared" si="0"/>
        <v>23118</v>
      </c>
      <c r="AA52" s="75">
        <f t="shared" si="1"/>
        <v>19552</v>
      </c>
      <c r="AB52" s="156" t="s">
        <v>92</v>
      </c>
      <c r="AC52" s="30"/>
      <c r="AD52" s="3"/>
    </row>
    <row r="53" spans="1:30" ht="18" customHeight="1" x14ac:dyDescent="0.25">
      <c r="A53" s="145" t="s">
        <v>44</v>
      </c>
      <c r="B53" s="146">
        <v>34881</v>
      </c>
      <c r="C53" s="60">
        <v>32389</v>
      </c>
      <c r="D53" s="87">
        <v>41084</v>
      </c>
      <c r="E53" s="60">
        <v>38383</v>
      </c>
      <c r="F53" s="88">
        <v>45930</v>
      </c>
      <c r="G53" s="60">
        <v>43706</v>
      </c>
      <c r="H53" s="89">
        <v>42162</v>
      </c>
      <c r="I53" s="60">
        <v>39763</v>
      </c>
      <c r="J53" s="134"/>
      <c r="K53" s="65"/>
      <c r="L53" s="28"/>
      <c r="M53" s="147"/>
      <c r="N53" s="27"/>
      <c r="O53" s="72"/>
      <c r="P53" s="28"/>
      <c r="Q53" s="60"/>
      <c r="R53" s="148"/>
      <c r="S53" s="77"/>
      <c r="T53" s="35"/>
      <c r="U53" s="77"/>
      <c r="V53" s="33"/>
      <c r="W53" s="60"/>
      <c r="X53" s="29"/>
      <c r="Y53" s="60"/>
      <c r="Z53" s="21">
        <f t="shared" si="0"/>
        <v>164057</v>
      </c>
      <c r="AA53" s="75">
        <f t="shared" si="1"/>
        <v>154241</v>
      </c>
      <c r="AB53" s="156" t="s">
        <v>93</v>
      </c>
      <c r="AC53" s="1"/>
    </row>
    <row r="54" spans="1:30" ht="19.5" customHeight="1" x14ac:dyDescent="0.25">
      <c r="A54" s="144" t="s">
        <v>45</v>
      </c>
      <c r="B54" s="138">
        <v>16868</v>
      </c>
      <c r="C54" s="74">
        <v>15925</v>
      </c>
      <c r="D54" s="138">
        <v>16761</v>
      </c>
      <c r="E54" s="74">
        <v>15529</v>
      </c>
      <c r="F54" s="138">
        <v>22789</v>
      </c>
      <c r="G54" s="74">
        <v>21583</v>
      </c>
      <c r="H54" s="138">
        <v>23905</v>
      </c>
      <c r="I54" s="74">
        <v>22480</v>
      </c>
      <c r="J54" s="138"/>
      <c r="K54" s="142"/>
      <c r="L54" s="139"/>
      <c r="M54" s="142"/>
      <c r="N54" s="139"/>
      <c r="O54" s="142"/>
      <c r="P54" s="139"/>
      <c r="Q54" s="142"/>
      <c r="R54" s="151"/>
      <c r="S54" s="142"/>
      <c r="T54" s="139"/>
      <c r="U54" s="142"/>
      <c r="V54" s="140"/>
      <c r="W54" s="142"/>
      <c r="X54" s="139"/>
      <c r="Y54" s="142"/>
      <c r="Z54" s="152">
        <f t="shared" si="0"/>
        <v>80323</v>
      </c>
      <c r="AA54" s="79">
        <f t="shared" si="1"/>
        <v>75517</v>
      </c>
      <c r="AB54" s="132" t="s">
        <v>94</v>
      </c>
    </row>
    <row r="55" spans="1:30" x14ac:dyDescent="0.25">
      <c r="A55" s="1"/>
      <c r="R55" s="37"/>
    </row>
    <row r="56" spans="1:30" x14ac:dyDescent="0.25">
      <c r="A56" s="9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9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9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9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9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9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9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9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9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9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9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9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9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9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9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9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9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9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9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9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9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9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9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9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9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9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9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9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9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9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9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9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9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9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9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9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9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9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9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9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9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9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9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9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9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9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9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9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9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9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9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9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9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9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9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9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9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9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9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9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9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9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9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9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9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9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9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9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9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9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9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9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9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9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9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9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9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9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9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9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9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9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9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9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J8" sqref="J8"/>
    </sheetView>
  </sheetViews>
  <sheetFormatPr defaultRowHeight="15.75" x14ac:dyDescent="0.25"/>
  <cols>
    <col min="1" max="1" width="22.7109375" style="57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100" t="s">
        <v>110</v>
      </c>
    </row>
    <row r="3" spans="1:110" ht="23.25" customHeight="1" x14ac:dyDescent="0.25">
      <c r="A3" s="98" t="s">
        <v>111</v>
      </c>
    </row>
    <row r="4" spans="1:110" ht="6.75" customHeight="1" x14ac:dyDescent="0.25">
      <c r="A4" s="40"/>
      <c r="B4" s="40"/>
      <c r="Z4" s="45"/>
      <c r="AA4" s="46"/>
    </row>
    <row r="5" spans="1:110" s="101" customFormat="1" ht="31.5" customHeight="1" x14ac:dyDescent="0.2">
      <c r="A5" s="162" t="s">
        <v>1</v>
      </c>
      <c r="B5" s="172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110" s="101" customFormat="1" ht="78" customHeight="1" x14ac:dyDescent="0.2">
      <c r="A6" s="163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7"/>
      <c r="AC6" s="103"/>
    </row>
    <row r="7" spans="1:110" s="125" customFormat="1" ht="12.75" x14ac:dyDescent="0.2">
      <c r="A7" s="115">
        <v>1</v>
      </c>
      <c r="B7" s="115">
        <v>2</v>
      </c>
      <c r="C7" s="116">
        <v>3</v>
      </c>
      <c r="D7" s="117">
        <v>4</v>
      </c>
      <c r="E7" s="118">
        <v>5</v>
      </c>
      <c r="F7" s="119">
        <v>6</v>
      </c>
      <c r="G7" s="120">
        <v>7</v>
      </c>
      <c r="H7" s="117">
        <v>8</v>
      </c>
      <c r="I7" s="118">
        <v>9</v>
      </c>
      <c r="J7" s="119">
        <v>10</v>
      </c>
      <c r="K7" s="117">
        <v>11</v>
      </c>
      <c r="L7" s="119">
        <v>12</v>
      </c>
      <c r="M7" s="119">
        <v>13</v>
      </c>
      <c r="N7" s="121">
        <v>14</v>
      </c>
      <c r="O7" s="122">
        <v>15</v>
      </c>
      <c r="P7" s="123">
        <v>16</v>
      </c>
      <c r="Q7" s="119">
        <v>17</v>
      </c>
      <c r="R7" s="119">
        <v>18</v>
      </c>
      <c r="S7" s="120">
        <v>19</v>
      </c>
      <c r="T7" s="123">
        <v>20</v>
      </c>
      <c r="U7" s="119">
        <v>21</v>
      </c>
      <c r="V7" s="119">
        <v>22</v>
      </c>
      <c r="W7" s="119">
        <v>23</v>
      </c>
      <c r="X7" s="123">
        <v>24</v>
      </c>
      <c r="Y7" s="119">
        <v>25</v>
      </c>
      <c r="Z7" s="47">
        <v>26</v>
      </c>
      <c r="AA7" s="48">
        <v>27</v>
      </c>
      <c r="AB7" s="48">
        <v>28</v>
      </c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</row>
    <row r="8" spans="1:110" s="2" customFormat="1" ht="24" customHeight="1" x14ac:dyDescent="0.25">
      <c r="A8" s="105" t="s">
        <v>2</v>
      </c>
      <c r="B8" s="17">
        <v>5208562</v>
      </c>
      <c r="C8" s="78">
        <v>3284259</v>
      </c>
      <c r="D8" s="17">
        <v>5331028</v>
      </c>
      <c r="E8" s="78">
        <v>3310799</v>
      </c>
      <c r="F8" s="53">
        <v>5248234</v>
      </c>
      <c r="G8" s="78">
        <v>3436029</v>
      </c>
      <c r="H8" s="49">
        <v>5738334</v>
      </c>
      <c r="I8" s="78">
        <v>3714151</v>
      </c>
      <c r="J8" s="50"/>
      <c r="K8" s="80"/>
      <c r="L8" s="20"/>
      <c r="M8" s="63"/>
      <c r="N8" s="51"/>
      <c r="O8" s="63"/>
      <c r="P8" s="52"/>
      <c r="Q8" s="78"/>
      <c r="R8" s="20"/>
      <c r="S8" s="78"/>
      <c r="T8" s="20"/>
      <c r="U8" s="78"/>
      <c r="V8" s="17"/>
      <c r="W8" s="78"/>
      <c r="X8" s="20"/>
      <c r="Y8" s="126"/>
      <c r="Z8" s="53">
        <f>B8+D8+F8+H8+J8+L8+N8+P8+R8+T8+V8+X8</f>
        <v>21526158</v>
      </c>
      <c r="AA8" s="130">
        <f>C8+E8+G8+I8+K8+M8+O8+Q8+S8+U8+W8+Y8</f>
        <v>13745238</v>
      </c>
      <c r="AB8" s="95" t="s">
        <v>54</v>
      </c>
      <c r="AC8" s="10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105" t="s">
        <v>3</v>
      </c>
      <c r="B9" s="17">
        <v>4244525</v>
      </c>
      <c r="C9" s="75">
        <v>2473669</v>
      </c>
      <c r="D9" s="17">
        <v>4340275</v>
      </c>
      <c r="E9" s="75">
        <v>2489004</v>
      </c>
      <c r="F9" s="53">
        <v>3974949</v>
      </c>
      <c r="G9" s="75">
        <v>2370136</v>
      </c>
      <c r="H9" s="22">
        <v>4416608</v>
      </c>
      <c r="I9" s="75">
        <v>2605686</v>
      </c>
      <c r="J9" s="50"/>
      <c r="K9" s="81"/>
      <c r="L9" s="24"/>
      <c r="M9" s="64"/>
      <c r="N9" s="22"/>
      <c r="O9" s="64"/>
      <c r="P9" s="49"/>
      <c r="Q9" s="75"/>
      <c r="R9" s="24"/>
      <c r="S9" s="75"/>
      <c r="T9" s="24"/>
      <c r="U9" s="75"/>
      <c r="V9" s="17"/>
      <c r="W9" s="75"/>
      <c r="X9" s="24"/>
      <c r="Y9" s="126"/>
      <c r="Z9" s="53">
        <f t="shared" ref="Z9:Z54" si="0">B9+D9+F9+H9+J9+L9+N9+P9+R9+T9+V9+X9</f>
        <v>16976357</v>
      </c>
      <c r="AA9" s="130">
        <f t="shared" ref="AA9:AA54" si="1">C9+E9+G9+I9+K9+M9+O9+Q9+S9+U9+W9+Y9</f>
        <v>9938495</v>
      </c>
      <c r="AB9" s="96" t="s">
        <v>56</v>
      </c>
      <c r="AC9" s="10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105" t="s">
        <v>4</v>
      </c>
      <c r="B10" s="17">
        <v>964037</v>
      </c>
      <c r="C10" s="75">
        <v>810590</v>
      </c>
      <c r="D10" s="17">
        <v>990753</v>
      </c>
      <c r="E10" s="75">
        <v>821795</v>
      </c>
      <c r="F10" s="53">
        <v>1273285</v>
      </c>
      <c r="G10" s="75">
        <v>1065893</v>
      </c>
      <c r="H10" s="17">
        <v>1321726</v>
      </c>
      <c r="I10" s="75">
        <v>1108465</v>
      </c>
      <c r="J10" s="50"/>
      <c r="K10" s="81"/>
      <c r="L10" s="24"/>
      <c r="M10" s="64"/>
      <c r="N10" s="22"/>
      <c r="O10" s="64"/>
      <c r="P10" s="49"/>
      <c r="Q10" s="75"/>
      <c r="R10" s="127"/>
      <c r="S10" s="128"/>
      <c r="T10" s="127"/>
      <c r="U10" s="128"/>
      <c r="V10" s="17"/>
      <c r="W10" s="75"/>
      <c r="X10" s="24"/>
      <c r="Y10" s="126"/>
      <c r="Z10" s="53">
        <f t="shared" si="0"/>
        <v>4549801</v>
      </c>
      <c r="AA10" s="130">
        <f t="shared" si="1"/>
        <v>3806743</v>
      </c>
      <c r="AB10" s="96" t="s">
        <v>55</v>
      </c>
      <c r="AC10" s="10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5"/>
      <c r="D11" s="3"/>
      <c r="E11" s="75"/>
      <c r="F11" s="129"/>
      <c r="G11" s="75"/>
      <c r="H11" s="17"/>
      <c r="I11" s="75"/>
      <c r="J11" s="17"/>
      <c r="K11" s="130"/>
      <c r="L11" s="24"/>
      <c r="M11" s="83"/>
      <c r="N11" s="27"/>
      <c r="O11" s="64"/>
      <c r="P11" s="3"/>
      <c r="Q11" s="75"/>
      <c r="R11" s="33"/>
      <c r="S11" s="75"/>
      <c r="T11" s="23"/>
      <c r="U11" s="75"/>
      <c r="V11" s="17"/>
      <c r="W11" s="75"/>
      <c r="X11" s="24"/>
      <c r="Y11" s="131"/>
      <c r="Z11" s="53"/>
      <c r="AA11" s="130"/>
      <c r="AB11" s="94" t="s">
        <v>57</v>
      </c>
      <c r="AC11" s="30"/>
      <c r="AD11" s="3"/>
    </row>
    <row r="12" spans="1:110" s="2" customFormat="1" ht="24" customHeight="1" x14ac:dyDescent="0.25">
      <c r="A12" s="54" t="s">
        <v>6</v>
      </c>
      <c r="B12" s="86">
        <v>4913</v>
      </c>
      <c r="C12" s="60">
        <v>4294</v>
      </c>
      <c r="D12" s="87">
        <v>2461</v>
      </c>
      <c r="E12" s="60">
        <v>1981</v>
      </c>
      <c r="F12" s="86">
        <v>2674</v>
      </c>
      <c r="G12" s="60">
        <v>2146</v>
      </c>
      <c r="H12" s="86">
        <v>4131</v>
      </c>
      <c r="I12" s="60">
        <v>3702</v>
      </c>
      <c r="J12" s="85"/>
      <c r="K12" s="82"/>
      <c r="L12" s="33"/>
      <c r="M12" s="72"/>
      <c r="N12" s="55"/>
      <c r="O12" s="72"/>
      <c r="P12" s="32"/>
      <c r="Q12" s="60"/>
      <c r="R12" s="90"/>
      <c r="S12" s="91"/>
      <c r="T12" s="99"/>
      <c r="U12" s="91"/>
      <c r="V12" s="32"/>
      <c r="W12" s="60"/>
      <c r="X12" s="29"/>
      <c r="Y12" s="60"/>
      <c r="Z12" s="53">
        <f t="shared" si="0"/>
        <v>14179</v>
      </c>
      <c r="AA12" s="130">
        <f t="shared" si="1"/>
        <v>12123</v>
      </c>
      <c r="AB12" s="93" t="s">
        <v>6</v>
      </c>
      <c r="AC12" s="30"/>
      <c r="AD12" s="3"/>
    </row>
    <row r="13" spans="1:110" s="2" customFormat="1" ht="24" customHeight="1" x14ac:dyDescent="0.25">
      <c r="A13" s="54" t="s">
        <v>7</v>
      </c>
      <c r="B13" s="86">
        <v>5840</v>
      </c>
      <c r="C13" s="60">
        <v>5421</v>
      </c>
      <c r="D13" s="87">
        <v>6497</v>
      </c>
      <c r="E13" s="60">
        <v>5765</v>
      </c>
      <c r="F13" s="86">
        <v>8168</v>
      </c>
      <c r="G13" s="60">
        <v>7709</v>
      </c>
      <c r="H13" s="86">
        <v>11061</v>
      </c>
      <c r="I13" s="60">
        <v>10143</v>
      </c>
      <c r="J13" s="85"/>
      <c r="K13" s="82"/>
      <c r="L13" s="33"/>
      <c r="M13" s="72"/>
      <c r="N13" s="55"/>
      <c r="O13" s="72"/>
      <c r="P13" s="32"/>
      <c r="Q13" s="60"/>
      <c r="R13" s="90"/>
      <c r="S13" s="91"/>
      <c r="T13" s="90"/>
      <c r="U13" s="91"/>
      <c r="V13" s="32"/>
      <c r="W13" s="60"/>
      <c r="X13" s="29"/>
      <c r="Y13" s="60"/>
      <c r="Z13" s="53">
        <f t="shared" si="0"/>
        <v>31566</v>
      </c>
      <c r="AA13" s="130">
        <f>C13+E13+G13+I13+K13+M13+O13+Q13+S13+U13+W13+Y13</f>
        <v>29038</v>
      </c>
      <c r="AB13" s="93" t="s">
        <v>7</v>
      </c>
      <c r="AC13" s="30"/>
      <c r="AD13" s="3"/>
    </row>
    <row r="14" spans="1:110" s="2" customFormat="1" ht="24" customHeight="1" x14ac:dyDescent="0.25">
      <c r="A14" s="54" t="s">
        <v>8</v>
      </c>
      <c r="B14" s="86">
        <v>9350</v>
      </c>
      <c r="C14" s="60">
        <v>8535</v>
      </c>
      <c r="D14" s="87">
        <v>9955</v>
      </c>
      <c r="E14" s="60">
        <v>9219</v>
      </c>
      <c r="F14" s="86">
        <v>11436</v>
      </c>
      <c r="G14" s="60">
        <v>10402</v>
      </c>
      <c r="H14" s="86">
        <v>17830</v>
      </c>
      <c r="I14" s="60">
        <v>15707</v>
      </c>
      <c r="J14" s="85"/>
      <c r="K14" s="82"/>
      <c r="L14" s="33"/>
      <c r="M14" s="72"/>
      <c r="N14" s="55"/>
      <c r="O14" s="72"/>
      <c r="P14" s="32"/>
      <c r="Q14" s="60"/>
      <c r="R14" s="90"/>
      <c r="S14" s="91"/>
      <c r="T14" s="90"/>
      <c r="U14" s="91"/>
      <c r="V14" s="32"/>
      <c r="W14" s="60"/>
      <c r="X14" s="29"/>
      <c r="Y14" s="60"/>
      <c r="Z14" s="53">
        <f t="shared" si="0"/>
        <v>48571</v>
      </c>
      <c r="AA14" s="130">
        <f t="shared" si="1"/>
        <v>43863</v>
      </c>
      <c r="AB14" s="93" t="s">
        <v>58</v>
      </c>
      <c r="AC14" s="30"/>
      <c r="AD14" s="3"/>
    </row>
    <row r="15" spans="1:110" s="2" customFormat="1" ht="24" customHeight="1" x14ac:dyDescent="0.25">
      <c r="A15" s="54" t="s">
        <v>9</v>
      </c>
      <c r="B15" s="86">
        <v>21275</v>
      </c>
      <c r="C15" s="60">
        <v>16976</v>
      </c>
      <c r="D15" s="87">
        <v>12100</v>
      </c>
      <c r="E15" s="60">
        <v>9513</v>
      </c>
      <c r="F15" s="86">
        <v>19529</v>
      </c>
      <c r="G15" s="60">
        <v>15699</v>
      </c>
      <c r="H15" s="86">
        <v>19598</v>
      </c>
      <c r="I15" s="60">
        <v>16223</v>
      </c>
      <c r="J15" s="85"/>
      <c r="K15" s="82"/>
      <c r="L15" s="33"/>
      <c r="M15" s="72"/>
      <c r="N15" s="55"/>
      <c r="O15" s="72"/>
      <c r="P15" s="32"/>
      <c r="Q15" s="60"/>
      <c r="R15" s="90"/>
      <c r="S15" s="91"/>
      <c r="T15" s="90"/>
      <c r="U15" s="91"/>
      <c r="V15" s="32"/>
      <c r="W15" s="60"/>
      <c r="X15" s="29"/>
      <c r="Y15" s="60"/>
      <c r="Z15" s="53">
        <f t="shared" si="0"/>
        <v>72502</v>
      </c>
      <c r="AA15" s="130">
        <f t="shared" si="1"/>
        <v>58411</v>
      </c>
      <c r="AB15" s="93" t="s">
        <v>59</v>
      </c>
      <c r="AC15" s="30"/>
      <c r="AD15" s="3"/>
    </row>
    <row r="16" spans="1:110" s="2" customFormat="1" ht="24" customHeight="1" x14ac:dyDescent="0.25">
      <c r="A16" s="54" t="s">
        <v>10</v>
      </c>
      <c r="B16" s="86">
        <v>2587</v>
      </c>
      <c r="C16" s="60">
        <v>2000</v>
      </c>
      <c r="D16" s="87">
        <v>1632</v>
      </c>
      <c r="E16" s="60">
        <v>1207</v>
      </c>
      <c r="F16" s="86">
        <v>2610</v>
      </c>
      <c r="G16" s="60">
        <v>2170</v>
      </c>
      <c r="H16" s="86">
        <v>2908</v>
      </c>
      <c r="I16" s="60">
        <v>2601</v>
      </c>
      <c r="J16" s="85"/>
      <c r="K16" s="82"/>
      <c r="L16" s="33"/>
      <c r="M16" s="72"/>
      <c r="N16" s="55"/>
      <c r="O16" s="72"/>
      <c r="P16" s="32"/>
      <c r="Q16" s="60"/>
      <c r="R16" s="90"/>
      <c r="S16" s="91"/>
      <c r="T16" s="90"/>
      <c r="U16" s="91"/>
      <c r="V16" s="32"/>
      <c r="W16" s="60"/>
      <c r="X16" s="29"/>
      <c r="Y16" s="60"/>
      <c r="Z16" s="53">
        <f t="shared" si="0"/>
        <v>9737</v>
      </c>
      <c r="AA16" s="130">
        <f t="shared" si="1"/>
        <v>7978</v>
      </c>
      <c r="AB16" s="93" t="s">
        <v>60</v>
      </c>
      <c r="AC16" s="30"/>
      <c r="AD16" s="3"/>
    </row>
    <row r="17" spans="1:30" s="2" customFormat="1" ht="24" customHeight="1" x14ac:dyDescent="0.25">
      <c r="A17" s="54" t="s">
        <v>11</v>
      </c>
      <c r="B17" s="86">
        <v>2456</v>
      </c>
      <c r="C17" s="60">
        <v>1828</v>
      </c>
      <c r="D17" s="87">
        <v>1880</v>
      </c>
      <c r="E17" s="60">
        <v>1573</v>
      </c>
      <c r="F17" s="86">
        <v>2170</v>
      </c>
      <c r="G17" s="60">
        <v>2068</v>
      </c>
      <c r="H17" s="86">
        <v>4034</v>
      </c>
      <c r="I17" s="60">
        <v>3808</v>
      </c>
      <c r="J17" s="85"/>
      <c r="K17" s="82"/>
      <c r="L17" s="33"/>
      <c r="M17" s="72"/>
      <c r="N17" s="55"/>
      <c r="O17" s="72"/>
      <c r="P17" s="32"/>
      <c r="Q17" s="60"/>
      <c r="R17" s="90"/>
      <c r="S17" s="91"/>
      <c r="T17" s="90"/>
      <c r="U17" s="91"/>
      <c r="V17" s="32"/>
      <c r="W17" s="60"/>
      <c r="X17" s="29"/>
      <c r="Y17" s="60"/>
      <c r="Z17" s="53">
        <f t="shared" si="0"/>
        <v>10540</v>
      </c>
      <c r="AA17" s="130">
        <f t="shared" si="1"/>
        <v>9277</v>
      </c>
      <c r="AB17" s="93" t="s">
        <v>61</v>
      </c>
      <c r="AC17" s="30"/>
      <c r="AD17" s="3"/>
    </row>
    <row r="18" spans="1:30" s="2" customFormat="1" ht="24" customHeight="1" x14ac:dyDescent="0.25">
      <c r="A18" s="54" t="s">
        <v>12</v>
      </c>
      <c r="B18" s="86">
        <v>12220</v>
      </c>
      <c r="C18" s="60">
        <v>10607</v>
      </c>
      <c r="D18" s="87">
        <v>10264</v>
      </c>
      <c r="E18" s="60">
        <v>9498</v>
      </c>
      <c r="F18" s="86">
        <v>12546</v>
      </c>
      <c r="G18" s="60">
        <v>11908</v>
      </c>
      <c r="H18" s="86">
        <v>15912</v>
      </c>
      <c r="I18" s="60">
        <v>15192</v>
      </c>
      <c r="J18" s="85"/>
      <c r="K18" s="82"/>
      <c r="L18" s="33"/>
      <c r="M18" s="72"/>
      <c r="N18" s="55"/>
      <c r="O18" s="72"/>
      <c r="P18" s="32"/>
      <c r="Q18" s="60"/>
      <c r="R18" s="90"/>
      <c r="S18" s="91"/>
      <c r="T18" s="90"/>
      <c r="U18" s="91"/>
      <c r="V18" s="32"/>
      <c r="W18" s="60"/>
      <c r="X18" s="29"/>
      <c r="Y18" s="60"/>
      <c r="Z18" s="53">
        <f t="shared" si="0"/>
        <v>50942</v>
      </c>
      <c r="AA18" s="130">
        <f t="shared" si="1"/>
        <v>47205</v>
      </c>
      <c r="AB18" s="93" t="s">
        <v>62</v>
      </c>
      <c r="AC18" s="30"/>
      <c r="AD18" s="3"/>
    </row>
    <row r="19" spans="1:30" s="2" customFormat="1" ht="24" customHeight="1" x14ac:dyDescent="0.25">
      <c r="A19" s="54" t="s">
        <v>13</v>
      </c>
      <c r="B19" s="86">
        <v>552</v>
      </c>
      <c r="C19" s="60">
        <v>510</v>
      </c>
      <c r="D19" s="87">
        <v>591</v>
      </c>
      <c r="E19" s="60">
        <v>536</v>
      </c>
      <c r="F19" s="86">
        <v>500</v>
      </c>
      <c r="G19" s="60">
        <v>380</v>
      </c>
      <c r="H19" s="86">
        <v>971</v>
      </c>
      <c r="I19" s="60">
        <v>951</v>
      </c>
      <c r="J19" s="85"/>
      <c r="K19" s="82"/>
      <c r="L19" s="33"/>
      <c r="M19" s="84"/>
      <c r="N19" s="55"/>
      <c r="O19" s="72"/>
      <c r="P19" s="32"/>
      <c r="Q19" s="60"/>
      <c r="R19" s="90"/>
      <c r="S19" s="91"/>
      <c r="T19" s="90"/>
      <c r="U19" s="91"/>
      <c r="V19" s="32"/>
      <c r="W19" s="60"/>
      <c r="X19" s="29"/>
      <c r="Y19" s="60"/>
      <c r="Z19" s="53">
        <f t="shared" si="0"/>
        <v>2614</v>
      </c>
      <c r="AA19" s="130">
        <f t="shared" si="1"/>
        <v>2377</v>
      </c>
      <c r="AB19" s="93" t="s">
        <v>63</v>
      </c>
      <c r="AC19" s="30"/>
      <c r="AD19" s="3"/>
    </row>
    <row r="20" spans="1:30" s="2" customFormat="1" ht="24" customHeight="1" x14ac:dyDescent="0.25">
      <c r="A20" s="54" t="s">
        <v>47</v>
      </c>
      <c r="B20" s="86">
        <v>11493</v>
      </c>
      <c r="C20" s="60">
        <v>10556</v>
      </c>
      <c r="D20" s="87">
        <v>14149</v>
      </c>
      <c r="E20" s="60">
        <v>12853</v>
      </c>
      <c r="F20" s="86">
        <v>17250</v>
      </c>
      <c r="G20" s="60">
        <v>15700</v>
      </c>
      <c r="H20" s="86">
        <v>18524</v>
      </c>
      <c r="I20" s="60">
        <v>16729</v>
      </c>
      <c r="J20" s="85"/>
      <c r="K20" s="82"/>
      <c r="L20" s="33"/>
      <c r="M20" s="72"/>
      <c r="N20" s="55"/>
      <c r="O20" s="72"/>
      <c r="P20" s="32"/>
      <c r="Q20" s="60"/>
      <c r="R20" s="90"/>
      <c r="S20" s="91"/>
      <c r="T20" s="90"/>
      <c r="U20" s="91"/>
      <c r="V20" s="32"/>
      <c r="W20" s="60"/>
      <c r="X20" s="29"/>
      <c r="Y20" s="60"/>
      <c r="Z20" s="53">
        <f t="shared" si="0"/>
        <v>61416</v>
      </c>
      <c r="AA20" s="130">
        <f t="shared" si="1"/>
        <v>55838</v>
      </c>
      <c r="AB20" s="93" t="s">
        <v>64</v>
      </c>
      <c r="AC20" s="30"/>
      <c r="AD20" s="3"/>
    </row>
    <row r="21" spans="1:30" s="2" customFormat="1" ht="24" customHeight="1" x14ac:dyDescent="0.25">
      <c r="A21" s="54" t="s">
        <v>14</v>
      </c>
      <c r="B21" s="86">
        <v>12201</v>
      </c>
      <c r="C21" s="60">
        <v>11682</v>
      </c>
      <c r="D21" s="87">
        <v>13291</v>
      </c>
      <c r="E21" s="60">
        <v>12828</v>
      </c>
      <c r="F21" s="86">
        <v>18212</v>
      </c>
      <c r="G21" s="60">
        <v>17752</v>
      </c>
      <c r="H21" s="86">
        <v>16952</v>
      </c>
      <c r="I21" s="60">
        <v>16223</v>
      </c>
      <c r="J21" s="85"/>
      <c r="K21" s="82"/>
      <c r="L21" s="33"/>
      <c r="M21" s="72"/>
      <c r="N21" s="55"/>
      <c r="O21" s="72"/>
      <c r="P21" s="32"/>
      <c r="Q21" s="60"/>
      <c r="R21" s="90"/>
      <c r="S21" s="91"/>
      <c r="T21" s="90"/>
      <c r="U21" s="91"/>
      <c r="V21" s="32"/>
      <c r="W21" s="60"/>
      <c r="X21" s="29"/>
      <c r="Y21" s="60"/>
      <c r="Z21" s="53">
        <f t="shared" si="0"/>
        <v>60656</v>
      </c>
      <c r="AA21" s="130">
        <f t="shared" si="1"/>
        <v>58485</v>
      </c>
      <c r="AB21" s="93" t="s">
        <v>65</v>
      </c>
      <c r="AC21" s="30"/>
      <c r="AD21" s="3"/>
    </row>
    <row r="22" spans="1:30" s="2" customFormat="1" ht="24" customHeight="1" x14ac:dyDescent="0.25">
      <c r="A22" s="54" t="s">
        <v>15</v>
      </c>
      <c r="B22" s="86">
        <v>2455</v>
      </c>
      <c r="C22" s="60">
        <v>2362</v>
      </c>
      <c r="D22" s="87">
        <v>3253</v>
      </c>
      <c r="E22" s="60">
        <v>3112</v>
      </c>
      <c r="F22" s="86">
        <v>3669</v>
      </c>
      <c r="G22" s="60">
        <v>3362</v>
      </c>
      <c r="H22" s="86">
        <v>5501</v>
      </c>
      <c r="I22" s="60">
        <v>5222</v>
      </c>
      <c r="J22" s="85"/>
      <c r="K22" s="82"/>
      <c r="L22" s="33"/>
      <c r="M22" s="72"/>
      <c r="N22" s="55"/>
      <c r="O22" s="72"/>
      <c r="P22" s="32"/>
      <c r="Q22" s="60"/>
      <c r="R22" s="90"/>
      <c r="S22" s="91"/>
      <c r="T22" s="90"/>
      <c r="U22" s="91"/>
      <c r="V22" s="32"/>
      <c r="W22" s="60"/>
      <c r="X22" s="29"/>
      <c r="Y22" s="60"/>
      <c r="Z22" s="53">
        <f t="shared" si="0"/>
        <v>14878</v>
      </c>
      <c r="AA22" s="130">
        <f t="shared" si="1"/>
        <v>14058</v>
      </c>
      <c r="AB22" s="93" t="s">
        <v>15</v>
      </c>
      <c r="AC22" s="30"/>
      <c r="AD22" s="3"/>
    </row>
    <row r="23" spans="1:30" s="2" customFormat="1" ht="24" customHeight="1" x14ac:dyDescent="0.25">
      <c r="A23" s="54" t="s">
        <v>16</v>
      </c>
      <c r="B23" s="86">
        <v>7614</v>
      </c>
      <c r="C23" s="60">
        <v>7368</v>
      </c>
      <c r="D23" s="87">
        <v>8542</v>
      </c>
      <c r="E23" s="60">
        <v>8261</v>
      </c>
      <c r="F23" s="86">
        <v>11758</v>
      </c>
      <c r="G23" s="60">
        <v>11341</v>
      </c>
      <c r="H23" s="86">
        <v>17000</v>
      </c>
      <c r="I23" s="60">
        <v>16142</v>
      </c>
      <c r="J23" s="85"/>
      <c r="K23" s="82"/>
      <c r="L23" s="33"/>
      <c r="M23" s="72"/>
      <c r="N23" s="55"/>
      <c r="O23" s="72"/>
      <c r="P23" s="32"/>
      <c r="Q23" s="60"/>
      <c r="R23" s="90"/>
      <c r="S23" s="91"/>
      <c r="T23" s="90"/>
      <c r="U23" s="91"/>
      <c r="V23" s="32"/>
      <c r="W23" s="60"/>
      <c r="X23" s="29"/>
      <c r="Y23" s="60"/>
      <c r="Z23" s="53">
        <f t="shared" si="0"/>
        <v>44914</v>
      </c>
      <c r="AA23" s="130">
        <f t="shared" si="1"/>
        <v>43112</v>
      </c>
      <c r="AB23" s="93" t="s">
        <v>66</v>
      </c>
      <c r="AC23" s="30"/>
      <c r="AD23" s="3"/>
    </row>
    <row r="24" spans="1:30" s="2" customFormat="1" ht="24" customHeight="1" x14ac:dyDescent="0.25">
      <c r="A24" s="54" t="s">
        <v>17</v>
      </c>
      <c r="B24" s="86">
        <v>27120</v>
      </c>
      <c r="C24" s="60">
        <v>25077</v>
      </c>
      <c r="D24" s="87">
        <v>29690</v>
      </c>
      <c r="E24" s="60">
        <v>25112</v>
      </c>
      <c r="F24" s="86">
        <v>34679</v>
      </c>
      <c r="G24" s="60">
        <v>30217</v>
      </c>
      <c r="H24" s="86">
        <v>38133</v>
      </c>
      <c r="I24" s="60">
        <v>32601</v>
      </c>
      <c r="J24" s="85"/>
      <c r="K24" s="82"/>
      <c r="L24" s="33"/>
      <c r="M24" s="72"/>
      <c r="N24" s="55"/>
      <c r="O24" s="72"/>
      <c r="P24" s="32"/>
      <c r="Q24" s="60"/>
      <c r="R24" s="90"/>
      <c r="S24" s="91"/>
      <c r="T24" s="90"/>
      <c r="U24" s="91"/>
      <c r="V24" s="32"/>
      <c r="W24" s="60"/>
      <c r="X24" s="29"/>
      <c r="Y24" s="60"/>
      <c r="Z24" s="53">
        <f t="shared" si="0"/>
        <v>129622</v>
      </c>
      <c r="AA24" s="130">
        <f t="shared" si="1"/>
        <v>113007</v>
      </c>
      <c r="AB24" s="93" t="s">
        <v>67</v>
      </c>
      <c r="AC24" s="30"/>
      <c r="AD24" s="3"/>
    </row>
    <row r="25" spans="1:30" s="2" customFormat="1" ht="24" customHeight="1" x14ac:dyDescent="0.25">
      <c r="A25" s="54" t="s">
        <v>18</v>
      </c>
      <c r="B25" s="86">
        <v>5442</v>
      </c>
      <c r="C25" s="60">
        <v>5178</v>
      </c>
      <c r="D25" s="87">
        <v>5736</v>
      </c>
      <c r="E25" s="60">
        <v>5443</v>
      </c>
      <c r="F25" s="86">
        <v>5936</v>
      </c>
      <c r="G25" s="60">
        <v>5521</v>
      </c>
      <c r="H25" s="86">
        <v>6524</v>
      </c>
      <c r="I25" s="60">
        <v>5779</v>
      </c>
      <c r="J25" s="85"/>
      <c r="K25" s="82"/>
      <c r="L25" s="33"/>
      <c r="M25" s="72"/>
      <c r="N25" s="55"/>
      <c r="O25" s="72"/>
      <c r="P25" s="32"/>
      <c r="Q25" s="60"/>
      <c r="R25" s="90"/>
      <c r="S25" s="91"/>
      <c r="T25" s="90"/>
      <c r="U25" s="91"/>
      <c r="V25" s="32"/>
      <c r="W25" s="60"/>
      <c r="X25" s="29"/>
      <c r="Y25" s="60"/>
      <c r="Z25" s="53">
        <f t="shared" si="0"/>
        <v>23638</v>
      </c>
      <c r="AA25" s="130">
        <f t="shared" si="1"/>
        <v>21921</v>
      </c>
      <c r="AB25" s="93" t="s">
        <v>68</v>
      </c>
      <c r="AC25" s="30"/>
      <c r="AD25" s="3"/>
    </row>
    <row r="26" spans="1:30" s="2" customFormat="1" ht="24" customHeight="1" x14ac:dyDescent="0.25">
      <c r="A26" s="54" t="s">
        <v>19</v>
      </c>
      <c r="B26" s="86">
        <v>17506</v>
      </c>
      <c r="C26" s="60">
        <v>14910</v>
      </c>
      <c r="D26" s="87">
        <v>19493</v>
      </c>
      <c r="E26" s="60">
        <v>16878</v>
      </c>
      <c r="F26" s="86">
        <v>31034</v>
      </c>
      <c r="G26" s="60">
        <v>27112</v>
      </c>
      <c r="H26" s="86">
        <v>33806</v>
      </c>
      <c r="I26" s="60">
        <v>28617</v>
      </c>
      <c r="J26" s="85"/>
      <c r="K26" s="82"/>
      <c r="L26" s="33"/>
      <c r="M26" s="72"/>
      <c r="N26" s="55"/>
      <c r="O26" s="72"/>
      <c r="P26" s="32"/>
      <c r="Q26" s="60"/>
      <c r="R26" s="90"/>
      <c r="S26" s="91"/>
      <c r="T26" s="90"/>
      <c r="U26" s="91"/>
      <c r="V26" s="32"/>
      <c r="W26" s="60"/>
      <c r="X26" s="29"/>
      <c r="Y26" s="60"/>
      <c r="Z26" s="53">
        <f t="shared" si="0"/>
        <v>101839</v>
      </c>
      <c r="AA26" s="130">
        <f t="shared" si="1"/>
        <v>87517</v>
      </c>
      <c r="AB26" s="93" t="s">
        <v>69</v>
      </c>
      <c r="AC26" s="30"/>
      <c r="AD26" s="3"/>
    </row>
    <row r="27" spans="1:30" s="2" customFormat="1" ht="24" customHeight="1" x14ac:dyDescent="0.25">
      <c r="A27" s="54" t="s">
        <v>107</v>
      </c>
      <c r="B27" s="86">
        <v>17860</v>
      </c>
      <c r="C27" s="60">
        <v>16427</v>
      </c>
      <c r="D27" s="87">
        <v>18651</v>
      </c>
      <c r="E27" s="60">
        <v>17525</v>
      </c>
      <c r="F27" s="86">
        <v>21852</v>
      </c>
      <c r="G27" s="60">
        <v>20559</v>
      </c>
      <c r="H27" s="86">
        <v>24685</v>
      </c>
      <c r="I27" s="60">
        <v>22764</v>
      </c>
      <c r="J27" s="85"/>
      <c r="K27" s="82"/>
      <c r="L27" s="33"/>
      <c r="M27" s="72"/>
      <c r="N27" s="55"/>
      <c r="O27" s="72"/>
      <c r="P27" s="32"/>
      <c r="Q27" s="73"/>
      <c r="R27" s="90"/>
      <c r="S27" s="91"/>
      <c r="T27" s="90"/>
      <c r="U27" s="91"/>
      <c r="V27" s="32"/>
      <c r="W27" s="60"/>
      <c r="X27" s="29"/>
      <c r="Y27" s="60"/>
      <c r="Z27" s="53">
        <f t="shared" si="0"/>
        <v>83048</v>
      </c>
      <c r="AA27" s="130">
        <f t="shared" si="1"/>
        <v>77275</v>
      </c>
      <c r="AB27" s="93" t="s">
        <v>78</v>
      </c>
      <c r="AC27" s="30"/>
      <c r="AD27" s="3"/>
    </row>
    <row r="28" spans="1:30" s="2" customFormat="1" ht="24" customHeight="1" x14ac:dyDescent="0.25">
      <c r="A28" s="54" t="s">
        <v>20</v>
      </c>
      <c r="B28" s="86">
        <v>1343</v>
      </c>
      <c r="C28" s="60">
        <v>1306</v>
      </c>
      <c r="D28" s="87">
        <v>579</v>
      </c>
      <c r="E28" s="60">
        <v>512</v>
      </c>
      <c r="F28" s="86">
        <v>1402</v>
      </c>
      <c r="G28" s="60">
        <v>1305</v>
      </c>
      <c r="H28" s="86">
        <v>1049</v>
      </c>
      <c r="I28" s="60">
        <v>911</v>
      </c>
      <c r="J28" s="85"/>
      <c r="K28" s="82"/>
      <c r="L28" s="33"/>
      <c r="M28" s="72"/>
      <c r="N28" s="55"/>
      <c r="O28" s="72"/>
      <c r="P28" s="32"/>
      <c r="Q28" s="60"/>
      <c r="R28" s="90"/>
      <c r="S28" s="91"/>
      <c r="T28" s="90"/>
      <c r="U28" s="91"/>
      <c r="V28" s="32"/>
      <c r="W28" s="60"/>
      <c r="X28" s="29"/>
      <c r="Y28" s="60"/>
      <c r="Z28" s="53">
        <f t="shared" si="0"/>
        <v>4373</v>
      </c>
      <c r="AA28" s="130">
        <f t="shared" si="1"/>
        <v>4034</v>
      </c>
      <c r="AB28" s="93" t="s">
        <v>20</v>
      </c>
      <c r="AC28" s="30"/>
      <c r="AD28" s="3"/>
    </row>
    <row r="29" spans="1:30" s="2" customFormat="1" ht="24" customHeight="1" x14ac:dyDescent="0.25">
      <c r="A29" s="54" t="s">
        <v>21</v>
      </c>
      <c r="B29" s="86">
        <v>6058</v>
      </c>
      <c r="C29" s="60">
        <v>3431</v>
      </c>
      <c r="D29" s="87">
        <v>6076</v>
      </c>
      <c r="E29" s="60">
        <v>3748</v>
      </c>
      <c r="F29" s="86">
        <v>6860</v>
      </c>
      <c r="G29" s="60">
        <v>4320</v>
      </c>
      <c r="H29" s="86">
        <v>6663</v>
      </c>
      <c r="I29" s="60">
        <v>4415</v>
      </c>
      <c r="J29" s="85"/>
      <c r="K29" s="82"/>
      <c r="L29" s="33"/>
      <c r="M29" s="72"/>
      <c r="N29" s="55"/>
      <c r="O29" s="72"/>
      <c r="P29" s="32"/>
      <c r="Q29" s="60"/>
      <c r="R29" s="90"/>
      <c r="S29" s="91"/>
      <c r="T29" s="90"/>
      <c r="U29" s="91"/>
      <c r="V29" s="32"/>
      <c r="W29" s="60"/>
      <c r="X29" s="29"/>
      <c r="Y29" s="60"/>
      <c r="Z29" s="53">
        <f t="shared" si="0"/>
        <v>25657</v>
      </c>
      <c r="AA29" s="130">
        <f t="shared" si="1"/>
        <v>15914</v>
      </c>
      <c r="AB29" s="93" t="s">
        <v>70</v>
      </c>
      <c r="AC29" s="30"/>
      <c r="AD29" s="3"/>
    </row>
    <row r="30" spans="1:30" s="2" customFormat="1" ht="24" customHeight="1" x14ac:dyDescent="0.25">
      <c r="A30" s="54" t="s">
        <v>22</v>
      </c>
      <c r="B30" s="86">
        <v>11103</v>
      </c>
      <c r="C30" s="60">
        <v>10236</v>
      </c>
      <c r="D30" s="87">
        <v>11275</v>
      </c>
      <c r="E30" s="60">
        <v>10811</v>
      </c>
      <c r="F30" s="86">
        <v>12756</v>
      </c>
      <c r="G30" s="60">
        <v>12060</v>
      </c>
      <c r="H30" s="86">
        <v>10315</v>
      </c>
      <c r="I30" s="60">
        <v>9662</v>
      </c>
      <c r="J30" s="85"/>
      <c r="K30" s="82"/>
      <c r="L30" s="33"/>
      <c r="M30" s="72"/>
      <c r="N30" s="55"/>
      <c r="O30" s="72"/>
      <c r="P30" s="32"/>
      <c r="Q30" s="60"/>
      <c r="R30" s="90"/>
      <c r="S30" s="91"/>
      <c r="T30" s="90"/>
      <c r="U30" s="91"/>
      <c r="V30" s="32"/>
      <c r="W30" s="60"/>
      <c r="X30" s="29"/>
      <c r="Y30" s="60"/>
      <c r="Z30" s="53">
        <f t="shared" si="0"/>
        <v>45449</v>
      </c>
      <c r="AA30" s="130">
        <f t="shared" si="1"/>
        <v>42769</v>
      </c>
      <c r="AB30" s="93" t="s">
        <v>71</v>
      </c>
      <c r="AC30" s="30"/>
      <c r="AD30" s="3"/>
    </row>
    <row r="31" spans="1:30" s="2" customFormat="1" ht="24" customHeight="1" x14ac:dyDescent="0.25">
      <c r="A31" s="54" t="s">
        <v>23</v>
      </c>
      <c r="B31" s="86">
        <v>23448</v>
      </c>
      <c r="C31" s="60">
        <v>22607</v>
      </c>
      <c r="D31" s="87">
        <v>31306</v>
      </c>
      <c r="E31" s="60">
        <v>30707</v>
      </c>
      <c r="F31" s="86">
        <v>62689</v>
      </c>
      <c r="G31" s="60">
        <v>61000</v>
      </c>
      <c r="H31" s="86">
        <v>44424</v>
      </c>
      <c r="I31" s="60">
        <v>43074</v>
      </c>
      <c r="J31" s="85"/>
      <c r="K31" s="82"/>
      <c r="L31" s="33"/>
      <c r="M31" s="72"/>
      <c r="N31" s="55"/>
      <c r="O31" s="72"/>
      <c r="P31" s="32"/>
      <c r="Q31" s="60"/>
      <c r="R31" s="90"/>
      <c r="S31" s="91"/>
      <c r="T31" s="90"/>
      <c r="U31" s="91"/>
      <c r="V31" s="32"/>
      <c r="W31" s="60"/>
      <c r="X31" s="29"/>
      <c r="Y31" s="60"/>
      <c r="Z31" s="53">
        <f t="shared" si="0"/>
        <v>161867</v>
      </c>
      <c r="AA31" s="130">
        <f t="shared" si="1"/>
        <v>157388</v>
      </c>
      <c r="AB31" s="93" t="s">
        <v>72</v>
      </c>
      <c r="AC31" s="30"/>
      <c r="AD31" s="3"/>
    </row>
    <row r="32" spans="1:30" s="2" customFormat="1" ht="24" customHeight="1" x14ac:dyDescent="0.25">
      <c r="A32" s="54" t="s">
        <v>24</v>
      </c>
      <c r="B32" s="86">
        <v>5714</v>
      </c>
      <c r="C32" s="60">
        <v>5376</v>
      </c>
      <c r="D32" s="87">
        <v>6384</v>
      </c>
      <c r="E32" s="60">
        <v>5770</v>
      </c>
      <c r="F32" s="86">
        <v>7068</v>
      </c>
      <c r="G32" s="60">
        <v>6379</v>
      </c>
      <c r="H32" s="86">
        <v>7420</v>
      </c>
      <c r="I32" s="60">
        <v>7227</v>
      </c>
      <c r="J32" s="85"/>
      <c r="K32" s="82"/>
      <c r="L32" s="33"/>
      <c r="M32" s="72"/>
      <c r="N32" s="55"/>
      <c r="O32" s="72"/>
      <c r="P32" s="32"/>
      <c r="Q32" s="60"/>
      <c r="R32" s="90"/>
      <c r="S32" s="91"/>
      <c r="T32" s="90"/>
      <c r="U32" s="91"/>
      <c r="V32" s="32"/>
      <c r="W32" s="60"/>
      <c r="X32" s="29"/>
      <c r="Y32" s="60"/>
      <c r="Z32" s="53">
        <f t="shared" si="0"/>
        <v>26586</v>
      </c>
      <c r="AA32" s="130">
        <f t="shared" si="1"/>
        <v>24752</v>
      </c>
      <c r="AB32" s="93" t="s">
        <v>73</v>
      </c>
      <c r="AC32" s="30"/>
      <c r="AD32" s="3"/>
    </row>
    <row r="33" spans="1:30" s="2" customFormat="1" ht="24" customHeight="1" x14ac:dyDescent="0.25">
      <c r="A33" s="54" t="s">
        <v>25</v>
      </c>
      <c r="B33" s="86">
        <v>2425</v>
      </c>
      <c r="C33" s="60">
        <v>2151</v>
      </c>
      <c r="D33" s="87">
        <v>2912</v>
      </c>
      <c r="E33" s="60">
        <v>2562</v>
      </c>
      <c r="F33" s="86">
        <v>3355</v>
      </c>
      <c r="G33" s="60">
        <v>2934</v>
      </c>
      <c r="H33" s="86">
        <v>6341</v>
      </c>
      <c r="I33" s="60">
        <v>5694</v>
      </c>
      <c r="J33" s="85"/>
      <c r="K33" s="82"/>
      <c r="L33" s="33"/>
      <c r="M33" s="72"/>
      <c r="N33" s="55"/>
      <c r="O33" s="72"/>
      <c r="P33" s="32"/>
      <c r="Q33" s="60"/>
      <c r="R33" s="90"/>
      <c r="S33" s="91"/>
      <c r="T33" s="90"/>
      <c r="U33" s="91"/>
      <c r="V33" s="32"/>
      <c r="W33" s="60"/>
      <c r="X33" s="29"/>
      <c r="Y33" s="60"/>
      <c r="Z33" s="53">
        <f t="shared" si="0"/>
        <v>15033</v>
      </c>
      <c r="AA33" s="130">
        <f t="shared" si="1"/>
        <v>13341</v>
      </c>
      <c r="AB33" s="93" t="s">
        <v>74</v>
      </c>
      <c r="AC33" s="30"/>
      <c r="AD33" s="3"/>
    </row>
    <row r="34" spans="1:30" s="2" customFormat="1" ht="24" customHeight="1" x14ac:dyDescent="0.25">
      <c r="A34" s="54" t="s">
        <v>26</v>
      </c>
      <c r="B34" s="86">
        <v>11383</v>
      </c>
      <c r="C34" s="60">
        <v>10606</v>
      </c>
      <c r="D34" s="87">
        <v>14128</v>
      </c>
      <c r="E34" s="60">
        <v>12786</v>
      </c>
      <c r="F34" s="86">
        <v>13808</v>
      </c>
      <c r="G34" s="60">
        <v>12733</v>
      </c>
      <c r="H34" s="86">
        <v>19911</v>
      </c>
      <c r="I34" s="60">
        <v>18171</v>
      </c>
      <c r="J34" s="85"/>
      <c r="K34" s="82"/>
      <c r="L34" s="33"/>
      <c r="M34" s="84"/>
      <c r="N34" s="55"/>
      <c r="O34" s="72"/>
      <c r="P34" s="32"/>
      <c r="Q34" s="73"/>
      <c r="R34" s="90"/>
      <c r="S34" s="91"/>
      <c r="T34" s="90"/>
      <c r="U34" s="91"/>
      <c r="V34" s="32"/>
      <c r="W34" s="60"/>
      <c r="X34" s="29"/>
      <c r="Y34" s="60"/>
      <c r="Z34" s="53">
        <f t="shared" si="0"/>
        <v>59230</v>
      </c>
      <c r="AA34" s="130">
        <f t="shared" si="1"/>
        <v>54296</v>
      </c>
      <c r="AB34" s="93" t="s">
        <v>75</v>
      </c>
      <c r="AC34" s="30"/>
      <c r="AD34" s="3"/>
    </row>
    <row r="35" spans="1:30" s="2" customFormat="1" ht="24" customHeight="1" x14ac:dyDescent="0.25">
      <c r="A35" s="54" t="s">
        <v>27</v>
      </c>
      <c r="B35" s="86">
        <v>619</v>
      </c>
      <c r="C35" s="60">
        <v>616</v>
      </c>
      <c r="D35" s="87">
        <v>587</v>
      </c>
      <c r="E35" s="60">
        <v>553</v>
      </c>
      <c r="F35" s="86">
        <v>826</v>
      </c>
      <c r="G35" s="60">
        <v>789</v>
      </c>
      <c r="H35" s="86">
        <v>677</v>
      </c>
      <c r="I35" s="60">
        <v>623</v>
      </c>
      <c r="J35" s="85"/>
      <c r="K35" s="82"/>
      <c r="L35" s="33"/>
      <c r="M35" s="72"/>
      <c r="N35" s="55"/>
      <c r="O35" s="72"/>
      <c r="P35" s="32"/>
      <c r="Q35" s="60"/>
      <c r="R35" s="90"/>
      <c r="S35" s="91"/>
      <c r="T35" s="90"/>
      <c r="U35" s="91"/>
      <c r="V35" s="32"/>
      <c r="W35" s="60"/>
      <c r="X35" s="29"/>
      <c r="Y35" s="60"/>
      <c r="Z35" s="53">
        <f t="shared" si="0"/>
        <v>2709</v>
      </c>
      <c r="AA35" s="130">
        <f t="shared" si="1"/>
        <v>2581</v>
      </c>
      <c r="AB35" s="93" t="s">
        <v>76</v>
      </c>
      <c r="AC35" s="30"/>
      <c r="AD35" s="3"/>
    </row>
    <row r="36" spans="1:30" s="2" customFormat="1" ht="24" customHeight="1" x14ac:dyDescent="0.25">
      <c r="A36" s="54" t="s">
        <v>28</v>
      </c>
      <c r="B36" s="86">
        <v>4687</v>
      </c>
      <c r="C36" s="60">
        <v>4401</v>
      </c>
      <c r="D36" s="87">
        <v>3727</v>
      </c>
      <c r="E36" s="60">
        <v>3520</v>
      </c>
      <c r="F36" s="86">
        <v>6807</v>
      </c>
      <c r="G36" s="60">
        <v>6299</v>
      </c>
      <c r="H36" s="86">
        <v>7982</v>
      </c>
      <c r="I36" s="60">
        <v>7653</v>
      </c>
      <c r="J36" s="85"/>
      <c r="K36" s="82"/>
      <c r="L36" s="33"/>
      <c r="M36" s="72"/>
      <c r="N36" s="55"/>
      <c r="O36" s="72"/>
      <c r="P36" s="32"/>
      <c r="Q36" s="60"/>
      <c r="R36" s="90"/>
      <c r="S36" s="91"/>
      <c r="T36" s="90"/>
      <c r="U36" s="91"/>
      <c r="V36" s="32"/>
      <c r="W36" s="60"/>
      <c r="X36" s="29"/>
      <c r="Y36" s="60"/>
      <c r="Z36" s="53">
        <f t="shared" si="0"/>
        <v>23203</v>
      </c>
      <c r="AA36" s="130">
        <f t="shared" si="1"/>
        <v>21873</v>
      </c>
      <c r="AB36" s="93" t="s">
        <v>77</v>
      </c>
      <c r="AC36" s="30"/>
      <c r="AD36" s="3"/>
    </row>
    <row r="37" spans="1:30" s="2" customFormat="1" ht="24" customHeight="1" x14ac:dyDescent="0.25">
      <c r="A37" s="54" t="s">
        <v>29</v>
      </c>
      <c r="B37" s="86">
        <v>1689</v>
      </c>
      <c r="C37" s="60">
        <v>1578</v>
      </c>
      <c r="D37" s="87">
        <v>1160</v>
      </c>
      <c r="E37" s="60">
        <v>1074</v>
      </c>
      <c r="F37" s="86">
        <v>1487</v>
      </c>
      <c r="G37" s="60">
        <v>1399</v>
      </c>
      <c r="H37" s="86">
        <v>911</v>
      </c>
      <c r="I37" s="60">
        <v>815</v>
      </c>
      <c r="J37" s="85"/>
      <c r="K37" s="82"/>
      <c r="L37" s="33"/>
      <c r="M37" s="72"/>
      <c r="N37" s="55"/>
      <c r="O37" s="72"/>
      <c r="P37" s="32"/>
      <c r="Q37" s="60"/>
      <c r="R37" s="90"/>
      <c r="S37" s="91"/>
      <c r="T37" s="90"/>
      <c r="U37" s="91"/>
      <c r="V37" s="32"/>
      <c r="W37" s="60"/>
      <c r="X37" s="29"/>
      <c r="Y37" s="60"/>
      <c r="Z37" s="53">
        <f t="shared" si="0"/>
        <v>5247</v>
      </c>
      <c r="AA37" s="130">
        <f t="shared" si="1"/>
        <v>4866</v>
      </c>
      <c r="AB37" s="93" t="s">
        <v>29</v>
      </c>
      <c r="AC37" s="30"/>
      <c r="AD37" s="3"/>
    </row>
    <row r="38" spans="1:30" s="2" customFormat="1" ht="24" customHeight="1" x14ac:dyDescent="0.25">
      <c r="A38" s="54" t="s">
        <v>30</v>
      </c>
      <c r="B38" s="86">
        <v>263604</v>
      </c>
      <c r="C38" s="60">
        <v>206967</v>
      </c>
      <c r="D38" s="87">
        <v>315976</v>
      </c>
      <c r="E38" s="60">
        <v>243315</v>
      </c>
      <c r="F38" s="86">
        <v>414275</v>
      </c>
      <c r="G38" s="60">
        <v>315146</v>
      </c>
      <c r="H38" s="86">
        <v>405247</v>
      </c>
      <c r="I38" s="60">
        <v>309992</v>
      </c>
      <c r="J38" s="85"/>
      <c r="K38" s="82"/>
      <c r="L38" s="33"/>
      <c r="M38" s="72"/>
      <c r="N38" s="55"/>
      <c r="O38" s="72"/>
      <c r="P38" s="32"/>
      <c r="Q38" s="60"/>
      <c r="R38" s="90"/>
      <c r="S38" s="91"/>
      <c r="T38" s="90"/>
      <c r="U38" s="91"/>
      <c r="V38" s="32"/>
      <c r="W38" s="60"/>
      <c r="X38" s="29"/>
      <c r="Y38" s="60"/>
      <c r="Z38" s="53">
        <f t="shared" si="0"/>
        <v>1399102</v>
      </c>
      <c r="AA38" s="130">
        <f t="shared" si="1"/>
        <v>1075420</v>
      </c>
      <c r="AB38" s="93" t="s">
        <v>79</v>
      </c>
      <c r="AC38" s="30"/>
      <c r="AD38" s="3"/>
    </row>
    <row r="39" spans="1:30" s="2" customFormat="1" ht="24" customHeight="1" x14ac:dyDescent="0.25">
      <c r="A39" s="54" t="s">
        <v>31</v>
      </c>
      <c r="B39" s="86">
        <v>21592</v>
      </c>
      <c r="C39" s="60">
        <v>20558</v>
      </c>
      <c r="D39" s="87">
        <v>24099</v>
      </c>
      <c r="E39" s="60">
        <v>23022</v>
      </c>
      <c r="F39" s="86">
        <v>31312</v>
      </c>
      <c r="G39" s="60">
        <v>29947</v>
      </c>
      <c r="H39" s="86">
        <v>38840</v>
      </c>
      <c r="I39" s="60">
        <v>37436</v>
      </c>
      <c r="J39" s="85"/>
      <c r="K39" s="82"/>
      <c r="L39" s="33"/>
      <c r="M39" s="72"/>
      <c r="N39" s="55"/>
      <c r="O39" s="72"/>
      <c r="P39" s="32"/>
      <c r="Q39" s="60"/>
      <c r="R39" s="90"/>
      <c r="S39" s="91"/>
      <c r="T39" s="90"/>
      <c r="U39" s="91"/>
      <c r="V39" s="32"/>
      <c r="W39" s="60"/>
      <c r="X39" s="29"/>
      <c r="Y39" s="60"/>
      <c r="Z39" s="53">
        <f t="shared" si="0"/>
        <v>115843</v>
      </c>
      <c r="AA39" s="130">
        <f t="shared" si="1"/>
        <v>110963</v>
      </c>
      <c r="AB39" s="93" t="s">
        <v>80</v>
      </c>
      <c r="AC39" s="30"/>
      <c r="AD39" s="3"/>
    </row>
    <row r="40" spans="1:30" s="2" customFormat="1" ht="24" customHeight="1" x14ac:dyDescent="0.25">
      <c r="A40" s="54" t="s">
        <v>32</v>
      </c>
      <c r="B40" s="86">
        <v>3577</v>
      </c>
      <c r="C40" s="60">
        <v>3138</v>
      </c>
      <c r="D40" s="87">
        <v>4593</v>
      </c>
      <c r="E40" s="60">
        <v>3851</v>
      </c>
      <c r="F40" s="86">
        <v>5901</v>
      </c>
      <c r="G40" s="60">
        <v>5313</v>
      </c>
      <c r="H40" s="86">
        <v>5978</v>
      </c>
      <c r="I40" s="60">
        <v>4890</v>
      </c>
      <c r="J40" s="85"/>
      <c r="K40" s="82"/>
      <c r="L40" s="33"/>
      <c r="M40" s="72"/>
      <c r="N40" s="55"/>
      <c r="O40" s="72"/>
      <c r="P40" s="32"/>
      <c r="Q40" s="60"/>
      <c r="R40" s="90"/>
      <c r="S40" s="91"/>
      <c r="T40" s="90"/>
      <c r="U40" s="91"/>
      <c r="V40" s="32"/>
      <c r="W40" s="60"/>
      <c r="X40" s="29"/>
      <c r="Y40" s="60"/>
      <c r="Z40" s="53">
        <f t="shared" si="0"/>
        <v>20049</v>
      </c>
      <c r="AA40" s="130">
        <f t="shared" si="1"/>
        <v>17192</v>
      </c>
      <c r="AB40" s="93" t="s">
        <v>81</v>
      </c>
      <c r="AC40" s="30"/>
      <c r="AD40" s="3"/>
    </row>
    <row r="41" spans="1:30" s="2" customFormat="1" ht="24" customHeight="1" x14ac:dyDescent="0.25">
      <c r="A41" s="54" t="s">
        <v>33</v>
      </c>
      <c r="B41" s="86">
        <v>4352</v>
      </c>
      <c r="C41" s="60">
        <v>4089</v>
      </c>
      <c r="D41" s="87">
        <v>3684</v>
      </c>
      <c r="E41" s="60">
        <v>3338</v>
      </c>
      <c r="F41" s="86">
        <v>4858</v>
      </c>
      <c r="G41" s="60">
        <v>4591</v>
      </c>
      <c r="H41" s="86">
        <v>4787</v>
      </c>
      <c r="I41" s="60">
        <v>4606</v>
      </c>
      <c r="J41" s="85"/>
      <c r="K41" s="82"/>
      <c r="L41" s="33"/>
      <c r="M41" s="84"/>
      <c r="N41" s="55"/>
      <c r="O41" s="72"/>
      <c r="P41" s="32"/>
      <c r="Q41" s="73"/>
      <c r="R41" s="90"/>
      <c r="S41" s="91"/>
      <c r="T41" s="90"/>
      <c r="U41" s="91"/>
      <c r="V41" s="32"/>
      <c r="W41" s="60"/>
      <c r="X41" s="29"/>
      <c r="Y41" s="60"/>
      <c r="Z41" s="53">
        <f t="shared" si="0"/>
        <v>17681</v>
      </c>
      <c r="AA41" s="130">
        <f t="shared" si="1"/>
        <v>16624</v>
      </c>
      <c r="AB41" s="93" t="s">
        <v>82</v>
      </c>
      <c r="AC41" s="30"/>
      <c r="AD41" s="3"/>
    </row>
    <row r="42" spans="1:30" s="2" customFormat="1" ht="24" customHeight="1" x14ac:dyDescent="0.25">
      <c r="A42" s="54" t="s">
        <v>34</v>
      </c>
      <c r="B42" s="86">
        <v>64986</v>
      </c>
      <c r="C42" s="60">
        <v>58513</v>
      </c>
      <c r="D42" s="87">
        <v>23042</v>
      </c>
      <c r="E42" s="60">
        <v>20867</v>
      </c>
      <c r="F42" s="86">
        <v>31527</v>
      </c>
      <c r="G42" s="60">
        <v>27995</v>
      </c>
      <c r="H42" s="86">
        <v>31217</v>
      </c>
      <c r="I42" s="60">
        <v>28088</v>
      </c>
      <c r="J42" s="85"/>
      <c r="K42" s="82"/>
      <c r="L42" s="33"/>
      <c r="M42" s="72"/>
      <c r="N42" s="55"/>
      <c r="O42" s="72"/>
      <c r="P42" s="32"/>
      <c r="Q42" s="60"/>
      <c r="R42" s="90"/>
      <c r="S42" s="91"/>
      <c r="T42" s="90"/>
      <c r="U42" s="91"/>
      <c r="V42" s="32"/>
      <c r="W42" s="60"/>
      <c r="X42" s="29"/>
      <c r="Y42" s="60"/>
      <c r="Z42" s="53">
        <f t="shared" si="0"/>
        <v>150772</v>
      </c>
      <c r="AA42" s="130">
        <f t="shared" si="1"/>
        <v>135463</v>
      </c>
      <c r="AB42" s="93" t="s">
        <v>83</v>
      </c>
      <c r="AC42" s="30"/>
      <c r="AD42" s="3"/>
    </row>
    <row r="43" spans="1:30" s="2" customFormat="1" ht="24" customHeight="1" x14ac:dyDescent="0.25">
      <c r="A43" s="54" t="s">
        <v>35</v>
      </c>
      <c r="B43" s="86">
        <v>7642</v>
      </c>
      <c r="C43" s="60">
        <v>7340</v>
      </c>
      <c r="D43" s="87">
        <v>8266</v>
      </c>
      <c r="E43" s="60">
        <v>7865</v>
      </c>
      <c r="F43" s="86">
        <v>9573</v>
      </c>
      <c r="G43" s="60">
        <v>9024</v>
      </c>
      <c r="H43" s="86">
        <v>10284</v>
      </c>
      <c r="I43" s="60">
        <v>8894</v>
      </c>
      <c r="J43" s="85"/>
      <c r="K43" s="82"/>
      <c r="L43" s="33"/>
      <c r="M43" s="72"/>
      <c r="N43" s="55"/>
      <c r="O43" s="72"/>
      <c r="P43" s="32"/>
      <c r="Q43" s="60"/>
      <c r="R43" s="90"/>
      <c r="S43" s="91"/>
      <c r="T43" s="90"/>
      <c r="U43" s="91"/>
      <c r="V43" s="32"/>
      <c r="W43" s="60"/>
      <c r="X43" s="29"/>
      <c r="Y43" s="60"/>
      <c r="Z43" s="53">
        <f t="shared" si="0"/>
        <v>35765</v>
      </c>
      <c r="AA43" s="130">
        <f t="shared" si="1"/>
        <v>33123</v>
      </c>
      <c r="AB43" s="93" t="s">
        <v>84</v>
      </c>
      <c r="AC43" s="30"/>
      <c r="AD43" s="3"/>
    </row>
    <row r="44" spans="1:30" s="2" customFormat="1" ht="24" customHeight="1" x14ac:dyDescent="0.25">
      <c r="A44" s="54" t="s">
        <v>36</v>
      </c>
      <c r="B44" s="86">
        <v>9758</v>
      </c>
      <c r="C44" s="60">
        <v>8877</v>
      </c>
      <c r="D44" s="87">
        <v>11844</v>
      </c>
      <c r="E44" s="60">
        <v>10450</v>
      </c>
      <c r="F44" s="86">
        <v>14894</v>
      </c>
      <c r="G44" s="60">
        <v>13475</v>
      </c>
      <c r="H44" s="86">
        <v>11733</v>
      </c>
      <c r="I44" s="60">
        <v>10634</v>
      </c>
      <c r="J44" s="85"/>
      <c r="K44" s="82"/>
      <c r="L44" s="33"/>
      <c r="M44" s="72"/>
      <c r="N44" s="55"/>
      <c r="O44" s="72"/>
      <c r="P44" s="32"/>
      <c r="Q44" s="60"/>
      <c r="R44" s="90"/>
      <c r="S44" s="91"/>
      <c r="T44" s="90"/>
      <c r="U44" s="91"/>
      <c r="V44" s="32"/>
      <c r="W44" s="60"/>
      <c r="X44" s="29"/>
      <c r="Y44" s="60"/>
      <c r="Z44" s="53">
        <f t="shared" si="0"/>
        <v>48229</v>
      </c>
      <c r="AA44" s="130">
        <f t="shared" si="1"/>
        <v>43436</v>
      </c>
      <c r="AB44" s="93" t="s">
        <v>85</v>
      </c>
      <c r="AC44" s="30"/>
      <c r="AD44" s="3"/>
    </row>
    <row r="45" spans="1:30" s="2" customFormat="1" ht="24" customHeight="1" x14ac:dyDescent="0.25">
      <c r="A45" s="54" t="s">
        <v>37</v>
      </c>
      <c r="B45" s="86">
        <v>1428</v>
      </c>
      <c r="C45" s="60">
        <v>1377</v>
      </c>
      <c r="D45" s="87">
        <v>1818</v>
      </c>
      <c r="E45" s="60">
        <v>1713</v>
      </c>
      <c r="F45" s="86">
        <v>1925</v>
      </c>
      <c r="G45" s="60">
        <v>1758</v>
      </c>
      <c r="H45" s="86">
        <v>3297</v>
      </c>
      <c r="I45" s="60">
        <v>3044</v>
      </c>
      <c r="J45" s="85"/>
      <c r="K45" s="82"/>
      <c r="L45" s="33"/>
      <c r="M45" s="72"/>
      <c r="N45" s="55"/>
      <c r="O45" s="72"/>
      <c r="P45" s="32"/>
      <c r="Q45" s="60"/>
      <c r="R45" s="90"/>
      <c r="S45" s="91"/>
      <c r="T45" s="90"/>
      <c r="U45" s="91"/>
      <c r="V45" s="32"/>
      <c r="W45" s="60"/>
      <c r="X45" s="29"/>
      <c r="Y45" s="60"/>
      <c r="Z45" s="53">
        <f t="shared" si="0"/>
        <v>8468</v>
      </c>
      <c r="AA45" s="130">
        <f t="shared" si="1"/>
        <v>7892</v>
      </c>
      <c r="AB45" s="93" t="s">
        <v>86</v>
      </c>
      <c r="AC45" s="30"/>
      <c r="AD45" s="3"/>
    </row>
    <row r="46" spans="1:30" s="2" customFormat="1" ht="24" customHeight="1" x14ac:dyDescent="0.25">
      <c r="A46" s="54" t="s">
        <v>38</v>
      </c>
      <c r="B46" s="86">
        <v>6063</v>
      </c>
      <c r="C46" s="60">
        <v>5762</v>
      </c>
      <c r="D46" s="87">
        <v>6557</v>
      </c>
      <c r="E46" s="60">
        <v>6329</v>
      </c>
      <c r="F46" s="86">
        <v>7413</v>
      </c>
      <c r="G46" s="60">
        <v>7208</v>
      </c>
      <c r="H46" s="86">
        <v>10008</v>
      </c>
      <c r="I46" s="60">
        <v>9508</v>
      </c>
      <c r="J46" s="85"/>
      <c r="K46" s="82"/>
      <c r="L46" s="33"/>
      <c r="M46" s="72"/>
      <c r="N46" s="55"/>
      <c r="O46" s="72"/>
      <c r="P46" s="32"/>
      <c r="Q46" s="60"/>
      <c r="R46" s="90"/>
      <c r="S46" s="91"/>
      <c r="T46" s="90"/>
      <c r="U46" s="91"/>
      <c r="V46" s="32"/>
      <c r="W46" s="60"/>
      <c r="X46" s="29"/>
      <c r="Y46" s="60"/>
      <c r="Z46" s="53">
        <f t="shared" si="0"/>
        <v>30041</v>
      </c>
      <c r="AA46" s="130">
        <f t="shared" si="1"/>
        <v>28807</v>
      </c>
      <c r="AB46" s="93" t="s">
        <v>87</v>
      </c>
      <c r="AC46" s="30"/>
      <c r="AD46" s="3"/>
    </row>
    <row r="47" spans="1:30" s="2" customFormat="1" ht="24" customHeight="1" x14ac:dyDescent="0.25">
      <c r="A47" s="54" t="s">
        <v>39</v>
      </c>
      <c r="B47" s="86">
        <v>23233</v>
      </c>
      <c r="C47" s="60">
        <v>22071</v>
      </c>
      <c r="D47" s="87">
        <v>20992</v>
      </c>
      <c r="E47" s="60">
        <v>20111</v>
      </c>
      <c r="F47" s="86">
        <v>30007</v>
      </c>
      <c r="G47" s="60">
        <v>27988</v>
      </c>
      <c r="H47" s="86">
        <v>46294</v>
      </c>
      <c r="I47" s="60">
        <v>43559</v>
      </c>
      <c r="J47" s="85"/>
      <c r="K47" s="82"/>
      <c r="L47" s="33"/>
      <c r="M47" s="72"/>
      <c r="N47" s="55"/>
      <c r="O47" s="72"/>
      <c r="P47" s="32"/>
      <c r="Q47" s="60"/>
      <c r="R47" s="90"/>
      <c r="S47" s="91"/>
      <c r="T47" s="90"/>
      <c r="U47" s="91"/>
      <c r="V47" s="32"/>
      <c r="W47" s="60"/>
      <c r="X47" s="29"/>
      <c r="Y47" s="60"/>
      <c r="Z47" s="53">
        <f t="shared" si="0"/>
        <v>120526</v>
      </c>
      <c r="AA47" s="130">
        <f t="shared" si="1"/>
        <v>113729</v>
      </c>
      <c r="AB47" s="93" t="s">
        <v>88</v>
      </c>
      <c r="AC47" s="30"/>
      <c r="AD47" s="3"/>
    </row>
    <row r="48" spans="1:30" s="2" customFormat="1" ht="24" customHeight="1" x14ac:dyDescent="0.25">
      <c r="A48" s="54" t="s">
        <v>108</v>
      </c>
      <c r="B48" s="86">
        <v>193</v>
      </c>
      <c r="C48" s="60">
        <v>156</v>
      </c>
      <c r="D48" s="87">
        <v>486</v>
      </c>
      <c r="E48" s="60">
        <v>467</v>
      </c>
      <c r="F48" s="86">
        <v>629</v>
      </c>
      <c r="G48" s="60">
        <v>541</v>
      </c>
      <c r="H48" s="86">
        <v>1030</v>
      </c>
      <c r="I48" s="60">
        <v>970</v>
      </c>
      <c r="J48" s="85"/>
      <c r="K48" s="82"/>
      <c r="L48" s="33"/>
      <c r="M48" s="72"/>
      <c r="N48" s="55"/>
      <c r="O48" s="72"/>
      <c r="P48" s="32"/>
      <c r="Q48" s="60"/>
      <c r="R48" s="90"/>
      <c r="S48" s="91"/>
      <c r="T48" s="90"/>
      <c r="U48" s="91"/>
      <c r="V48" s="32"/>
      <c r="W48" s="60"/>
      <c r="X48" s="29"/>
      <c r="Y48" s="60"/>
      <c r="Z48" s="53">
        <f t="shared" si="0"/>
        <v>2338</v>
      </c>
      <c r="AA48" s="130">
        <f t="shared" si="1"/>
        <v>2134</v>
      </c>
      <c r="AB48" s="149" t="s">
        <v>109</v>
      </c>
      <c r="AC48" s="30"/>
      <c r="AD48" s="3"/>
    </row>
    <row r="49" spans="1:30" s="2" customFormat="1" ht="24" customHeight="1" x14ac:dyDescent="0.25">
      <c r="A49" s="54" t="s">
        <v>40</v>
      </c>
      <c r="B49" s="86">
        <v>7826</v>
      </c>
      <c r="C49" s="60">
        <v>6401</v>
      </c>
      <c r="D49" s="87">
        <v>6021</v>
      </c>
      <c r="E49" s="60">
        <v>5390</v>
      </c>
      <c r="F49" s="86">
        <v>9164</v>
      </c>
      <c r="G49" s="60">
        <v>8099</v>
      </c>
      <c r="H49" s="86">
        <v>8263</v>
      </c>
      <c r="I49" s="60">
        <v>7116</v>
      </c>
      <c r="J49" s="85"/>
      <c r="K49" s="82"/>
      <c r="L49" s="33"/>
      <c r="M49" s="72"/>
      <c r="N49" s="55"/>
      <c r="O49" s="72"/>
      <c r="P49" s="32"/>
      <c r="Q49" s="60"/>
      <c r="R49" s="90"/>
      <c r="S49" s="91"/>
      <c r="T49" s="90"/>
      <c r="U49" s="91"/>
      <c r="V49" s="32"/>
      <c r="W49" s="60"/>
      <c r="X49" s="29"/>
      <c r="Y49" s="60"/>
      <c r="Z49" s="53">
        <f t="shared" si="0"/>
        <v>31274</v>
      </c>
      <c r="AA49" s="130">
        <f t="shared" si="1"/>
        <v>27006</v>
      </c>
      <c r="AB49" s="93" t="s">
        <v>89</v>
      </c>
      <c r="AC49" s="30"/>
      <c r="AD49" s="3"/>
    </row>
    <row r="50" spans="1:30" s="2" customFormat="1" ht="24" customHeight="1" x14ac:dyDescent="0.25">
      <c r="A50" s="54" t="s">
        <v>41</v>
      </c>
      <c r="B50" s="86">
        <v>120259</v>
      </c>
      <c r="C50" s="60">
        <v>75572</v>
      </c>
      <c r="D50" s="87">
        <v>112006</v>
      </c>
      <c r="E50" s="60">
        <v>66658</v>
      </c>
      <c r="F50" s="86">
        <v>124654</v>
      </c>
      <c r="G50" s="60">
        <v>75079</v>
      </c>
      <c r="H50" s="86">
        <v>126994</v>
      </c>
      <c r="I50" s="60">
        <v>75163</v>
      </c>
      <c r="J50" s="85"/>
      <c r="K50" s="82"/>
      <c r="L50" s="33"/>
      <c r="M50" s="72"/>
      <c r="N50" s="55"/>
      <c r="O50" s="72"/>
      <c r="P50" s="32"/>
      <c r="Q50" s="60"/>
      <c r="R50" s="90"/>
      <c r="S50" s="91"/>
      <c r="T50" s="90"/>
      <c r="U50" s="91"/>
      <c r="V50" s="32"/>
      <c r="W50" s="60"/>
      <c r="X50" s="29"/>
      <c r="Y50" s="60"/>
      <c r="Z50" s="53">
        <f t="shared" si="0"/>
        <v>483913</v>
      </c>
      <c r="AA50" s="130">
        <f t="shared" si="1"/>
        <v>292472</v>
      </c>
      <c r="AB50" s="93" t="s">
        <v>90</v>
      </c>
      <c r="AC50" s="30"/>
      <c r="AD50" s="3"/>
    </row>
    <row r="51" spans="1:30" s="2" customFormat="1" ht="24" customHeight="1" x14ac:dyDescent="0.25">
      <c r="A51" s="54" t="s">
        <v>42</v>
      </c>
      <c r="B51" s="86">
        <v>30487</v>
      </c>
      <c r="C51" s="60">
        <v>28749</v>
      </c>
      <c r="D51" s="87">
        <v>31485</v>
      </c>
      <c r="E51" s="60">
        <v>29772</v>
      </c>
      <c r="F51" s="86">
        <v>45227</v>
      </c>
      <c r="G51" s="60">
        <v>42974</v>
      </c>
      <c r="H51" s="86">
        <v>50503</v>
      </c>
      <c r="I51" s="60">
        <v>48012</v>
      </c>
      <c r="J51" s="85"/>
      <c r="K51" s="82"/>
      <c r="L51" s="33"/>
      <c r="M51" s="72"/>
      <c r="N51" s="55"/>
      <c r="O51" s="72"/>
      <c r="P51" s="32"/>
      <c r="Q51" s="60"/>
      <c r="R51" s="90"/>
      <c r="S51" s="91"/>
      <c r="T51" s="90"/>
      <c r="U51" s="91"/>
      <c r="V51" s="32"/>
      <c r="W51" s="60"/>
      <c r="X51" s="29"/>
      <c r="Y51" s="60"/>
      <c r="Z51" s="53">
        <f t="shared" si="0"/>
        <v>157702</v>
      </c>
      <c r="AA51" s="130">
        <f t="shared" si="1"/>
        <v>149507</v>
      </c>
      <c r="AB51" s="93" t="s">
        <v>91</v>
      </c>
      <c r="AC51" s="30"/>
      <c r="AD51" s="3"/>
    </row>
    <row r="52" spans="1:30" s="2" customFormat="1" ht="24" customHeight="1" x14ac:dyDescent="0.25">
      <c r="A52" s="54" t="s">
        <v>43</v>
      </c>
      <c r="B52" s="86">
        <v>10973</v>
      </c>
      <c r="C52" s="60">
        <v>8885</v>
      </c>
      <c r="D52" s="87">
        <v>11169</v>
      </c>
      <c r="E52" s="60">
        <v>8323</v>
      </c>
      <c r="F52" s="86">
        <v>15550</v>
      </c>
      <c r="G52" s="60">
        <v>12926</v>
      </c>
      <c r="H52" s="86">
        <v>15181</v>
      </c>
      <c r="I52" s="60">
        <v>13105</v>
      </c>
      <c r="J52" s="85"/>
      <c r="K52" s="82"/>
      <c r="L52" s="33"/>
      <c r="M52" s="72"/>
      <c r="N52" s="55"/>
      <c r="O52" s="72"/>
      <c r="P52" s="32"/>
      <c r="Q52" s="60"/>
      <c r="R52" s="90"/>
      <c r="S52" s="91"/>
      <c r="T52" s="90"/>
      <c r="U52" s="91"/>
      <c r="V52" s="32"/>
      <c r="W52" s="60"/>
      <c r="X52" s="29"/>
      <c r="Y52" s="60"/>
      <c r="Z52" s="53">
        <f t="shared" si="0"/>
        <v>52873</v>
      </c>
      <c r="AA52" s="130">
        <f t="shared" si="1"/>
        <v>43239</v>
      </c>
      <c r="AB52" s="9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9">
        <v>81645</v>
      </c>
      <c r="C53" s="60">
        <v>75949</v>
      </c>
      <c r="D53" s="87">
        <v>97068</v>
      </c>
      <c r="E53" s="60">
        <v>90606</v>
      </c>
      <c r="F53" s="133">
        <v>108237</v>
      </c>
      <c r="G53" s="60">
        <v>102357</v>
      </c>
      <c r="H53" s="89">
        <v>98388</v>
      </c>
      <c r="I53" s="60">
        <v>92028</v>
      </c>
      <c r="J53" s="134"/>
      <c r="K53" s="82"/>
      <c r="L53" s="33"/>
      <c r="M53" s="72"/>
      <c r="N53" s="135"/>
      <c r="O53" s="72"/>
      <c r="P53" s="136"/>
      <c r="Q53" s="60"/>
      <c r="R53" s="90"/>
      <c r="S53" s="91"/>
      <c r="T53" s="90"/>
      <c r="U53" s="91"/>
      <c r="V53" s="33"/>
      <c r="W53" s="60"/>
      <c r="X53" s="29"/>
      <c r="Y53" s="60"/>
      <c r="Z53" s="53">
        <f t="shared" si="0"/>
        <v>385338</v>
      </c>
      <c r="AA53" s="130">
        <f t="shared" si="1"/>
        <v>360940</v>
      </c>
      <c r="AB53" s="93" t="s">
        <v>93</v>
      </c>
    </row>
    <row r="54" spans="1:30" s="2" customFormat="1" ht="22.5" customHeight="1" x14ac:dyDescent="0.25">
      <c r="A54" s="144" t="s">
        <v>45</v>
      </c>
      <c r="B54" s="137">
        <v>43354</v>
      </c>
      <c r="C54" s="74">
        <v>40914</v>
      </c>
      <c r="D54" s="138">
        <v>41090</v>
      </c>
      <c r="E54" s="74">
        <v>37039</v>
      </c>
      <c r="F54" s="138">
        <v>53813</v>
      </c>
      <c r="G54" s="74">
        <v>50962</v>
      </c>
      <c r="H54" s="138">
        <v>58851</v>
      </c>
      <c r="I54" s="74">
        <v>54961</v>
      </c>
      <c r="J54" s="139"/>
      <c r="K54" s="74"/>
      <c r="L54" s="138"/>
      <c r="M54" s="142"/>
      <c r="N54" s="139"/>
      <c r="O54" s="142"/>
      <c r="P54" s="139"/>
      <c r="Q54" s="142"/>
      <c r="R54" s="139"/>
      <c r="S54" s="142"/>
      <c r="T54" s="139"/>
      <c r="U54" s="142"/>
      <c r="V54" s="140"/>
      <c r="W54" s="143"/>
      <c r="X54" s="141"/>
      <c r="Y54" s="142"/>
      <c r="Z54" s="158">
        <f t="shared" si="0"/>
        <v>197108</v>
      </c>
      <c r="AA54" s="159">
        <f t="shared" si="1"/>
        <v>183876</v>
      </c>
      <c r="AB54" s="132" t="s">
        <v>94</v>
      </c>
    </row>
    <row r="55" spans="1:30" x14ac:dyDescent="0.25">
      <c r="A55" s="1"/>
      <c r="B55" s="40"/>
      <c r="C55" s="40"/>
    </row>
    <row r="56" spans="1:30" x14ac:dyDescent="0.25">
      <c r="A56" s="9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6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6"/>
      <c r="O3545" s="56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6"/>
      <c r="O3546" s="56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6"/>
      <c r="O3547" s="56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6"/>
      <c r="O3548" s="56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6"/>
      <c r="O3549" s="56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6"/>
      <c r="O3550" s="56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6"/>
      <c r="O3551" s="56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6"/>
      <c r="O3552" s="56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6"/>
      <c r="O3553" s="56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6"/>
      <c r="O3554" s="56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6"/>
      <c r="O3555" s="56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6"/>
      <c r="O3556" s="56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6"/>
      <c r="O3557" s="56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6"/>
      <c r="O3558" s="56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6"/>
      <c r="O3559" s="56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6"/>
      <c r="O3560" s="56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6"/>
      <c r="O3561" s="56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6"/>
      <c r="O3562" s="56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6"/>
      <c r="O3563" s="56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6"/>
      <c r="O3564" s="56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6"/>
      <c r="O3565" s="56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6"/>
      <c r="O3566" s="56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6"/>
      <c r="O3567" s="56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6"/>
      <c r="O3568" s="56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6"/>
      <c r="O3569" s="56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6"/>
      <c r="O3570" s="56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6"/>
      <c r="O3571" s="56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6"/>
      <c r="O3572" s="56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6"/>
      <c r="O3573" s="56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6"/>
      <c r="O3574" s="56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6"/>
      <c r="O3575" s="56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6"/>
      <c r="O3576" s="56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6"/>
      <c r="O3577" s="56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6"/>
      <c r="O3578" s="56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6"/>
      <c r="O3579" s="56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6"/>
      <c r="O3580" s="56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6"/>
      <c r="O3581" s="56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6"/>
      <c r="O3582" s="56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6"/>
      <c r="O3583" s="56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6"/>
      <c r="O3584" s="56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6"/>
      <c r="O3585" s="56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6"/>
      <c r="O3586" s="56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6"/>
      <c r="O3587" s="56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6"/>
      <c r="O3588" s="56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6"/>
      <c r="O3589" s="56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6"/>
      <c r="O3590" s="56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6"/>
      <c r="O3591" s="56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6"/>
      <c r="O3592" s="56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6"/>
      <c r="O3593" s="56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6"/>
      <c r="O3594" s="56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6"/>
      <c r="O3595" s="56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6"/>
      <c r="O3596" s="56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6"/>
      <c r="O3597" s="56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6"/>
      <c r="O3598" s="56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6"/>
      <c r="O3599" s="56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6"/>
      <c r="O3600" s="56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6"/>
      <c r="O3601" s="56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6"/>
      <c r="O3602" s="56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6"/>
      <c r="O3603" s="56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6"/>
      <c r="O3604" s="56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6"/>
      <c r="O3605" s="56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6"/>
      <c r="O3606" s="56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6"/>
      <c r="O3607" s="56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6"/>
      <c r="O3608" s="56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6"/>
      <c r="O3609" s="56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6"/>
      <c r="O3610" s="56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6"/>
      <c r="O3611" s="56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6"/>
      <c r="O3612" s="56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6"/>
      <c r="O3613" s="56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6"/>
      <c r="O3614" s="56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6"/>
      <c r="O3615" s="56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6"/>
      <c r="O3616" s="56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6"/>
      <c r="O3617" s="56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6"/>
      <c r="O3618" s="56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6"/>
      <c r="O3619" s="56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6"/>
      <c r="O3620" s="56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6"/>
      <c r="O3621" s="56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6"/>
      <c r="O3622" s="56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6"/>
      <c r="O3623" s="56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6"/>
      <c r="O3624" s="56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6"/>
      <c r="O3625" s="56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6"/>
      <c r="O3626" s="56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6"/>
      <c r="O3627" s="56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6"/>
      <c r="O3628" s="56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6"/>
      <c r="O3629" s="56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6"/>
      <c r="O3630" s="56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6"/>
      <c r="O3631" s="56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6"/>
      <c r="O3632" s="56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6"/>
      <c r="O3633" s="56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6"/>
      <c r="O3634" s="56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6"/>
      <c r="O3635" s="56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6"/>
      <c r="O3636" s="56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6"/>
      <c r="O3637" s="56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6"/>
      <c r="O3638" s="56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6"/>
      <c r="O3639" s="56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6"/>
      <c r="O3640" s="56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6"/>
      <c r="O3641" s="56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6"/>
      <c r="O3642" s="56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6"/>
      <c r="O3643" s="56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6"/>
      <c r="O3644" s="56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6"/>
      <c r="O3645" s="56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6"/>
      <c r="O3646" s="56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6"/>
      <c r="O3647" s="56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6"/>
      <c r="O3648" s="56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6"/>
      <c r="O3649" s="56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6"/>
      <c r="O3650" s="56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6"/>
      <c r="O3651" s="56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6"/>
      <c r="O3652" s="56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6"/>
      <c r="O3653" s="56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6"/>
      <c r="O3654" s="56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6"/>
      <c r="O3655" s="56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6"/>
      <c r="O3656" s="56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6"/>
      <c r="O3657" s="56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6"/>
      <c r="O3658" s="56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6"/>
      <c r="O3659" s="56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6"/>
      <c r="O3660" s="56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6"/>
      <c r="O3661" s="56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6"/>
      <c r="O3662" s="56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6"/>
      <c r="O3663" s="56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6"/>
      <c r="O3664" s="56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6"/>
      <c r="O3665" s="56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6"/>
      <c r="O3666" s="56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6"/>
      <c r="O3667" s="56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6"/>
      <c r="O3668" s="56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6"/>
      <c r="O3669" s="56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6"/>
      <c r="O3670" s="56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6"/>
      <c r="O3671" s="56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6"/>
      <c r="O3672" s="56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6"/>
      <c r="O3673" s="56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6"/>
      <c r="O3674" s="56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6"/>
      <c r="O3675" s="56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6"/>
      <c r="O3676" s="56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6"/>
      <c r="O3677" s="56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6"/>
      <c r="O3678" s="56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6"/>
      <c r="O3679" s="56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6"/>
      <c r="O3680" s="56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6"/>
      <c r="O3681" s="56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6"/>
      <c r="O3682" s="56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6"/>
      <c r="O3683" s="56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6"/>
      <c r="O3684" s="56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6"/>
      <c r="O3685" s="56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6"/>
      <c r="O3686" s="56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6"/>
      <c r="O3687" s="56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6"/>
      <c r="O3688" s="56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6"/>
      <c r="O3689" s="56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6"/>
      <c r="O3690" s="56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6"/>
      <c r="O3691" s="56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6"/>
      <c r="O3692" s="56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6"/>
      <c r="O3693" s="56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6"/>
      <c r="O3694" s="56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6"/>
      <c r="O3695" s="56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6"/>
      <c r="O3696" s="56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6"/>
      <c r="O3697" s="56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6"/>
      <c r="O3698" s="56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6"/>
      <c r="O3699" s="56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6"/>
      <c r="O3700" s="56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6"/>
      <c r="O3701" s="56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6"/>
      <c r="O3702" s="56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6"/>
      <c r="O3703" s="56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6"/>
      <c r="O3704" s="56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6"/>
      <c r="O3705" s="56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6"/>
      <c r="O3706" s="56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6"/>
      <c r="O3707" s="56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6"/>
      <c r="O3708" s="56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6"/>
      <c r="O3709" s="56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6"/>
      <c r="O3710" s="56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6"/>
      <c r="O3711" s="56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6"/>
      <c r="O3712" s="56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6"/>
      <c r="O3713" s="56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6"/>
      <c r="O3714" s="56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6"/>
      <c r="O3715" s="56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6"/>
      <c r="O3716" s="56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6"/>
      <c r="O3717" s="56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6"/>
      <c r="O3718" s="56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6"/>
      <c r="O3719" s="56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6"/>
      <c r="O3720" s="56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6"/>
      <c r="O3721" s="56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6"/>
      <c r="O3722" s="56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6"/>
      <c r="O3723" s="56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6"/>
      <c r="O3724" s="56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6"/>
      <c r="O3725" s="56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6"/>
      <c r="O3726" s="56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6"/>
      <c r="O3727" s="56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6"/>
      <c r="O3728" s="56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6"/>
      <c r="O3729" s="56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6"/>
      <c r="O3730" s="56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6"/>
      <c r="O3731" s="56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6"/>
      <c r="O3732" s="56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6"/>
      <c r="O3733" s="56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6"/>
      <c r="O3734" s="56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6"/>
      <c r="O3735" s="56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6"/>
      <c r="O3736" s="56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6"/>
      <c r="O3737" s="56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6"/>
      <c r="O3738" s="56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6"/>
      <c r="O3739" s="56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6"/>
      <c r="O3740" s="56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6"/>
      <c r="O3741" s="56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6"/>
      <c r="O3742" s="56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6"/>
      <c r="O3743" s="56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6"/>
      <c r="O3744" s="56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6"/>
      <c r="O3745" s="56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6"/>
      <c r="O3746" s="56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6"/>
      <c r="O3747" s="56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6"/>
      <c r="O3748" s="56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6"/>
      <c r="O3749" s="56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6"/>
      <c r="O3750" s="56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6"/>
      <c r="O3751" s="56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6"/>
      <c r="O3752" s="56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6"/>
      <c r="O3753" s="56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6"/>
      <c r="O3754" s="56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6"/>
      <c r="O3755" s="56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6"/>
      <c r="O3756" s="56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6"/>
      <c r="O3757" s="56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6"/>
      <c r="O3758" s="56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6"/>
      <c r="O3759" s="56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6"/>
      <c r="O3760" s="56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6"/>
      <c r="O3761" s="56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6"/>
      <c r="O3762" s="56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6"/>
      <c r="O3763" s="56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6"/>
      <c r="O3764" s="56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6"/>
      <c r="O3765" s="56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6"/>
      <c r="O3766" s="56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6"/>
      <c r="O3767" s="56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6"/>
      <c r="O3768" s="56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6"/>
      <c r="O3769" s="56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6"/>
      <c r="O3770" s="56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6"/>
      <c r="O3771" s="56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6"/>
      <c r="O3772" s="56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6"/>
      <c r="O3773" s="56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6"/>
      <c r="O3774" s="56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6"/>
      <c r="O3775" s="56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6"/>
      <c r="O3776" s="56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6"/>
      <c r="O3777" s="56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6"/>
      <c r="O3778" s="56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6"/>
      <c r="O3779" s="56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6"/>
      <c r="O3780" s="56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6"/>
      <c r="O3781" s="56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6"/>
      <c r="O3782" s="56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6"/>
      <c r="O3783" s="56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6"/>
      <c r="O3784" s="56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6"/>
      <c r="O3785" s="56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6"/>
      <c r="O3786" s="56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6"/>
      <c r="O3787" s="56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6"/>
      <c r="O3788" s="56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6"/>
      <c r="O3789" s="56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6"/>
      <c r="O3790" s="56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6"/>
      <c r="O3791" s="56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6"/>
      <c r="O3792" s="56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6"/>
      <c r="O3793" s="56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6"/>
      <c r="O3794" s="56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6"/>
      <c r="O3795" s="56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6"/>
      <c r="O3796" s="56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6"/>
      <c r="O3797" s="56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6"/>
      <c r="O3798" s="56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6"/>
      <c r="O3799" s="56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6"/>
      <c r="O3800" s="56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6"/>
      <c r="O3801" s="56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6"/>
      <c r="O3802" s="56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6"/>
      <c r="O3803" s="56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6"/>
      <c r="O3804" s="56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6"/>
      <c r="O3805" s="56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6"/>
      <c r="O3806" s="56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6"/>
      <c r="O3807" s="56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6"/>
      <c r="O3808" s="56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6"/>
      <c r="O3809" s="56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6"/>
      <c r="O3810" s="56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6"/>
      <c r="O3811" s="56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6"/>
      <c r="O3812" s="56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6"/>
      <c r="O3813" s="56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6"/>
      <c r="O3814" s="56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6"/>
      <c r="O3815" s="56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6"/>
      <c r="O3816" s="56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6"/>
      <c r="O3817" s="56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6"/>
      <c r="O3818" s="56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6"/>
      <c r="O3819" s="56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6"/>
      <c r="O3820" s="56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6"/>
      <c r="O3821" s="56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6"/>
      <c r="O3822" s="56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6"/>
      <c r="O3823" s="56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6"/>
      <c r="O3824" s="56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6"/>
      <c r="O3825" s="56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6"/>
      <c r="O3826" s="56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6"/>
      <c r="O3827" s="56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6"/>
      <c r="O3828" s="56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6"/>
      <c r="O3829" s="56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6"/>
      <c r="O3830" s="56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6"/>
      <c r="O3831" s="56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6"/>
      <c r="O3832" s="56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6"/>
      <c r="O3833" s="56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6"/>
      <c r="O3834" s="56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6"/>
      <c r="O3835" s="56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6"/>
      <c r="O3836" s="56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6"/>
      <c r="O3837" s="56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6"/>
      <c r="O3838" s="56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6"/>
      <c r="O3839" s="56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6"/>
      <c r="O3840" s="56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6"/>
      <c r="O3841" s="56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6"/>
      <c r="O3842" s="56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6"/>
      <c r="O3843" s="56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6"/>
      <c r="O3844" s="56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6"/>
      <c r="O3845" s="56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6"/>
      <c r="O3846" s="56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6"/>
      <c r="O3847" s="56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6"/>
      <c r="O3848" s="56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6"/>
      <c r="O3849" s="56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6"/>
      <c r="O3850" s="56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6"/>
      <c r="O3851" s="56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6"/>
      <c r="O3852" s="56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6"/>
      <c r="O3853" s="56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6"/>
      <c r="O3854" s="56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6"/>
      <c r="O3855" s="56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6"/>
      <c r="O3856" s="56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6"/>
      <c r="O3857" s="56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6"/>
      <c r="O3858" s="56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6"/>
      <c r="O3859" s="56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6"/>
      <c r="O3860" s="56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6"/>
      <c r="O3861" s="56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6"/>
      <c r="O3862" s="56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6"/>
      <c r="O3863" s="56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6"/>
      <c r="O3864" s="56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6"/>
      <c r="O3865" s="56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6"/>
      <c r="O3866" s="56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6"/>
      <c r="O3867" s="56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6"/>
      <c r="O3868" s="56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6"/>
      <c r="O3869" s="56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6"/>
      <c r="O3870" s="56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6"/>
      <c r="O3871" s="56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6"/>
      <c r="O3872" s="56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6"/>
      <c r="O3873" s="56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6"/>
      <c r="O3874" s="56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6"/>
      <c r="O3875" s="56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6"/>
      <c r="O3876" s="56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6"/>
      <c r="O3877" s="56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6"/>
      <c r="O3878" s="56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6"/>
      <c r="O3879" s="56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6"/>
      <c r="O3880" s="56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6"/>
      <c r="O3881" s="56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6"/>
      <c r="O3882" s="56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6"/>
      <c r="O3883" s="56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6"/>
      <c r="O3884" s="56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6"/>
      <c r="O3885" s="56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6"/>
      <c r="O3886" s="56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6"/>
      <c r="O3887" s="56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6"/>
      <c r="O3888" s="56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6"/>
      <c r="O3889" s="56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6"/>
      <c r="O3890" s="56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6"/>
      <c r="O3891" s="56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6"/>
      <c r="O3892" s="56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6"/>
      <c r="O3893" s="56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6"/>
      <c r="O3894" s="56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6"/>
      <c r="O3895" s="56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6"/>
      <c r="O3896" s="56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6"/>
      <c r="O3897" s="56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6"/>
      <c r="O3898" s="56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6"/>
      <c r="O3899" s="56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6"/>
      <c r="O3900" s="56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6"/>
      <c r="O3901" s="56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6"/>
      <c r="O3902" s="56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6"/>
      <c r="O3903" s="56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6"/>
      <c r="O3904" s="56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6"/>
      <c r="O3905" s="56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6"/>
      <c r="O3906" s="56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6"/>
      <c r="O3907" s="56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6"/>
      <c r="O3908" s="56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6"/>
      <c r="O3909" s="56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6"/>
      <c r="O3910" s="56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6"/>
      <c r="O3911" s="56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6"/>
      <c r="O3912" s="56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6"/>
      <c r="O3913" s="56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6"/>
      <c r="O3914" s="56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6"/>
      <c r="O3915" s="56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6"/>
      <c r="O3916" s="56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6"/>
      <c r="O3917" s="56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6"/>
      <c r="O3918" s="56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6"/>
      <c r="O3919" s="56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6"/>
      <c r="O3920" s="56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6"/>
      <c r="O3921" s="56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6"/>
      <c r="O3922" s="56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6"/>
      <c r="O3923" s="56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6"/>
      <c r="O3924" s="56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6"/>
      <c r="O3925" s="56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6"/>
      <c r="O3926" s="56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6"/>
      <c r="O3927" s="56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6"/>
      <c r="O3928" s="56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6"/>
      <c r="O3929" s="56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6"/>
      <c r="O3930" s="56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6"/>
      <c r="O3931" s="56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6"/>
      <c r="O3932" s="56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6"/>
      <c r="O3933" s="56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6"/>
      <c r="O3934" s="56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6"/>
      <c r="O3935" s="56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6"/>
      <c r="O3936" s="56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6"/>
      <c r="O3937" s="56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6"/>
      <c r="O3938" s="56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6"/>
      <c r="O3939" s="56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6"/>
      <c r="O3940" s="56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6"/>
      <c r="O3941" s="56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6"/>
      <c r="O3942" s="56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6"/>
      <c r="O3943" s="56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6"/>
      <c r="O3944" s="56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6"/>
      <c r="O3945" s="56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6"/>
      <c r="O3946" s="56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6"/>
      <c r="O3947" s="56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6"/>
      <c r="O3948" s="56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6"/>
      <c r="O3949" s="56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6"/>
      <c r="O3950" s="56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6"/>
      <c r="O3951" s="56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6"/>
      <c r="O3952" s="56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6"/>
      <c r="O3953" s="56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6"/>
      <c r="O3954" s="56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6"/>
      <c r="O3955" s="56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6"/>
      <c r="O3956" s="56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6"/>
      <c r="O3957" s="56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6"/>
      <c r="O3958" s="56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6"/>
      <c r="O3959" s="56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6"/>
      <c r="O3960" s="56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6"/>
      <c r="O3961" s="56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6"/>
      <c r="O3962" s="56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6"/>
      <c r="O3963" s="56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6"/>
      <c r="O3964" s="56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6"/>
      <c r="O3965" s="56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6"/>
      <c r="O3966" s="56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6"/>
      <c r="O3967" s="56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6"/>
      <c r="O3968" s="56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6"/>
      <c r="O3969" s="56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6"/>
      <c r="O3970" s="56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6"/>
      <c r="O3971" s="56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6"/>
      <c r="O3972" s="56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6"/>
      <c r="O3973" s="56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6"/>
      <c r="O3974" s="56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6"/>
      <c r="O3975" s="56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6"/>
      <c r="O3976" s="56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6"/>
      <c r="O3977" s="56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6"/>
      <c r="O3978" s="56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6"/>
      <c r="O3979" s="56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6"/>
      <c r="O3980" s="56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6"/>
      <c r="O3981" s="56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6"/>
      <c r="O3982" s="56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6"/>
      <c r="O3983" s="56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6"/>
      <c r="O3984" s="56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6"/>
      <c r="O3985" s="56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6"/>
      <c r="O3986" s="56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6"/>
      <c r="O3987" s="56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6"/>
      <c r="O3988" s="56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6"/>
      <c r="O3989" s="56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6"/>
      <c r="O3990" s="56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6"/>
      <c r="O3991" s="56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6"/>
      <c r="O3992" s="56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6"/>
      <c r="O3993" s="56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6"/>
      <c r="O3994" s="56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6"/>
      <c r="O3995" s="56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6"/>
      <c r="O3996" s="56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6"/>
      <c r="O3997" s="56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6"/>
      <c r="O3998" s="56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6"/>
      <c r="O3999" s="56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6"/>
      <c r="O4000" s="56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6"/>
      <c r="O4001" s="56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6"/>
      <c r="O4002" s="56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6"/>
      <c r="O4003" s="56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6"/>
      <c r="O4004" s="56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6"/>
      <c r="O4005" s="56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6"/>
      <c r="O4006" s="56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6"/>
      <c r="O4007" s="56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6"/>
      <c r="O4008" s="56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6"/>
      <c r="O4009" s="56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6"/>
      <c r="O4010" s="56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6"/>
      <c r="O4011" s="56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6"/>
      <c r="O4012" s="56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6"/>
      <c r="O4013" s="56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6"/>
      <c r="O4014" s="56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6"/>
      <c r="O4015" s="56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6"/>
      <c r="O4016" s="56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6"/>
      <c r="O4017" s="56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6"/>
      <c r="O4018" s="56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6"/>
      <c r="O4019" s="56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6"/>
      <c r="O4020" s="56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6"/>
      <c r="O4021" s="56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6"/>
      <c r="O4022" s="56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6"/>
      <c r="O4023" s="56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6"/>
      <c r="O4024" s="56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6"/>
      <c r="O4025" s="56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6"/>
      <c r="O4026" s="56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6"/>
      <c r="O4027" s="56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6"/>
      <c r="O4028" s="56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6"/>
      <c r="O4029" s="56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6"/>
      <c r="O4030" s="56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6"/>
      <c r="O4031" s="56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6"/>
      <c r="O4032" s="56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6"/>
      <c r="O4033" s="56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6"/>
      <c r="O4034" s="56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6"/>
      <c r="O4035" s="56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6"/>
      <c r="O4036" s="56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6"/>
      <c r="O4037" s="56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6"/>
      <c r="O4038" s="56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6"/>
      <c r="O4039" s="56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6"/>
      <c r="O4040" s="56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6"/>
      <c r="O4041" s="56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6"/>
      <c r="O4042" s="56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6"/>
      <c r="O4043" s="56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6"/>
      <c r="O4044" s="56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6"/>
      <c r="O4045" s="56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6"/>
      <c r="O4046" s="56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6"/>
      <c r="O4047" s="56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6"/>
      <c r="O4048" s="56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6"/>
      <c r="O4049" s="56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6"/>
      <c r="O4050" s="56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6"/>
      <c r="O4051" s="56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6"/>
      <c r="O4052" s="56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6"/>
      <c r="O4053" s="56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6"/>
      <c r="O4054" s="56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6"/>
      <c r="O4055" s="56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6"/>
      <c r="O4056" s="56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6"/>
      <c r="O4057" s="56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6"/>
      <c r="O4058" s="56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6"/>
      <c r="O4059" s="56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6"/>
      <c r="O4060" s="56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6"/>
      <c r="O4061" s="56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6"/>
      <c r="O4062" s="56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6"/>
      <c r="O4063" s="56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6"/>
      <c r="O4064" s="56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6"/>
      <c r="O4065" s="56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6"/>
      <c r="O4066" s="56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6"/>
      <c r="O4067" s="56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6"/>
      <c r="O4068" s="56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6"/>
      <c r="O4069" s="56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6"/>
      <c r="O4070" s="56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6"/>
      <c r="O4071" s="56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6"/>
      <c r="O4072" s="56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6"/>
      <c r="O4073" s="56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6"/>
      <c r="O4074" s="56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6"/>
      <c r="O4075" s="56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6"/>
      <c r="O4076" s="56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6"/>
      <c r="O4077" s="56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6"/>
      <c r="O4078" s="56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6"/>
      <c r="O4079" s="56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6"/>
      <c r="O4080" s="56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6"/>
      <c r="O4081" s="56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6"/>
      <c r="O4082" s="56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6"/>
      <c r="O4083" s="56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6"/>
      <c r="O4084" s="56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6"/>
      <c r="O4085" s="56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6"/>
      <c r="O4086" s="56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6"/>
      <c r="O4087" s="56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6"/>
      <c r="O4088" s="56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6"/>
      <c r="O4089" s="56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6"/>
      <c r="O4090" s="56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6"/>
      <c r="O4091" s="56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6"/>
      <c r="O4092" s="56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6"/>
      <c r="O4093" s="56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6"/>
      <c r="O4094" s="56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6"/>
      <c r="O4095" s="56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6"/>
      <c r="O4096" s="56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6"/>
      <c r="O4097" s="56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6"/>
      <c r="O4098" s="56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6"/>
      <c r="O4099" s="56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6"/>
      <c r="O4100" s="56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6"/>
      <c r="O4101" s="56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6"/>
      <c r="O4102" s="56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6"/>
      <c r="O4103" s="56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6"/>
      <c r="O4104" s="56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6"/>
      <c r="O4105" s="56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6"/>
      <c r="O4106" s="56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6"/>
      <c r="O4107" s="56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6"/>
      <c r="O4108" s="56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6"/>
      <c r="O4109" s="56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6"/>
      <c r="O4110" s="56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6"/>
      <c r="O4111" s="56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6"/>
      <c r="O4112" s="56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6"/>
      <c r="O4113" s="56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6"/>
      <c r="O4114" s="56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6"/>
      <c r="O4115" s="56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6"/>
      <c r="O4116" s="56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6"/>
      <c r="O4117" s="56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6"/>
      <c r="O4118" s="56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6"/>
      <c r="O4119" s="56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6"/>
      <c r="O4120" s="56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6"/>
      <c r="O4121" s="56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6"/>
      <c r="O4122" s="56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6"/>
      <c r="O4123" s="56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6"/>
      <c r="O4124" s="56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6"/>
      <c r="O4125" s="56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6"/>
      <c r="O4126" s="56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6"/>
      <c r="O4127" s="56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6"/>
      <c r="O4128" s="56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6"/>
      <c r="O4129" s="56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6"/>
      <c r="O4130" s="56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6"/>
      <c r="O4131" s="56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6"/>
      <c r="O4132" s="56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6"/>
      <c r="O4133" s="56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6"/>
      <c r="O4134" s="56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6"/>
      <c r="O4135" s="56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6"/>
      <c r="O4136" s="56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6"/>
      <c r="O4137" s="56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6"/>
      <c r="O4138" s="56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6"/>
      <c r="O4139" s="56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6"/>
      <c r="O4140" s="56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6"/>
      <c r="O4141" s="56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6"/>
      <c r="O4142" s="56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6"/>
      <c r="O4143" s="56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6"/>
      <c r="O4144" s="56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6"/>
      <c r="O4145" s="56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6"/>
      <c r="O4146" s="56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6"/>
      <c r="O4147" s="56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6"/>
      <c r="O4148" s="56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6"/>
      <c r="O4149" s="56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6"/>
      <c r="O4150" s="56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6"/>
      <c r="O4151" s="56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6"/>
      <c r="O4152" s="56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6"/>
      <c r="O4153" s="56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6"/>
      <c r="O4154" s="56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6"/>
      <c r="O4155" s="56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6"/>
      <c r="O4156" s="56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6"/>
      <c r="O4157" s="56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6"/>
      <c r="O4158" s="56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6"/>
      <c r="O4159" s="56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6"/>
      <c r="O4160" s="56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6"/>
      <c r="O4161" s="56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6"/>
      <c r="O4162" s="56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6"/>
      <c r="O4163" s="56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6"/>
      <c r="O4164" s="56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6"/>
      <c r="O4165" s="56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6"/>
      <c r="O4166" s="56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6"/>
      <c r="O4167" s="56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6"/>
      <c r="O4168" s="56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6"/>
      <c r="O4169" s="56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6"/>
      <c r="O4170" s="56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6"/>
      <c r="O4171" s="56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6"/>
      <c r="O4172" s="56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6"/>
      <c r="O4173" s="56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6"/>
      <c r="O4174" s="56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6"/>
      <c r="O4175" s="56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6"/>
      <c r="O4176" s="56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6"/>
      <c r="O4177" s="56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6"/>
      <c r="O4178" s="56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6"/>
      <c r="O4179" s="56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6"/>
      <c r="O4180" s="56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6"/>
      <c r="O4181" s="56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6"/>
      <c r="O4182" s="56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6"/>
      <c r="O4183" s="56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6"/>
      <c r="O4184" s="56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6"/>
      <c r="O4185" s="56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6"/>
      <c r="O4186" s="56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6"/>
      <c r="O4187" s="56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6"/>
      <c r="O4188" s="56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6"/>
      <c r="O4189" s="56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6"/>
      <c r="O4190" s="56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6"/>
      <c r="O4191" s="56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6"/>
      <c r="O4192" s="56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6"/>
      <c r="O4193" s="56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6"/>
      <c r="O4194" s="56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6"/>
      <c r="O4195" s="56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6"/>
      <c r="O4196" s="56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6"/>
      <c r="O4197" s="56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6"/>
      <c r="O4198" s="56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6"/>
      <c r="O4199" s="56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6"/>
      <c r="O4200" s="56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6"/>
      <c r="O4201" s="56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6"/>
      <c r="O4202" s="56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6"/>
      <c r="O4203" s="56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6"/>
      <c r="O4204" s="56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6"/>
      <c r="O4205" s="56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6"/>
      <c r="O4206" s="56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6"/>
      <c r="O4207" s="56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6"/>
      <c r="O4208" s="56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6"/>
      <c r="O4209" s="56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6"/>
      <c r="O4210" s="56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6"/>
      <c r="O4211" s="56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6"/>
      <c r="O4212" s="56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6"/>
      <c r="O4213" s="56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6"/>
      <c r="O4214" s="56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6"/>
      <c r="O4215" s="56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6"/>
      <c r="O4216" s="56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6"/>
      <c r="O4217" s="56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6"/>
      <c r="O4218" s="56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6"/>
      <c r="O4219" s="56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6"/>
      <c r="O4220" s="56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6"/>
      <c r="O4221" s="56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6"/>
      <c r="O4222" s="56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6"/>
      <c r="O4223" s="56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6"/>
      <c r="O4224" s="56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6"/>
      <c r="O4225" s="56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6"/>
      <c r="O4226" s="56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6"/>
      <c r="O4227" s="56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6"/>
      <c r="O4228" s="56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6"/>
      <c r="O4229" s="56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6"/>
      <c r="O4230" s="56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6"/>
      <c r="O4231" s="56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6"/>
      <c r="O4232" s="56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6"/>
      <c r="O4233" s="56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6"/>
      <c r="O4234" s="56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6"/>
      <c r="O4235" s="56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6"/>
      <c r="O4236" s="56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6"/>
      <c r="O4237" s="56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6"/>
      <c r="O4238" s="56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6"/>
      <c r="O4239" s="56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6"/>
      <c r="O4240" s="56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6"/>
      <c r="O4241" s="56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6"/>
      <c r="O4242" s="56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6"/>
      <c r="O4243" s="56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6"/>
      <c r="O4244" s="56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6"/>
      <c r="O4245" s="56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6"/>
      <c r="O4246" s="56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6"/>
      <c r="O4247" s="56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6"/>
      <c r="O4248" s="56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6"/>
      <c r="O4249" s="56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6"/>
      <c r="O4250" s="56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6"/>
      <c r="O4251" s="56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6"/>
      <c r="O4252" s="56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6"/>
      <c r="O4253" s="56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6"/>
      <c r="O4254" s="56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6"/>
      <c r="O4255" s="56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6"/>
      <c r="O4256" s="56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6"/>
      <c r="O4257" s="56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6"/>
      <c r="O4258" s="56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6"/>
      <c r="O4259" s="56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6"/>
      <c r="O4260" s="56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6"/>
      <c r="O4261" s="56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6"/>
      <c r="O4262" s="56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6"/>
      <c r="O4263" s="56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6"/>
      <c r="O4264" s="56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6"/>
      <c r="O4265" s="56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6"/>
      <c r="O4266" s="56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6"/>
      <c r="O4267" s="56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6"/>
      <c r="O4268" s="56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6"/>
      <c r="O4269" s="56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6"/>
      <c r="O4270" s="56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6"/>
      <c r="O4271" s="56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6"/>
      <c r="O4272" s="56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6"/>
      <c r="O4273" s="56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6"/>
      <c r="O4274" s="56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6"/>
      <c r="O4275" s="56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6"/>
      <c r="O4276" s="56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6"/>
      <c r="O4277" s="56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6"/>
      <c r="O4278" s="56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6"/>
      <c r="O4279" s="56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6"/>
      <c r="O4280" s="56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6"/>
      <c r="O4281" s="56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6"/>
      <c r="O4282" s="56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6"/>
      <c r="O4283" s="56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6"/>
      <c r="O4284" s="56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6"/>
      <c r="O4285" s="56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6"/>
      <c r="O4286" s="56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6"/>
      <c r="O4287" s="56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6"/>
      <c r="O4288" s="56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6"/>
      <c r="O4289" s="56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6"/>
      <c r="O4290" s="56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6"/>
      <c r="O4291" s="56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6"/>
      <c r="O4292" s="56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6"/>
      <c r="O4293" s="56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6"/>
      <c r="O4294" s="56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6"/>
      <c r="O4295" s="56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6"/>
      <c r="O4296" s="56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6"/>
      <c r="O4297" s="56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6"/>
      <c r="O4298" s="56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6"/>
      <c r="O4299" s="56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6"/>
      <c r="O4300" s="56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6"/>
      <c r="O4301" s="56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6"/>
      <c r="O4302" s="56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6"/>
      <c r="O4303" s="56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6"/>
      <c r="O4304" s="56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6"/>
      <c r="O4305" s="56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6"/>
      <c r="O4306" s="56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6"/>
      <c r="O4307" s="56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6"/>
      <c r="O4308" s="56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6"/>
      <c r="O4309" s="56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6"/>
      <c r="O4310" s="56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6"/>
      <c r="O4311" s="56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6"/>
      <c r="O4312" s="56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6"/>
      <c r="O4313" s="56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6"/>
      <c r="O4314" s="56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6"/>
      <c r="O4315" s="56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6"/>
      <c r="O4316" s="56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6"/>
      <c r="O4317" s="56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6"/>
      <c r="O4318" s="56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6"/>
      <c r="O4319" s="56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6"/>
      <c r="O4320" s="56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6"/>
      <c r="O4321" s="56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6"/>
      <c r="O4322" s="56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6"/>
      <c r="O4323" s="56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6"/>
      <c r="O4324" s="56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6"/>
      <c r="O4325" s="56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6"/>
      <c r="O4326" s="56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6"/>
      <c r="O4327" s="56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6"/>
      <c r="O4328" s="56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6"/>
      <c r="O4329" s="56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6"/>
      <c r="O4330" s="56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6"/>
      <c r="O4331" s="56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6"/>
      <c r="O4332" s="56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6"/>
      <c r="O4333" s="56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6"/>
      <c r="O4334" s="56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6"/>
      <c r="O4335" s="56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6"/>
      <c r="O4336" s="56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6"/>
      <c r="O4337" s="56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6"/>
      <c r="O4338" s="56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6"/>
      <c r="O4339" s="56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6"/>
      <c r="O4340" s="56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6"/>
      <c r="O4341" s="56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6"/>
      <c r="O4342" s="56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6"/>
      <c r="O4343" s="56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6"/>
      <c r="O4344" s="56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6"/>
      <c r="O4345" s="56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6"/>
      <c r="O4346" s="56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6"/>
      <c r="O4347" s="56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6"/>
      <c r="O4348" s="56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6"/>
      <c r="O4349" s="56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6"/>
      <c r="O4350" s="56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6"/>
      <c r="O4351" s="56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6"/>
      <c r="O4352" s="56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6"/>
      <c r="O4353" s="56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6"/>
      <c r="O4354" s="56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6"/>
      <c r="O4355" s="56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6"/>
      <c r="O4356" s="56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6"/>
      <c r="O4357" s="56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6"/>
      <c r="O4358" s="56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6"/>
      <c r="O4359" s="56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6"/>
      <c r="O4360" s="56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6"/>
      <c r="O4361" s="56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6"/>
      <c r="O4362" s="56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6"/>
      <c r="O4363" s="56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6"/>
      <c r="O4364" s="56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6"/>
      <c r="O4365" s="56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6"/>
      <c r="O4366" s="56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6"/>
      <c r="O4367" s="56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6"/>
      <c r="O4368" s="56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6"/>
      <c r="O4369" s="56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6"/>
      <c r="O4370" s="56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6"/>
      <c r="O4371" s="56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6"/>
      <c r="O4372" s="56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6"/>
      <c r="O4373" s="56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6"/>
      <c r="O4374" s="56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6"/>
      <c r="O4375" s="56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6"/>
      <c r="O4376" s="56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6"/>
      <c r="O4377" s="56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6"/>
      <c r="O4378" s="56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6"/>
      <c r="O4379" s="56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6"/>
      <c r="O4380" s="56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6"/>
      <c r="O4381" s="56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6"/>
      <c r="O4382" s="56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6"/>
      <c r="O4383" s="56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6"/>
      <c r="O4384" s="56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6"/>
      <c r="O4385" s="56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6"/>
      <c r="O4386" s="56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6"/>
      <c r="O4387" s="56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6"/>
      <c r="O4388" s="56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6"/>
      <c r="O4389" s="56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6"/>
      <c r="O4390" s="56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6"/>
      <c r="O4391" s="56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6"/>
      <c r="O4392" s="56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6"/>
      <c r="O4393" s="56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6"/>
      <c r="O4394" s="56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6"/>
      <c r="O4395" s="56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6"/>
      <c r="O4396" s="56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6"/>
      <c r="O4397" s="56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6"/>
      <c r="O4398" s="56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6"/>
      <c r="O4399" s="56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6"/>
      <c r="O4400" s="56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6"/>
      <c r="O4401" s="56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6"/>
      <c r="O4402" s="56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6"/>
      <c r="O4403" s="56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6"/>
      <c r="O4404" s="56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6"/>
      <c r="O4405" s="56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6"/>
      <c r="O4406" s="56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6"/>
      <c r="O4407" s="56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6"/>
      <c r="O4408" s="56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6"/>
      <c r="O4409" s="56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6"/>
      <c r="O4410" s="56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6"/>
      <c r="O4411" s="56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6"/>
      <c r="O4412" s="56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6"/>
      <c r="O4413" s="56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6"/>
      <c r="O4414" s="56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6"/>
      <c r="O4415" s="56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6"/>
      <c r="O4416" s="56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6"/>
      <c r="O4417" s="56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6"/>
      <c r="O4418" s="56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6"/>
      <c r="O4419" s="56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6"/>
      <c r="O4420" s="56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6"/>
      <c r="O4421" s="56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6"/>
      <c r="O4422" s="56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6"/>
      <c r="O4423" s="56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6"/>
      <c r="O4424" s="56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6"/>
      <c r="O4425" s="56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6"/>
      <c r="O4426" s="56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6"/>
      <c r="O4427" s="56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6"/>
      <c r="O4428" s="56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6"/>
      <c r="O4429" s="56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6"/>
      <c r="O4430" s="56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6"/>
      <c r="O4431" s="56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6"/>
      <c r="O4432" s="56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6"/>
      <c r="O4433" s="56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6"/>
      <c r="O4434" s="56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6"/>
      <c r="O4435" s="56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6"/>
      <c r="O4436" s="56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6"/>
      <c r="O4437" s="56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6"/>
      <c r="O4438" s="56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6"/>
      <c r="O4439" s="56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6"/>
      <c r="O4440" s="56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6"/>
      <c r="O4441" s="56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6"/>
      <c r="O4442" s="56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6"/>
      <c r="O4443" s="56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6"/>
      <c r="O4444" s="56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6"/>
      <c r="O4445" s="56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6"/>
      <c r="O4446" s="56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6"/>
      <c r="O4447" s="56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6"/>
      <c r="O4448" s="56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6"/>
      <c r="O4449" s="56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6"/>
      <c r="O4450" s="56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6"/>
      <c r="O4451" s="56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6"/>
      <c r="O4452" s="56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6"/>
      <c r="O4453" s="56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6"/>
      <c r="O4454" s="56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6"/>
      <c r="O4455" s="56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6"/>
      <c r="O4456" s="56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6"/>
      <c r="O4457" s="56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6"/>
      <c r="O4458" s="56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6"/>
      <c r="O4459" s="56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6"/>
      <c r="O4460" s="56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6"/>
      <c r="O4461" s="56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6"/>
      <c r="O4462" s="56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6"/>
      <c r="O4463" s="56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6"/>
      <c r="O4464" s="56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6"/>
      <c r="O4465" s="56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6"/>
      <c r="O4466" s="56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6"/>
      <c r="O4467" s="56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6"/>
      <c r="O4468" s="56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6"/>
      <c r="O4469" s="56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6"/>
      <c r="O4470" s="56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6"/>
      <c r="O4471" s="56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6"/>
      <c r="O4472" s="56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6"/>
      <c r="O4473" s="56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6"/>
      <c r="O4474" s="56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6"/>
      <c r="O4475" s="56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6"/>
      <c r="O4476" s="56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6"/>
      <c r="O4477" s="56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6"/>
      <c r="O4478" s="56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6"/>
      <c r="O4479" s="56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6"/>
      <c r="O4480" s="56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6"/>
      <c r="O4481" s="56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6"/>
      <c r="O4482" s="56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6"/>
      <c r="O4483" s="56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6"/>
      <c r="O4484" s="56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6"/>
      <c r="O4485" s="56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6"/>
      <c r="O4486" s="56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6"/>
      <c r="O4487" s="56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6"/>
      <c r="O4488" s="56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6"/>
      <c r="O4489" s="56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6"/>
      <c r="O4490" s="56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6"/>
      <c r="O4491" s="56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6"/>
      <c r="O4492" s="56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6"/>
      <c r="O4493" s="56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6"/>
      <c r="O4494" s="56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6"/>
      <c r="O4495" s="56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6"/>
      <c r="O4496" s="56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6"/>
      <c r="O4497" s="56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6"/>
      <c r="O4498" s="56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6"/>
      <c r="O4499" s="56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6"/>
      <c r="O4500" s="56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6"/>
      <c r="O4501" s="56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6"/>
      <c r="O4502" s="56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6"/>
      <c r="O4503" s="56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6"/>
      <c r="O4504" s="56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6"/>
      <c r="O4505" s="56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6"/>
      <c r="O4506" s="56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6"/>
      <c r="O4507" s="56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6"/>
      <c r="O4508" s="56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6"/>
      <c r="O4509" s="56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6"/>
      <c r="O4510" s="56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6"/>
      <c r="O4511" s="56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6"/>
      <c r="O4512" s="56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6"/>
      <c r="O4513" s="56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6"/>
      <c r="O4514" s="56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6"/>
      <c r="O4515" s="56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6"/>
      <c r="O4516" s="56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6"/>
      <c r="O4517" s="56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6"/>
      <c r="O4518" s="56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6"/>
      <c r="O4519" s="56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6"/>
      <c r="O4520" s="56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6"/>
      <c r="O4521" s="56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6"/>
      <c r="O4522" s="56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6"/>
      <c r="O4523" s="56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6"/>
      <c r="O4524" s="56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6"/>
      <c r="O4525" s="56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6"/>
      <c r="O4526" s="56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6"/>
      <c r="O4527" s="56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6"/>
      <c r="O4528" s="56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6"/>
      <c r="O4529" s="56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6"/>
      <c r="O4530" s="56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6"/>
      <c r="O4531" s="56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6"/>
      <c r="O4532" s="56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6"/>
      <c r="O4533" s="56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6"/>
      <c r="O4534" s="56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6"/>
      <c r="O4535" s="56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6"/>
      <c r="O4536" s="56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6"/>
      <c r="O4537" s="56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6"/>
      <c r="O4538" s="56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6"/>
      <c r="O4539" s="56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6"/>
      <c r="O4540" s="56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6"/>
      <c r="O4541" s="56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6"/>
      <c r="O4542" s="56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6"/>
      <c r="O4543" s="56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6"/>
      <c r="O4544" s="56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6"/>
      <c r="O4545" s="56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6"/>
      <c r="O4546" s="56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6"/>
      <c r="O4547" s="56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6"/>
      <c r="O4548" s="56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6"/>
      <c r="O4549" s="56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6"/>
      <c r="O4550" s="56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6"/>
      <c r="O4551" s="56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6"/>
      <c r="O4552" s="56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6"/>
      <c r="O4553" s="56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6"/>
      <c r="O4554" s="56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6"/>
      <c r="O4555" s="56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6"/>
      <c r="O4556" s="56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6"/>
      <c r="O4557" s="56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6"/>
      <c r="O4558" s="56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6"/>
      <c r="O4559" s="56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6"/>
      <c r="O4560" s="56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6"/>
      <c r="O4561" s="56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6"/>
      <c r="O4562" s="56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6"/>
      <c r="O4563" s="56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6"/>
      <c r="O4564" s="56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6"/>
      <c r="O4565" s="56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6"/>
      <c r="O4566" s="56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6"/>
      <c r="O4567" s="56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6"/>
      <c r="O4568" s="56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6"/>
      <c r="O4569" s="56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6"/>
      <c r="O4570" s="56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6"/>
      <c r="O4571" s="56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6"/>
      <c r="O4572" s="56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6"/>
      <c r="O4573" s="56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6"/>
      <c r="O4574" s="56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6"/>
      <c r="O4575" s="56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6"/>
      <c r="O4576" s="56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6"/>
      <c r="O4577" s="56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6"/>
      <c r="O4578" s="56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6"/>
      <c r="O4579" s="56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6"/>
      <c r="O4580" s="56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6"/>
      <c r="O4581" s="56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6"/>
      <c r="O4582" s="56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6"/>
      <c r="O4583" s="56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6"/>
      <c r="O4584" s="56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6"/>
      <c r="O4585" s="56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6"/>
      <c r="O4586" s="56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6"/>
      <c r="O4587" s="56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6"/>
      <c r="O4588" s="56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6"/>
      <c r="O4589" s="56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6"/>
      <c r="O4590" s="56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6"/>
      <c r="O4591" s="56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6"/>
      <c r="O4592" s="56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6"/>
      <c r="O4593" s="56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6"/>
      <c r="O4594" s="56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6"/>
      <c r="O4595" s="56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6"/>
      <c r="O4596" s="56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6"/>
      <c r="O4597" s="56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6"/>
      <c r="O4598" s="56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6"/>
      <c r="O4599" s="56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6"/>
      <c r="O4600" s="56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6"/>
      <c r="O4601" s="56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6"/>
      <c r="O4602" s="56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6"/>
      <c r="O4603" s="56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6"/>
      <c r="O4604" s="56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6"/>
      <c r="O4605" s="56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6"/>
      <c r="O4606" s="56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6"/>
      <c r="O4607" s="56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6"/>
      <c r="O4608" s="56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6"/>
      <c r="O4609" s="56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6"/>
      <c r="O4610" s="56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6"/>
      <c r="O4611" s="56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6"/>
      <c r="O4612" s="56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6"/>
      <c r="O4613" s="56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6"/>
      <c r="O4614" s="56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6"/>
      <c r="O4615" s="56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6"/>
      <c r="O4616" s="56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6"/>
      <c r="O4617" s="56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6"/>
      <c r="O4618" s="56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6"/>
      <c r="O4619" s="56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6"/>
      <c r="O4620" s="56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6"/>
      <c r="O4621" s="56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6"/>
      <c r="O4622" s="56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6"/>
      <c r="O4623" s="56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6"/>
      <c r="O4624" s="56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6"/>
      <c r="O4625" s="56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6"/>
      <c r="O4626" s="56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6"/>
      <c r="O4627" s="56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6"/>
      <c r="O4628" s="56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6"/>
      <c r="O4629" s="56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6"/>
      <c r="O4630" s="56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6"/>
      <c r="O4631" s="56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6"/>
      <c r="O4632" s="56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6"/>
      <c r="O4633" s="56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6"/>
      <c r="O4634" s="56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6"/>
      <c r="O4635" s="56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6"/>
      <c r="O4636" s="56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6"/>
      <c r="O4637" s="56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6"/>
      <c r="O4638" s="56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6"/>
      <c r="O4639" s="56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6"/>
      <c r="O4640" s="56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6"/>
      <c r="O4641" s="56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6"/>
      <c r="O4642" s="56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6"/>
      <c r="O4643" s="56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6"/>
      <c r="O4644" s="56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6"/>
      <c r="O4645" s="56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6"/>
      <c r="O4646" s="56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6"/>
      <c r="O4647" s="56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6"/>
      <c r="O4648" s="56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6"/>
      <c r="O4649" s="56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6"/>
      <c r="O4650" s="56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6"/>
      <c r="O4651" s="56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6"/>
      <c r="O4652" s="56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6"/>
      <c r="O4653" s="56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6"/>
      <c r="O4654" s="56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6"/>
      <c r="O4655" s="56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6"/>
      <c r="O4656" s="56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6"/>
      <c r="O4657" s="56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6"/>
      <c r="O4658" s="56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6"/>
      <c r="O4659" s="56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6"/>
      <c r="O4660" s="56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6"/>
      <c r="O4661" s="56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6"/>
      <c r="O4662" s="56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6"/>
      <c r="O4663" s="56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6"/>
      <c r="O4664" s="56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6"/>
      <c r="O4665" s="56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6"/>
      <c r="O4666" s="56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6"/>
      <c r="O4667" s="56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6"/>
      <c r="O4668" s="56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6"/>
      <c r="O4669" s="56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6"/>
      <c r="O4670" s="56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6"/>
      <c r="O4671" s="56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6"/>
      <c r="O4672" s="56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6"/>
      <c r="O4673" s="56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6"/>
      <c r="O4674" s="56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6"/>
      <c r="O4675" s="56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6"/>
      <c r="O4676" s="56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6"/>
      <c r="O4677" s="56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6"/>
      <c r="O4678" s="56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6"/>
      <c r="O4679" s="56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6"/>
      <c r="O4680" s="56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6"/>
      <c r="O4681" s="56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6"/>
      <c r="O4682" s="56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6"/>
      <c r="O4683" s="56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6"/>
      <c r="O4684" s="56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6"/>
      <c r="O4685" s="56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6"/>
      <c r="O4686" s="56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6"/>
      <c r="O4687" s="56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6"/>
      <c r="O4688" s="56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6"/>
      <c r="O4689" s="56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6"/>
      <c r="O4690" s="56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6"/>
      <c r="O4691" s="56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6"/>
      <c r="O4692" s="56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6"/>
      <c r="O4693" s="56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6"/>
      <c r="O4694" s="56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6"/>
      <c r="O4695" s="56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6"/>
      <c r="O4696" s="56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6"/>
      <c r="O4697" s="56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6"/>
      <c r="O4698" s="56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6"/>
      <c r="O4699" s="56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6"/>
      <c r="O4700" s="56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6"/>
      <c r="O4701" s="56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6"/>
      <c r="O4702" s="56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6"/>
      <c r="O4703" s="56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6"/>
      <c r="O4704" s="56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6"/>
      <c r="O4705" s="56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6"/>
      <c r="O4706" s="56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6"/>
      <c r="O4707" s="56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6"/>
      <c r="O4708" s="56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6"/>
      <c r="O4709" s="56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6"/>
      <c r="O4710" s="56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6"/>
      <c r="O4711" s="56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6"/>
      <c r="O4712" s="56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6"/>
      <c r="O4713" s="56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6"/>
      <c r="O4714" s="56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6"/>
      <c r="O4715" s="56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6"/>
      <c r="O4716" s="56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6"/>
      <c r="O4717" s="56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6"/>
      <c r="O4718" s="56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6"/>
      <c r="O4719" s="56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6"/>
      <c r="O4720" s="56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6"/>
      <c r="O4721" s="56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6"/>
      <c r="O4722" s="56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6"/>
      <c r="O4723" s="56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6"/>
      <c r="O4724" s="56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6"/>
      <c r="O4725" s="56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6"/>
      <c r="O4726" s="56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6"/>
      <c r="O4727" s="56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6"/>
      <c r="O4728" s="56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6"/>
      <c r="O4729" s="56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6"/>
      <c r="O4730" s="56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6"/>
      <c r="O4731" s="56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6"/>
      <c r="O4732" s="56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6"/>
      <c r="O4733" s="56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6"/>
      <c r="O4734" s="56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6"/>
      <c r="O4735" s="56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6"/>
      <c r="O4736" s="56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6"/>
      <c r="O4737" s="56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6"/>
      <c r="O4738" s="56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6"/>
      <c r="O4739" s="56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6"/>
      <c r="O4740" s="56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6"/>
      <c r="O4741" s="56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6"/>
      <c r="O4742" s="56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6"/>
      <c r="O4743" s="56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6"/>
      <c r="O4744" s="56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6"/>
      <c r="O4745" s="56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6"/>
      <c r="O4746" s="56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6"/>
      <c r="O4747" s="56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6"/>
      <c r="O4748" s="56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6"/>
      <c r="O4749" s="56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6"/>
      <c r="O4750" s="56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6"/>
      <c r="O4751" s="56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6"/>
      <c r="O4752" s="56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6"/>
      <c r="O4753" s="56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6"/>
      <c r="O4754" s="56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6"/>
      <c r="O4755" s="56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6"/>
      <c r="O4756" s="56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6"/>
      <c r="O4757" s="56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6"/>
      <c r="O4758" s="56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6"/>
      <c r="O4759" s="56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6"/>
      <c r="O4760" s="56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6"/>
      <c r="O4761" s="56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6"/>
      <c r="O4762" s="56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6"/>
      <c r="O4763" s="56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6"/>
      <c r="O4764" s="56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6"/>
      <c r="O4765" s="56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6"/>
      <c r="O4766" s="56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6"/>
      <c r="O4767" s="56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6"/>
      <c r="O4768" s="56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6"/>
      <c r="O4769" s="56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6"/>
      <c r="O4770" s="56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6"/>
      <c r="O4771" s="56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6"/>
      <c r="O4772" s="56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6"/>
      <c r="O4773" s="56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6"/>
      <c r="O4774" s="56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6"/>
      <c r="O4775" s="56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6"/>
      <c r="O4776" s="56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6"/>
      <c r="O4777" s="56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6"/>
      <c r="O4778" s="56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6"/>
      <c r="O4779" s="56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6"/>
      <c r="O4780" s="56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6"/>
      <c r="O4781" s="56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6"/>
      <c r="O4782" s="56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6"/>
      <c r="O4783" s="56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6"/>
      <c r="O4784" s="56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6"/>
      <c r="O4785" s="56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6"/>
      <c r="O4786" s="56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6"/>
      <c r="O4787" s="56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6"/>
      <c r="O4788" s="56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6"/>
      <c r="O4789" s="56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6"/>
      <c r="O4790" s="56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6"/>
      <c r="O4791" s="56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6"/>
      <c r="O4792" s="56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6"/>
      <c r="O4793" s="56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6"/>
      <c r="O4794" s="56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6"/>
      <c r="O4795" s="56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6"/>
      <c r="O4796" s="56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6"/>
      <c r="O4797" s="56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6"/>
      <c r="O4798" s="56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6"/>
      <c r="O4799" s="56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6"/>
      <c r="O4800" s="56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6"/>
      <c r="O4801" s="56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6"/>
      <c r="O4802" s="56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6"/>
      <c r="O4803" s="56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6"/>
      <c r="O4804" s="56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6"/>
      <c r="O4805" s="56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6"/>
      <c r="O4806" s="56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6"/>
      <c r="O4807" s="56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6"/>
      <c r="O4808" s="56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6"/>
      <c r="O4809" s="56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6"/>
      <c r="O4810" s="56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6"/>
      <c r="O4811" s="56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6"/>
      <c r="O4812" s="56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6"/>
      <c r="O4813" s="56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6"/>
      <c r="O4814" s="56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6"/>
      <c r="O4815" s="56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6"/>
      <c r="O4816" s="56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6"/>
      <c r="O4817" s="56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6"/>
      <c r="O4818" s="56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6"/>
      <c r="O4819" s="56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6"/>
      <c r="O4820" s="56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6"/>
      <c r="O4821" s="56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6"/>
      <c r="O4822" s="56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6"/>
      <c r="O4823" s="56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6"/>
      <c r="O4824" s="56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6"/>
      <c r="O4825" s="56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6"/>
      <c r="O4826" s="56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6"/>
      <c r="O4827" s="56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6"/>
      <c r="O4828" s="56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6"/>
      <c r="O4829" s="56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6"/>
      <c r="O4830" s="56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6"/>
      <c r="O4831" s="56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6"/>
      <c r="O4832" s="56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6"/>
      <c r="O4833" s="56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6"/>
      <c r="O4834" s="56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6"/>
      <c r="O4835" s="56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6"/>
      <c r="O4836" s="56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6"/>
      <c r="O4837" s="56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6"/>
      <c r="O4838" s="56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6"/>
      <c r="O4839" s="56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6"/>
      <c r="O4840" s="56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6"/>
      <c r="O4841" s="56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6"/>
      <c r="O4842" s="56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6"/>
      <c r="O4843" s="56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6"/>
      <c r="O4844" s="56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6"/>
      <c r="O4845" s="56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6"/>
      <c r="O4846" s="56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6"/>
      <c r="O4847" s="56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6"/>
      <c r="O4848" s="56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6"/>
      <c r="O4849" s="56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6"/>
      <c r="O4850" s="56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6"/>
      <c r="O4851" s="56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6"/>
      <c r="O4852" s="56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6"/>
      <c r="O4853" s="56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6"/>
      <c r="O4854" s="56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6"/>
      <c r="O4855" s="56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6"/>
      <c r="O4856" s="56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6"/>
      <c r="O4857" s="56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6"/>
      <c r="O4858" s="56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6"/>
      <c r="O4859" s="56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6"/>
      <c r="O4860" s="56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6"/>
      <c r="O4861" s="56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6"/>
      <c r="O4862" s="56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6"/>
      <c r="O4863" s="56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6"/>
      <c r="O4864" s="56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6"/>
      <c r="O4865" s="56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6"/>
      <c r="O4866" s="56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6"/>
      <c r="O4867" s="56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6"/>
      <c r="O4868" s="56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6"/>
      <c r="O4869" s="56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6"/>
      <c r="O4870" s="56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6"/>
      <c r="O4871" s="56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6"/>
      <c r="O4872" s="56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6"/>
      <c r="O4873" s="56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6"/>
      <c r="O4874" s="56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6"/>
      <c r="O4875" s="56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6"/>
      <c r="O4876" s="56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6"/>
      <c r="O4877" s="56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6"/>
      <c r="O4878" s="56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6"/>
      <c r="O4879" s="56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6"/>
      <c r="O4880" s="56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6"/>
      <c r="O4881" s="56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6"/>
      <c r="O4882" s="56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6"/>
      <c r="O4883" s="56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6"/>
      <c r="O4884" s="56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6"/>
      <c r="O4885" s="56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6"/>
      <c r="O4886" s="56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6"/>
      <c r="O4887" s="56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6"/>
      <c r="O4888" s="56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6"/>
      <c r="O4889" s="56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6"/>
      <c r="O4890" s="56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6"/>
      <c r="O4891" s="56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6"/>
      <c r="O4892" s="56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6"/>
      <c r="O4893" s="56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6"/>
      <c r="O4894" s="56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6"/>
      <c r="O4895" s="56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6"/>
      <c r="O4896" s="56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6"/>
      <c r="O4897" s="56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6"/>
      <c r="O4898" s="56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6"/>
      <c r="O4899" s="56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6"/>
      <c r="O4900" s="56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6"/>
      <c r="O4901" s="56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6"/>
      <c r="O4902" s="56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6"/>
      <c r="O4903" s="56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6"/>
      <c r="O4904" s="56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6"/>
      <c r="O4905" s="56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6"/>
      <c r="O4906" s="56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6"/>
      <c r="O4907" s="56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6"/>
      <c r="O4908" s="56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6"/>
      <c r="O4909" s="56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6"/>
      <c r="O4910" s="56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6"/>
      <c r="O4911" s="56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6"/>
      <c r="O4912" s="56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6"/>
      <c r="O4913" s="56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6"/>
      <c r="O4914" s="56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6"/>
      <c r="O4915" s="56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6"/>
      <c r="O4916" s="56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6"/>
      <c r="O4917" s="56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6"/>
      <c r="O4918" s="56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6"/>
      <c r="O4919" s="56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6"/>
      <c r="O4920" s="56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6"/>
      <c r="O4921" s="56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6"/>
      <c r="O4922" s="56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6"/>
      <c r="O4923" s="56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6"/>
      <c r="O4924" s="56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6"/>
      <c r="O4925" s="56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6"/>
      <c r="O4926" s="56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6"/>
      <c r="O4927" s="56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6"/>
      <c r="O4928" s="56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6"/>
      <c r="O4929" s="56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6"/>
      <c r="O4930" s="56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6"/>
      <c r="O4931" s="56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6"/>
      <c r="O4932" s="56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6"/>
      <c r="O4933" s="56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6"/>
      <c r="O4934" s="56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6"/>
      <c r="O4935" s="56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6"/>
      <c r="O4936" s="56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6"/>
      <c r="O4937" s="56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6"/>
      <c r="O4938" s="56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6"/>
      <c r="O4939" s="56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6"/>
      <c r="O4940" s="56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6"/>
      <c r="O4941" s="56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6"/>
      <c r="O4942" s="56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6"/>
      <c r="O4943" s="56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6"/>
      <c r="O4944" s="56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6"/>
      <c r="O4945" s="56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6"/>
      <c r="O4946" s="56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6"/>
      <c r="O4947" s="56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6"/>
      <c r="O4948" s="56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6"/>
      <c r="O4949" s="56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6"/>
      <c r="O4950" s="56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6"/>
      <c r="O4951" s="56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6"/>
      <c r="O4952" s="56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6"/>
      <c r="O4953" s="56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6"/>
      <c r="O4954" s="56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6"/>
      <c r="O4955" s="56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6"/>
      <c r="O4956" s="56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6"/>
      <c r="O4957" s="56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6"/>
      <c r="O4958" s="56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6"/>
      <c r="O4959" s="56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6"/>
      <c r="O4960" s="56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6"/>
      <c r="O4961" s="56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6"/>
      <c r="O4962" s="56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6"/>
      <c r="O4963" s="56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6"/>
      <c r="O4964" s="56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6"/>
      <c r="O4965" s="56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6"/>
      <c r="O4966" s="56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6"/>
      <c r="O4967" s="56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6"/>
      <c r="O4968" s="56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6"/>
      <c r="O4969" s="56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6"/>
      <c r="O4970" s="56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6"/>
      <c r="O4971" s="56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6"/>
      <c r="O4972" s="56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6"/>
      <c r="O4973" s="56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6"/>
      <c r="O4974" s="56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6"/>
      <c r="O4975" s="56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6"/>
      <c r="O4976" s="56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6"/>
      <c r="O4977" s="56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6"/>
      <c r="O4978" s="56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6"/>
      <c r="O4979" s="56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6"/>
      <c r="O4980" s="56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6"/>
      <c r="O4981" s="56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6"/>
      <c r="O4982" s="56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6"/>
      <c r="O4983" s="56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6"/>
      <c r="O4984" s="56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6"/>
      <c r="O4985" s="56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6"/>
      <c r="O4986" s="56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6"/>
      <c r="O4987" s="56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6"/>
      <c r="O4988" s="56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6"/>
      <c r="O4989" s="56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6"/>
      <c r="O4990" s="56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6"/>
      <c r="O4991" s="56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6"/>
      <c r="O4992" s="56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6"/>
      <c r="O4993" s="56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6"/>
      <c r="O4994" s="56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6"/>
      <c r="O4995" s="56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6"/>
      <c r="O4996" s="56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6"/>
      <c r="O4997" s="56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6"/>
      <c r="O4998" s="56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6"/>
      <c r="O4999" s="56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6"/>
      <c r="O5000" s="56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6"/>
      <c r="O5001" s="56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6"/>
      <c r="O5002" s="56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6"/>
      <c r="O5003" s="56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6"/>
      <c r="O5004" s="56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6"/>
      <c r="O5005" s="56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6"/>
      <c r="O5006" s="56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6"/>
      <c r="O5007" s="56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6"/>
      <c r="O5008" s="56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6"/>
      <c r="O5009" s="56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6"/>
      <c r="O5010" s="56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6"/>
      <c r="O5011" s="56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6"/>
      <c r="O5012" s="56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6"/>
      <c r="O5013" s="56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6"/>
      <c r="O5014" s="56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6"/>
      <c r="O5015" s="56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6"/>
      <c r="O5016" s="56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6"/>
      <c r="O5017" s="56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6"/>
      <c r="O5018" s="56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6"/>
      <c r="O5019" s="56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6"/>
      <c r="O5020" s="56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6"/>
      <c r="O5021" s="56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6"/>
      <c r="O5022" s="56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6"/>
      <c r="O5023" s="56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6"/>
      <c r="O5024" s="56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6"/>
      <c r="O5025" s="56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6"/>
      <c r="O5026" s="56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6"/>
      <c r="O5027" s="56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6"/>
      <c r="O5028" s="56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6"/>
      <c r="O5029" s="56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6"/>
      <c r="O5030" s="56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6"/>
      <c r="O5031" s="56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6"/>
      <c r="O5032" s="56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6"/>
      <c r="O5033" s="56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6"/>
      <c r="O5034" s="56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6"/>
      <c r="O5035" s="56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6"/>
      <c r="O5036" s="56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6"/>
      <c r="O5037" s="56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6"/>
      <c r="O5038" s="56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6"/>
      <c r="O5039" s="56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6"/>
      <c r="O5040" s="56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6"/>
      <c r="O5041" s="56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6"/>
      <c r="O5042" s="56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6"/>
      <c r="O5043" s="56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6"/>
      <c r="O5044" s="56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6"/>
      <c r="O5045" s="56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6"/>
      <c r="O5046" s="56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6"/>
      <c r="O5047" s="56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6"/>
      <c r="O5048" s="56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6"/>
      <c r="O5049" s="56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6"/>
      <c r="O5050" s="56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6"/>
      <c r="O5051" s="56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6"/>
      <c r="O5052" s="56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6"/>
      <c r="O5053" s="56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6"/>
      <c r="O5054" s="56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6"/>
      <c r="O5055" s="56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6"/>
      <c r="O5056" s="56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6"/>
      <c r="O5057" s="56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6"/>
      <c r="O5058" s="56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6"/>
      <c r="O5059" s="56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6"/>
      <c r="O5060" s="56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6"/>
      <c r="O5061" s="56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6"/>
      <c r="O5062" s="56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6"/>
      <c r="O5063" s="56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6"/>
      <c r="O5064" s="56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6"/>
      <c r="O5065" s="56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6"/>
      <c r="O5066" s="56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6"/>
      <c r="O5067" s="56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6"/>
      <c r="O5068" s="56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6"/>
      <c r="O5069" s="56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6"/>
      <c r="O5070" s="56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6"/>
      <c r="O5071" s="56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6"/>
      <c r="O5072" s="56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6"/>
      <c r="O5073" s="56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6"/>
      <c r="O5074" s="56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6"/>
      <c r="O5075" s="56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6"/>
      <c r="O5076" s="56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6"/>
      <c r="O5077" s="56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6"/>
      <c r="O5078" s="56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6"/>
      <c r="O5079" s="56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6"/>
      <c r="O5080" s="56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6"/>
      <c r="O5081" s="56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6"/>
      <c r="O5082" s="56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6"/>
      <c r="O5083" s="56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6"/>
      <c r="O5084" s="56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6"/>
      <c r="O5085" s="56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6"/>
      <c r="O5086" s="56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6"/>
      <c r="O5087" s="56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6"/>
      <c r="O5088" s="56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6"/>
      <c r="O5089" s="56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6"/>
      <c r="O5090" s="56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6"/>
      <c r="O5091" s="56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6"/>
      <c r="O5092" s="56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6"/>
      <c r="O5093" s="56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6"/>
      <c r="O5094" s="56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6"/>
      <c r="O5095" s="56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6"/>
      <c r="O5096" s="56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6"/>
      <c r="O5097" s="56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6"/>
      <c r="O5098" s="56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6"/>
      <c r="O5099" s="56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6"/>
      <c r="O5100" s="56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6"/>
      <c r="O5101" s="56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6"/>
      <c r="O5102" s="56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6"/>
      <c r="O5103" s="56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6"/>
      <c r="O5104" s="56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6"/>
      <c r="O5105" s="56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6"/>
      <c r="O5106" s="56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6"/>
      <c r="O5107" s="56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6"/>
      <c r="O5108" s="56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6"/>
      <c r="O5109" s="56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6"/>
      <c r="O5110" s="56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6"/>
      <c r="O5111" s="56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6"/>
      <c r="O5112" s="56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6"/>
      <c r="O5113" s="56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6"/>
      <c r="O5114" s="56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6"/>
      <c r="O5115" s="56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6"/>
      <c r="O5116" s="56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6"/>
      <c r="O5117" s="56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6"/>
      <c r="O5118" s="56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6"/>
      <c r="O5119" s="56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6"/>
      <c r="O5120" s="56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6"/>
      <c r="O5121" s="56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6"/>
      <c r="O5122" s="56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6"/>
      <c r="O5123" s="56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6"/>
      <c r="O5124" s="56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6"/>
      <c r="O5125" s="56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6"/>
      <c r="O5126" s="56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6"/>
      <c r="O5127" s="56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6"/>
      <c r="O5128" s="56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6"/>
      <c r="O5129" s="56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6"/>
      <c r="O5130" s="56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6"/>
      <c r="O5131" s="56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6"/>
      <c r="O5132" s="56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6"/>
      <c r="O5133" s="56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6"/>
      <c r="O5134" s="56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6"/>
      <c r="O5135" s="56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6"/>
      <c r="O5136" s="56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6"/>
      <c r="O5137" s="56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6"/>
      <c r="O5138" s="56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6"/>
      <c r="O5139" s="56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6"/>
      <c r="O5140" s="56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6"/>
      <c r="O5141" s="56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6"/>
      <c r="O5142" s="56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6"/>
      <c r="O5143" s="56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6"/>
      <c r="O5144" s="56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6"/>
      <c r="O5145" s="56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6"/>
      <c r="O5146" s="56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6"/>
      <c r="O5147" s="56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6"/>
      <c r="O5148" s="56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6"/>
      <c r="O5149" s="56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6"/>
      <c r="O5150" s="56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6"/>
      <c r="O5151" s="56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6"/>
      <c r="O5152" s="56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6"/>
      <c r="O5153" s="56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6"/>
      <c r="O5154" s="56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6"/>
      <c r="O5155" s="56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6"/>
      <c r="O5156" s="56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6"/>
      <c r="O5157" s="56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6"/>
      <c r="O5158" s="56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6"/>
      <c r="O5159" s="56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6"/>
      <c r="O5160" s="56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6"/>
      <c r="O5161" s="56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6"/>
      <c r="O5162" s="56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6"/>
      <c r="O5163" s="56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6"/>
      <c r="O5164" s="56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6"/>
      <c r="O5165" s="56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6"/>
      <c r="O5166" s="56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6"/>
      <c r="O5167" s="56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6"/>
      <c r="O5168" s="56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6"/>
      <c r="O5169" s="56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6"/>
      <c r="O5170" s="56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6"/>
      <c r="O5171" s="56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6"/>
      <c r="O5172" s="56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6"/>
      <c r="O5173" s="56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6"/>
      <c r="O5174" s="56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6"/>
      <c r="O5175" s="56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6"/>
      <c r="O5176" s="56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6"/>
      <c r="O5177" s="56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6"/>
      <c r="O5178" s="56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6"/>
      <c r="O5179" s="56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6"/>
      <c r="O5180" s="56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6"/>
      <c r="O5181" s="56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6"/>
      <c r="O5182" s="56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6"/>
      <c r="O5183" s="56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6"/>
      <c r="O5184" s="56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6"/>
      <c r="O5185" s="56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6"/>
      <c r="O5186" s="56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6"/>
      <c r="O5187" s="56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6"/>
      <c r="O5188" s="56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6"/>
      <c r="O5189" s="56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6"/>
      <c r="O5190" s="56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6"/>
      <c r="O5191" s="56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6"/>
      <c r="O5192" s="56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6"/>
      <c r="O5193" s="56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6"/>
      <c r="O5194" s="56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6"/>
      <c r="O5195" s="56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6"/>
      <c r="O5196" s="56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6"/>
      <c r="O5197" s="56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6"/>
      <c r="O5198" s="56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6"/>
      <c r="O5199" s="56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6"/>
      <c r="O5200" s="56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6"/>
      <c r="O5201" s="56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6"/>
      <c r="O5202" s="56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6"/>
      <c r="O5203" s="56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6"/>
      <c r="O5204" s="56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6"/>
      <c r="O5205" s="56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6"/>
      <c r="O5206" s="56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6"/>
      <c r="O5207" s="56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6"/>
      <c r="O5208" s="56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6"/>
      <c r="O5209" s="56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6"/>
      <c r="O5210" s="56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6"/>
      <c r="O5211" s="56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6"/>
      <c r="O5212" s="56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6"/>
      <c r="O5213" s="56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6"/>
      <c r="O5214" s="56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6"/>
      <c r="O5215" s="56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6"/>
      <c r="O5216" s="56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6"/>
      <c r="O5217" s="56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6"/>
      <c r="O5218" s="56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6"/>
      <c r="O5219" s="56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6"/>
      <c r="O5220" s="56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6"/>
      <c r="O5221" s="56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6"/>
      <c r="O5222" s="56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6"/>
      <c r="O5223" s="56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6"/>
      <c r="O5224" s="56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6"/>
      <c r="O5225" s="56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6"/>
      <c r="O5226" s="56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6"/>
      <c r="O5227" s="56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6"/>
      <c r="O5228" s="56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6"/>
      <c r="O5229" s="56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6"/>
      <c r="O5230" s="56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6"/>
      <c r="O5231" s="56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6"/>
      <c r="O5232" s="56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6"/>
      <c r="O5233" s="56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6"/>
      <c r="O5234" s="56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6"/>
      <c r="O5235" s="56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6"/>
      <c r="O5236" s="56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6"/>
      <c r="O5237" s="56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6"/>
      <c r="O5238" s="56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6"/>
      <c r="O5239" s="56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6"/>
      <c r="O5240" s="56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6"/>
      <c r="O5241" s="56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6"/>
      <c r="O5242" s="56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6"/>
      <c r="O5243" s="56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6"/>
      <c r="O5244" s="56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6"/>
      <c r="O5245" s="56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6"/>
      <c r="O5246" s="56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6"/>
      <c r="O5247" s="56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6"/>
      <c r="O5248" s="56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6"/>
      <c r="O5249" s="56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6"/>
      <c r="O5250" s="56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6"/>
      <c r="O5251" s="56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6"/>
      <c r="O5252" s="56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6"/>
      <c r="O5253" s="56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6"/>
      <c r="O5254" s="56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6"/>
      <c r="O5255" s="56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6"/>
      <c r="O5256" s="56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6"/>
      <c r="O5257" s="56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6"/>
      <c r="O5258" s="56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6"/>
      <c r="O5259" s="56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6"/>
      <c r="O5260" s="56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6"/>
      <c r="O5261" s="56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6"/>
      <c r="O5262" s="56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6"/>
      <c r="O5263" s="56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6"/>
      <c r="O5264" s="56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6"/>
      <c r="O5265" s="56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6"/>
      <c r="O5266" s="56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6"/>
      <c r="O5267" s="56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6"/>
      <c r="O5268" s="56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6"/>
      <c r="O5269" s="56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6"/>
      <c r="O5270" s="56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6"/>
      <c r="O5271" s="56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6"/>
      <c r="O5272" s="56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6"/>
      <c r="O5273" s="56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6"/>
      <c r="O5274" s="56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6"/>
      <c r="O5275" s="56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6"/>
      <c r="O5276" s="56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6"/>
      <c r="O5277" s="56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6"/>
      <c r="O5278" s="56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6"/>
      <c r="O5279" s="56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6"/>
      <c r="O5280" s="56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6"/>
      <c r="O5281" s="56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6"/>
      <c r="O5282" s="56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6"/>
      <c r="O5283" s="56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6"/>
      <c r="O5284" s="56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6"/>
      <c r="O5285" s="56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6"/>
      <c r="O5286" s="56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6"/>
      <c r="O5287" s="56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6"/>
      <c r="O5288" s="56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6"/>
      <c r="O5289" s="56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6"/>
      <c r="O5290" s="56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6"/>
      <c r="O5291" s="56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6"/>
      <c r="O5292" s="56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6"/>
      <c r="O5293" s="56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6"/>
      <c r="O5294" s="56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6"/>
      <c r="O5295" s="56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6"/>
      <c r="O5296" s="56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6"/>
      <c r="O5297" s="56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6"/>
      <c r="O5298" s="56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6"/>
      <c r="O5299" s="56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6"/>
      <c r="O5300" s="56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6"/>
      <c r="O5301" s="56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6"/>
      <c r="O5302" s="56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6"/>
      <c r="O5303" s="56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6"/>
      <c r="O5304" s="56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6"/>
      <c r="O5305" s="56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6"/>
      <c r="O5306" s="56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6"/>
      <c r="O5307" s="56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6"/>
      <c r="O5308" s="56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6"/>
      <c r="O5309" s="56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6"/>
      <c r="O5310" s="56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6"/>
      <c r="O5311" s="56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6"/>
      <c r="O5312" s="56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6"/>
      <c r="O5313" s="56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6"/>
      <c r="O5314" s="56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6"/>
      <c r="O5315" s="56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6"/>
      <c r="O5316" s="56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6"/>
      <c r="O5317" s="56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6"/>
      <c r="O5318" s="56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6"/>
      <c r="O5319" s="56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6"/>
      <c r="O5320" s="56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6"/>
      <c r="O5321" s="56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6"/>
      <c r="O5322" s="56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6"/>
      <c r="O5323" s="56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6"/>
      <c r="O5324" s="56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6"/>
      <c r="O5325" s="56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6"/>
      <c r="O5326" s="56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6"/>
      <c r="O5327" s="56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6"/>
      <c r="O5328" s="56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6"/>
      <c r="O5329" s="56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6"/>
      <c r="O5330" s="56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6"/>
      <c r="O5331" s="56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6"/>
      <c r="O5332" s="56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6"/>
      <c r="O5333" s="56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6"/>
      <c r="O5334" s="56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6"/>
      <c r="O5335" s="56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6"/>
      <c r="O5336" s="56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6"/>
      <c r="O5337" s="56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6"/>
      <c r="O5338" s="56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6"/>
      <c r="O5339" s="56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6"/>
      <c r="O5340" s="56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6"/>
      <c r="O5341" s="56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6"/>
      <c r="O5342" s="56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6"/>
      <c r="O5343" s="56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6"/>
      <c r="O5344" s="56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6"/>
      <c r="O5345" s="56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6"/>
      <c r="O5346" s="56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6"/>
      <c r="O5347" s="56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6"/>
      <c r="O5348" s="56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6"/>
      <c r="O5349" s="56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6"/>
      <c r="O5350" s="56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6"/>
      <c r="O5351" s="56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6"/>
      <c r="O5352" s="56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6"/>
      <c r="O5353" s="56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6"/>
      <c r="O5354" s="56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6"/>
      <c r="O5355" s="56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6"/>
      <c r="O5356" s="56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6"/>
      <c r="O5357" s="56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6"/>
      <c r="O5358" s="56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6"/>
      <c r="O5359" s="56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6"/>
      <c r="O5360" s="56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6"/>
      <c r="O5361" s="56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6"/>
      <c r="O5362" s="56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6"/>
      <c r="O5363" s="56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6"/>
      <c r="O5364" s="56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6"/>
      <c r="O5365" s="56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6"/>
      <c r="O5366" s="56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6"/>
      <c r="O5367" s="56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6"/>
      <c r="O5368" s="56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6"/>
      <c r="O5369" s="56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6"/>
      <c r="O5370" s="56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6"/>
      <c r="O5371" s="56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6"/>
      <c r="O5372" s="56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6"/>
      <c r="O5373" s="56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6"/>
      <c r="O5374" s="56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6"/>
      <c r="O5375" s="56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6"/>
      <c r="O5376" s="56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6"/>
      <c r="O5377" s="56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6"/>
      <c r="O5378" s="56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6"/>
      <c r="O5379" s="56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6"/>
      <c r="O5380" s="56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6"/>
      <c r="O5381" s="56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6"/>
      <c r="O5382" s="56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6"/>
      <c r="O5383" s="56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6"/>
      <c r="O5384" s="56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6"/>
      <c r="O5385" s="56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6"/>
      <c r="O5386" s="56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6"/>
      <c r="O5387" s="56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6"/>
      <c r="O5388" s="56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6"/>
      <c r="O5389" s="56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6"/>
      <c r="O5390" s="56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6"/>
      <c r="O5391" s="56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6"/>
      <c r="O5392" s="56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6"/>
      <c r="O5393" s="56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6"/>
      <c r="O5394" s="56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6"/>
      <c r="O5395" s="56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6"/>
      <c r="O5396" s="56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6"/>
      <c r="O5397" s="56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6"/>
      <c r="O5398" s="56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6"/>
      <c r="O5399" s="56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6"/>
      <c r="O5400" s="56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6"/>
      <c r="O5401" s="56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6"/>
      <c r="O5402" s="56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6"/>
      <c r="O5403" s="56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6"/>
      <c r="O5404" s="56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6"/>
      <c r="O5405" s="56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6"/>
      <c r="O5406" s="56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6"/>
      <c r="O5407" s="56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6"/>
      <c r="O5408" s="56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6"/>
      <c r="O5409" s="56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6"/>
      <c r="O5410" s="56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6"/>
      <c r="O5411" s="56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6"/>
      <c r="O5412" s="56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6"/>
      <c r="O5413" s="56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6"/>
      <c r="O5414" s="56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6"/>
      <c r="O5415" s="56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6"/>
      <c r="O5416" s="56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6"/>
      <c r="O5417" s="56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6"/>
      <c r="O5418" s="56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6"/>
      <c r="O5419" s="56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6"/>
      <c r="O5420" s="56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6"/>
      <c r="O5421" s="56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6"/>
      <c r="O5422" s="56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6"/>
      <c r="O5423" s="56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6"/>
      <c r="O5424" s="56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6"/>
      <c r="O5425" s="56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6"/>
      <c r="O5426" s="56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6"/>
      <c r="O5427" s="56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6"/>
      <c r="O5428" s="56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6"/>
      <c r="O5429" s="56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6"/>
      <c r="O5430" s="56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6"/>
      <c r="O5431" s="56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6"/>
      <c r="O5432" s="56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6"/>
      <c r="O5433" s="56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6"/>
      <c r="O5434" s="56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6"/>
      <c r="O5435" s="56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6"/>
      <c r="O5436" s="56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6"/>
      <c r="O5437" s="56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6"/>
      <c r="O5438" s="56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6"/>
      <c r="O5439" s="56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6"/>
      <c r="O5440" s="56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6"/>
      <c r="O5441" s="56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6"/>
      <c r="O5442" s="56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6"/>
      <c r="O5443" s="56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6"/>
      <c r="O5444" s="56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6"/>
      <c r="O5445" s="56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6"/>
      <c r="O5446" s="56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6"/>
      <c r="O5447" s="56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6"/>
      <c r="O5448" s="56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6"/>
      <c r="O5449" s="56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6"/>
      <c r="O5450" s="56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6"/>
      <c r="O5451" s="56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6"/>
      <c r="O5452" s="56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6"/>
      <c r="O5453" s="56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6"/>
      <c r="O5454" s="56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6"/>
      <c r="O5455" s="56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6"/>
      <c r="O5456" s="56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6"/>
      <c r="O5457" s="56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6"/>
      <c r="O5458" s="56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6"/>
      <c r="O5459" s="56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6"/>
      <c r="O5460" s="56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6"/>
      <c r="O5461" s="56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6"/>
      <c r="O5462" s="56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6"/>
      <c r="O5463" s="56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6"/>
      <c r="O5464" s="56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6"/>
      <c r="O5465" s="56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6"/>
      <c r="O5466" s="56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6"/>
      <c r="O5467" s="56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6"/>
      <c r="O5468" s="56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6"/>
      <c r="O5469" s="56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6"/>
      <c r="O5470" s="56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6"/>
      <c r="O5471" s="56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6"/>
      <c r="O5472" s="56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6"/>
      <c r="O5473" s="56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6"/>
      <c r="O5474" s="56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6"/>
      <c r="O5475" s="56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6"/>
      <c r="O5476" s="56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6"/>
      <c r="O5477" s="56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6"/>
      <c r="O5478" s="56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6"/>
      <c r="O5479" s="56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6"/>
      <c r="O5480" s="56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6"/>
      <c r="O5481" s="56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6"/>
      <c r="O5482" s="56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6"/>
      <c r="O5483" s="56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6"/>
      <c r="O5484" s="56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6"/>
      <c r="O5485" s="56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6"/>
      <c r="O5486" s="56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6"/>
      <c r="O5487" s="56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6"/>
      <c r="O5488" s="56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6"/>
      <c r="O5489" s="56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6"/>
      <c r="O5490" s="56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6"/>
      <c r="O5491" s="56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6"/>
      <c r="O5492" s="56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6"/>
      <c r="O5493" s="56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6"/>
      <c r="O5494" s="56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6"/>
      <c r="O5495" s="56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6"/>
      <c r="O5496" s="56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6"/>
      <c r="O5497" s="56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6"/>
      <c r="O5498" s="56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6"/>
      <c r="O5499" s="56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6"/>
      <c r="O5500" s="56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6"/>
      <c r="O5501" s="56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6"/>
      <c r="O5502" s="56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6"/>
      <c r="O5503" s="56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6"/>
      <c r="O5504" s="56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6"/>
      <c r="O5505" s="56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6"/>
      <c r="O5506" s="56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6"/>
      <c r="O5507" s="56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6"/>
      <c r="O5508" s="56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6"/>
      <c r="O5509" s="56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6"/>
      <c r="O5510" s="56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6"/>
      <c r="O5511" s="56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6"/>
      <c r="O5512" s="56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6"/>
      <c r="O5513" s="56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6"/>
      <c r="O5514" s="56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6"/>
      <c r="O5515" s="56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6"/>
      <c r="O5516" s="56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6"/>
      <c r="O5517" s="56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6"/>
      <c r="O5518" s="56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6"/>
      <c r="O5519" s="56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6"/>
      <c r="O5520" s="56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6"/>
      <c r="O5521" s="56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6"/>
      <c r="O5522" s="56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6"/>
      <c r="O5523" s="56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6"/>
      <c r="O5524" s="56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6"/>
      <c r="O5525" s="56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6"/>
      <c r="O5526" s="56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6"/>
      <c r="O5527" s="56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6"/>
      <c r="O5528" s="56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6"/>
      <c r="O5529" s="56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6"/>
      <c r="O5530" s="56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6"/>
      <c r="O5531" s="56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6"/>
      <c r="O5532" s="56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6"/>
      <c r="O5533" s="56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6"/>
      <c r="O5534" s="56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6"/>
      <c r="O5535" s="56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6"/>
      <c r="O5536" s="56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6"/>
      <c r="O5537" s="56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6"/>
      <c r="O5538" s="56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6"/>
      <c r="O5539" s="56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6"/>
      <c r="O5540" s="56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6"/>
      <c r="O5541" s="56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6"/>
      <c r="O5542" s="56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6"/>
      <c r="O5543" s="56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6"/>
      <c r="O5544" s="56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6"/>
      <c r="O5545" s="56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6"/>
      <c r="O5546" s="56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6"/>
      <c r="O5547" s="56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6"/>
      <c r="O5548" s="56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6"/>
      <c r="O5549" s="56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6"/>
      <c r="O5550" s="56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6"/>
      <c r="O5551" s="56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6"/>
      <c r="O5552" s="56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6"/>
      <c r="O5553" s="56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6"/>
      <c r="O5554" s="56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6"/>
      <c r="O5555" s="56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6"/>
      <c r="O5556" s="56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6"/>
      <c r="O5557" s="56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6"/>
      <c r="O5558" s="56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6"/>
      <c r="O5559" s="56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6"/>
      <c r="O5560" s="56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6"/>
      <c r="O5561" s="56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6"/>
      <c r="O5562" s="56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6"/>
      <c r="O5563" s="56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6"/>
      <c r="O5564" s="56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6"/>
      <c r="O5565" s="56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6"/>
      <c r="O5566" s="56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6"/>
      <c r="O5567" s="56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6"/>
      <c r="O5568" s="56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6"/>
      <c r="O5569" s="56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6"/>
      <c r="O5570" s="56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6"/>
      <c r="O5571" s="56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6"/>
      <c r="O5572" s="56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6"/>
      <c r="O5573" s="56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6"/>
      <c r="O5574" s="56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6"/>
      <c r="O5575" s="56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6"/>
      <c r="O5576" s="56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6"/>
      <c r="O5577" s="56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6"/>
      <c r="O5578" s="56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6"/>
      <c r="O5579" s="56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6"/>
      <c r="O5580" s="56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6"/>
      <c r="O5581" s="56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6"/>
      <c r="O5582" s="56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6"/>
      <c r="O5583" s="56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6"/>
      <c r="O5584" s="56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6"/>
      <c r="O5585" s="56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6"/>
      <c r="O5586" s="56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6"/>
      <c r="O5587" s="56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6"/>
      <c r="O5588" s="56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6"/>
      <c r="O5589" s="56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6"/>
      <c r="O5590" s="56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6"/>
      <c r="O5591" s="56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6"/>
      <c r="O5592" s="56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6"/>
      <c r="O5593" s="56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6"/>
      <c r="O5594" s="56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6"/>
      <c r="O5595" s="56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6"/>
      <c r="O5596" s="56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6"/>
      <c r="O5597" s="56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6"/>
      <c r="O5598" s="56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6"/>
      <c r="O5599" s="56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6"/>
      <c r="O5600" s="56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6"/>
      <c r="O5601" s="56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6"/>
      <c r="O5602" s="56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6"/>
      <c r="O5603" s="56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6"/>
      <c r="O5604" s="56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6"/>
      <c r="O5605" s="56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6"/>
      <c r="O5606" s="56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6"/>
      <c r="O5607" s="56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6"/>
      <c r="O5608" s="56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6"/>
      <c r="O5609" s="56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6"/>
      <c r="O5610" s="56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6"/>
      <c r="O5611" s="56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6"/>
      <c r="O5612" s="56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6"/>
      <c r="O5613" s="56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6"/>
      <c r="O5614" s="56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6"/>
      <c r="O5615" s="56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6"/>
      <c r="O5616" s="56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6"/>
      <c r="O5617" s="56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6"/>
      <c r="O5618" s="56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6"/>
      <c r="O5619" s="56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6"/>
      <c r="O5620" s="56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6"/>
      <c r="O5621" s="56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6"/>
      <c r="O5622" s="56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6"/>
      <c r="O5623" s="56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6"/>
      <c r="O5624" s="56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6"/>
      <c r="O5625" s="56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6"/>
      <c r="O5626" s="56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6"/>
      <c r="O5627" s="56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6"/>
      <c r="O5628" s="56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6"/>
      <c r="O5629" s="56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6"/>
      <c r="O5630" s="56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6"/>
      <c r="O5631" s="56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6"/>
      <c r="O5632" s="56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6"/>
      <c r="O5633" s="56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6"/>
      <c r="O5634" s="56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6"/>
      <c r="O5635" s="56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6"/>
      <c r="O5636" s="56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6"/>
      <c r="O5637" s="56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6"/>
      <c r="O5638" s="56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6"/>
      <c r="O5639" s="56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6"/>
      <c r="O5640" s="56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6"/>
      <c r="O5641" s="56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6"/>
      <c r="O5642" s="56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6"/>
      <c r="O5643" s="56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6"/>
      <c r="O5644" s="56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6"/>
      <c r="O5645" s="56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6"/>
      <c r="O5646" s="56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6"/>
      <c r="O5647" s="56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6"/>
      <c r="O5648" s="56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6"/>
      <c r="O5649" s="56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6"/>
      <c r="O5650" s="56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6"/>
      <c r="O5651" s="56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6"/>
      <c r="O5652" s="56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6"/>
      <c r="O5653" s="56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6"/>
      <c r="O5654" s="56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6"/>
      <c r="O5655" s="56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6"/>
      <c r="O5656" s="56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6"/>
      <c r="O5657" s="56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6"/>
      <c r="O5658" s="56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6"/>
      <c r="O5659" s="56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6"/>
      <c r="O5660" s="56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6"/>
      <c r="O5661" s="56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6"/>
      <c r="O5662" s="56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6"/>
      <c r="O5663" s="56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6"/>
      <c r="O5664" s="56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6"/>
      <c r="O5665" s="56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6"/>
      <c r="O5666" s="56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6"/>
      <c r="O5667" s="56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6"/>
      <c r="O5668" s="56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6"/>
      <c r="O5669" s="56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6"/>
      <c r="O5670" s="56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6"/>
      <c r="O5671" s="56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6"/>
      <c r="O5672" s="56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6"/>
      <c r="O5673" s="56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6"/>
      <c r="O5674" s="56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6"/>
      <c r="O5675" s="56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6"/>
      <c r="O5676" s="56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6"/>
      <c r="O5677" s="56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6"/>
      <c r="O5678" s="56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6"/>
      <c r="O5679" s="56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6"/>
      <c r="O5680" s="56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6"/>
      <c r="O5681" s="56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6"/>
      <c r="O5682" s="56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6"/>
      <c r="O5683" s="56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6"/>
      <c r="O5684" s="56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6"/>
      <c r="O5685" s="56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6"/>
      <c r="O5686" s="56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6"/>
      <c r="O5687" s="56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6"/>
      <c r="O5688" s="56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6"/>
      <c r="O5689" s="56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6"/>
      <c r="O5690" s="56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6"/>
      <c r="O5691" s="56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6"/>
      <c r="O5692" s="56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6"/>
      <c r="O5693" s="56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6"/>
      <c r="O5694" s="56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6"/>
      <c r="O5695" s="56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6"/>
      <c r="O5696" s="56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6"/>
      <c r="O5697" s="56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6"/>
      <c r="O5698" s="56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6"/>
      <c r="O5699" s="56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6"/>
      <c r="O5700" s="56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6"/>
      <c r="O5701" s="56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6"/>
      <c r="O5702" s="56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6"/>
      <c r="O5703" s="56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6"/>
      <c r="O5704" s="56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6"/>
      <c r="O5705" s="56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6"/>
      <c r="O5706" s="56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6"/>
      <c r="O5707" s="56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6"/>
      <c r="O5708" s="56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6"/>
      <c r="O5709" s="56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6"/>
      <c r="O5710" s="56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6"/>
      <c r="O5711" s="56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6"/>
      <c r="O5712" s="56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6"/>
      <c r="O5713" s="56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6"/>
      <c r="O5714" s="56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6"/>
      <c r="O5715" s="56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6"/>
      <c r="O5716" s="56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6"/>
      <c r="O5717" s="56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6"/>
      <c r="O5718" s="56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6"/>
      <c r="O5719" s="56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6"/>
      <c r="O5720" s="56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6"/>
      <c r="O5721" s="56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6"/>
      <c r="O5722" s="56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6"/>
      <c r="O5723" s="56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6"/>
      <c r="O5724" s="56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6"/>
      <c r="O5725" s="56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6"/>
      <c r="O5726" s="56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6"/>
      <c r="O5727" s="56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6"/>
      <c r="O5728" s="56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6"/>
      <c r="O5729" s="56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6"/>
      <c r="O5730" s="56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6"/>
      <c r="O5731" s="56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6"/>
      <c r="O5732" s="56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6"/>
      <c r="O5733" s="56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6"/>
      <c r="O5734" s="56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6"/>
      <c r="O5735" s="56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6"/>
      <c r="O5736" s="56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6"/>
      <c r="O5737" s="56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6"/>
      <c r="O5738" s="56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6"/>
      <c r="O5739" s="56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6"/>
      <c r="O5740" s="56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6"/>
      <c r="O5741" s="56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6"/>
      <c r="O5742" s="56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6"/>
      <c r="O5743" s="56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6"/>
      <c r="O5744" s="56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6"/>
      <c r="O5745" s="56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6"/>
      <c r="O5746" s="56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6"/>
      <c r="O5747" s="56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6"/>
      <c r="O5748" s="56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6"/>
      <c r="O5749" s="56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6"/>
      <c r="O5750" s="56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6"/>
      <c r="O5751" s="56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6"/>
      <c r="O5752" s="56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6"/>
      <c r="O5753" s="56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6"/>
      <c r="O5754" s="56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6"/>
      <c r="O5755" s="56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6"/>
      <c r="O5756" s="56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6"/>
      <c r="O5757" s="56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6"/>
      <c r="O5758" s="56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6"/>
      <c r="O5759" s="56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6"/>
      <c r="O5760" s="56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6"/>
      <c r="O5761" s="56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6"/>
      <c r="O5762" s="56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6"/>
      <c r="O5763" s="56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6"/>
      <c r="O5764" s="56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6"/>
      <c r="O5765" s="56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6"/>
      <c r="O5766" s="56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6"/>
      <c r="O5767" s="56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6"/>
      <c r="O5768" s="56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6"/>
      <c r="O5769" s="56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6"/>
      <c r="O5770" s="56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6"/>
      <c r="O5771" s="56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6"/>
      <c r="O5772" s="56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6"/>
      <c r="O5773" s="56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6"/>
      <c r="O5774" s="56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6"/>
      <c r="O5775" s="56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6"/>
      <c r="O5776" s="56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6"/>
      <c r="O5777" s="56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6"/>
      <c r="O5778" s="56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6"/>
      <c r="O5779" s="56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6"/>
      <c r="O5780" s="56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6"/>
      <c r="O5781" s="56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6"/>
      <c r="O5782" s="56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6"/>
      <c r="O5783" s="56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6"/>
      <c r="O5784" s="56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6"/>
      <c r="O5785" s="56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6"/>
      <c r="O5786" s="56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6"/>
      <c r="O5787" s="56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6"/>
      <c r="O5788" s="56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6"/>
      <c r="O5789" s="56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6"/>
      <c r="O5790" s="56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6"/>
      <c r="O5791" s="56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6"/>
      <c r="O5792" s="56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6"/>
      <c r="O5793" s="56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6"/>
      <c r="O5794" s="56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6"/>
      <c r="O5795" s="56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6"/>
      <c r="O5796" s="56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6"/>
      <c r="O5797" s="56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6"/>
      <c r="O5798" s="56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6"/>
      <c r="O5799" s="56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6"/>
      <c r="O5800" s="56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6"/>
      <c r="O5801" s="56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6"/>
      <c r="O5802" s="56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6"/>
      <c r="O5803" s="56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6"/>
      <c r="O5804" s="56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6"/>
      <c r="O5805" s="56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6"/>
      <c r="O5806" s="56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6"/>
      <c r="O5807" s="56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6"/>
      <c r="O5808" s="56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6"/>
      <c r="O5809" s="56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6"/>
      <c r="O5810" s="56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6"/>
      <c r="O5811" s="56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6"/>
      <c r="O5812" s="56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6"/>
      <c r="O5813" s="56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6"/>
      <c r="O5814" s="56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6"/>
      <c r="O5815" s="56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6"/>
      <c r="O5816" s="56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6"/>
      <c r="O5817" s="56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6"/>
      <c r="O5818" s="56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6"/>
      <c r="O5819" s="56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6"/>
      <c r="O5820" s="56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6"/>
      <c r="O5821" s="56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6"/>
      <c r="O5822" s="56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6"/>
      <c r="O5823" s="56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6"/>
      <c r="O5824" s="56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6"/>
      <c r="O5825" s="56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6"/>
      <c r="O5826" s="56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6"/>
      <c r="O5827" s="56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6"/>
      <c r="O5828" s="56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6"/>
      <c r="O5829" s="56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6"/>
      <c r="O5830" s="56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6"/>
      <c r="O5831" s="56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6"/>
      <c r="O5832" s="56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6"/>
      <c r="O5833" s="56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6"/>
      <c r="O5834" s="56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6"/>
      <c r="O5835" s="56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6"/>
      <c r="O5836" s="56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6"/>
      <c r="O5837" s="56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6"/>
      <c r="O5838" s="56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6"/>
      <c r="O5839" s="56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6"/>
      <c r="O5840" s="56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6"/>
      <c r="O5841" s="56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6"/>
      <c r="O5842" s="56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6"/>
      <c r="O5843" s="56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6"/>
      <c r="O5844" s="56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6"/>
      <c r="O5845" s="56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6"/>
      <c r="O5846" s="56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6"/>
      <c r="O5847" s="56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6"/>
      <c r="O5848" s="56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6"/>
      <c r="O5849" s="56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6"/>
      <c r="O5850" s="56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6"/>
      <c r="O5851" s="56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6"/>
      <c r="O5852" s="56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6"/>
      <c r="O5853" s="56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6"/>
      <c r="O5854" s="56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6"/>
      <c r="O5855" s="56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6"/>
      <c r="O5856" s="56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6"/>
      <c r="O5857" s="56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6"/>
      <c r="O5858" s="56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6"/>
      <c r="O5859" s="56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6"/>
      <c r="O5860" s="56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6"/>
      <c r="O5861" s="56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6"/>
      <c r="O5862" s="56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6"/>
      <c r="O5863" s="56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6"/>
      <c r="O5864" s="56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6"/>
      <c r="O5865" s="56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6"/>
      <c r="O5866" s="56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6"/>
      <c r="O5867" s="56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6"/>
      <c r="O5868" s="56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6"/>
      <c r="O5869" s="56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6"/>
      <c r="O5870" s="56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6"/>
      <c r="O5871" s="56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6"/>
      <c r="O5872" s="56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6"/>
      <c r="O5873" s="56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6"/>
      <c r="O5874" s="56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6"/>
      <c r="O5875" s="56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6"/>
      <c r="O5876" s="56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6"/>
      <c r="O5877" s="56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6"/>
      <c r="O5878" s="56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6"/>
      <c r="O5879" s="56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6"/>
      <c r="O5880" s="56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6"/>
      <c r="O5881" s="56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6"/>
      <c r="O5882" s="56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6"/>
      <c r="O5883" s="56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6"/>
      <c r="O5884" s="56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6"/>
      <c r="O5885" s="56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6"/>
      <c r="O5886" s="56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6"/>
      <c r="O5887" s="56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6"/>
      <c r="O5888" s="56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6"/>
      <c r="O5889" s="56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6"/>
      <c r="O5890" s="56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6"/>
      <c r="O5891" s="56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6"/>
      <c r="O5892" s="56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6"/>
      <c r="O5893" s="56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6"/>
      <c r="O5894" s="56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6"/>
      <c r="O5895" s="56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6"/>
      <c r="O5896" s="56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6"/>
      <c r="O5897" s="56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6"/>
      <c r="O5898" s="56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6"/>
      <c r="O5899" s="56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6"/>
      <c r="O5900" s="56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6"/>
      <c r="O5901" s="56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6"/>
      <c r="O5902" s="56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6"/>
      <c r="O5903" s="56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6"/>
      <c r="O5904" s="56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6"/>
      <c r="O5905" s="56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6"/>
      <c r="O5906" s="56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6"/>
      <c r="O5907" s="56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6"/>
      <c r="O5908" s="56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6"/>
      <c r="O5909" s="56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6"/>
      <c r="O5910" s="56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6"/>
      <c r="O5911" s="56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6"/>
      <c r="O5912" s="56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6"/>
      <c r="O5913" s="56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6"/>
      <c r="O5914" s="56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6"/>
      <c r="O5915" s="56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6"/>
      <c r="O5916" s="56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6"/>
      <c r="O5917" s="56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6"/>
      <c r="O5918" s="56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6"/>
      <c r="O5919" s="56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6"/>
      <c r="O5920" s="56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6"/>
      <c r="O5921" s="56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6"/>
      <c r="O5922" s="56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6"/>
      <c r="O5923" s="56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6"/>
      <c r="O5924" s="56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6"/>
      <c r="O5925" s="56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6"/>
      <c r="O5926" s="56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6"/>
      <c r="O5927" s="56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6"/>
      <c r="O5928" s="56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6"/>
      <c r="O5929" s="56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6"/>
      <c r="O5930" s="56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6"/>
      <c r="O5931" s="56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6"/>
      <c r="O5932" s="56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6"/>
      <c r="O5933" s="56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6"/>
      <c r="O5934" s="56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6"/>
      <c r="O5935" s="56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6"/>
      <c r="O5936" s="56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6"/>
      <c r="O5937" s="56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6"/>
      <c r="O5938" s="56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6"/>
      <c r="O5939" s="56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6"/>
      <c r="O5940" s="56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6"/>
      <c r="O5941" s="56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6"/>
      <c r="O5942" s="56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6"/>
      <c r="O5943" s="56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6"/>
      <c r="O5944" s="56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6"/>
      <c r="O5945" s="56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6"/>
      <c r="O5946" s="56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6"/>
      <c r="O5947" s="56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6"/>
      <c r="O5948" s="56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6"/>
      <c r="O5949" s="56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6"/>
      <c r="O5950" s="56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6"/>
      <c r="O5951" s="56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6"/>
      <c r="O5952" s="56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6"/>
      <c r="O5953" s="56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6"/>
      <c r="O5954" s="56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6"/>
      <c r="O5955" s="56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6"/>
      <c r="O5956" s="56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6"/>
      <c r="O5957" s="56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6"/>
      <c r="O5958" s="56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6"/>
      <c r="O5959" s="56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6"/>
      <c r="O5960" s="56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6"/>
      <c r="O5961" s="56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6"/>
      <c r="O5962" s="56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6"/>
      <c r="O5963" s="56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6"/>
      <c r="O5964" s="56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6"/>
      <c r="O5965" s="56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6"/>
      <c r="O5966" s="56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6"/>
      <c r="O5967" s="56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6"/>
      <c r="O5968" s="56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6"/>
      <c r="O5969" s="56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6"/>
      <c r="O5970" s="56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6"/>
      <c r="O5971" s="56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6"/>
      <c r="O5972" s="56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6"/>
      <c r="O5973" s="56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6"/>
      <c r="O5974" s="56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6"/>
      <c r="O5975" s="56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6"/>
      <c r="O5976" s="56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6"/>
      <c r="O5977" s="56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6"/>
      <c r="O5978" s="56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6"/>
      <c r="O5979" s="56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6"/>
      <c r="O5980" s="56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6"/>
      <c r="O5981" s="56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6"/>
      <c r="O5982" s="56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6"/>
      <c r="O5983" s="56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6"/>
      <c r="O5984" s="56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6"/>
      <c r="O5985" s="56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6"/>
      <c r="O5986" s="56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6"/>
      <c r="O5987" s="56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6"/>
      <c r="O5988" s="56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6"/>
      <c r="O5989" s="56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6"/>
      <c r="O5990" s="56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6"/>
      <c r="O5991" s="56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6"/>
      <c r="O5992" s="56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6"/>
      <c r="O5993" s="56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6"/>
      <c r="O5994" s="56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6"/>
      <c r="O5995" s="56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6"/>
      <c r="O5996" s="56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6"/>
      <c r="O5997" s="56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6"/>
      <c r="O5998" s="56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6"/>
      <c r="O5999" s="56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6"/>
      <c r="O6000" s="56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6"/>
      <c r="O6001" s="56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6"/>
      <c r="O6002" s="56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6"/>
      <c r="O6003" s="56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6"/>
      <c r="O6004" s="56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6"/>
      <c r="O6005" s="56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6"/>
      <c r="O6006" s="56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6"/>
      <c r="O6007" s="56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6"/>
      <c r="O6008" s="56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6"/>
      <c r="O6009" s="56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6"/>
      <c r="O6010" s="56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6"/>
      <c r="O6011" s="56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6"/>
      <c r="O6012" s="56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6"/>
      <c r="O6013" s="56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6"/>
      <c r="O6014" s="56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6"/>
      <c r="O6015" s="56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6"/>
      <c r="O6016" s="56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6"/>
      <c r="O6017" s="56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6"/>
      <c r="O6018" s="56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6"/>
      <c r="O6019" s="56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6"/>
      <c r="O6020" s="56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6"/>
      <c r="O6021" s="56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6"/>
      <c r="O6022" s="56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6"/>
      <c r="O6023" s="56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6"/>
      <c r="O6024" s="56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6"/>
      <c r="O6025" s="56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6"/>
      <c r="O6026" s="56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6"/>
      <c r="O6027" s="56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6"/>
      <c r="O6028" s="56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6"/>
      <c r="O6029" s="56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6"/>
      <c r="O6030" s="56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6"/>
      <c r="O6031" s="56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6"/>
      <c r="O6032" s="56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6"/>
      <c r="O6033" s="56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6"/>
      <c r="O6034" s="56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6"/>
      <c r="O6035" s="56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6"/>
      <c r="O6036" s="56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6"/>
      <c r="O6037" s="56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6"/>
      <c r="O6038" s="56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6"/>
      <c r="O6039" s="56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6"/>
      <c r="O6040" s="56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6"/>
      <c r="O6041" s="56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6"/>
      <c r="O6042" s="56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6"/>
      <c r="O6043" s="56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6"/>
      <c r="O6044" s="56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6"/>
      <c r="O6045" s="56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6"/>
      <c r="O6046" s="56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6"/>
      <c r="O6047" s="56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6"/>
      <c r="O6048" s="56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6"/>
      <c r="O6049" s="56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6"/>
      <c r="O6050" s="56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6"/>
      <c r="O6051" s="56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6"/>
      <c r="O6052" s="56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6"/>
      <c r="O6053" s="56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6"/>
      <c r="O6054" s="56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6"/>
      <c r="O6055" s="56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6"/>
      <c r="O6056" s="56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6"/>
      <c r="O6057" s="56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6"/>
      <c r="O6058" s="56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6"/>
      <c r="O6059" s="56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6"/>
      <c r="O6060" s="56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6"/>
      <c r="O6061" s="56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6"/>
      <c r="O6062" s="56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6"/>
      <c r="O6063" s="56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6"/>
      <c r="O6064" s="56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6"/>
      <c r="O6065" s="56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6"/>
      <c r="O6066" s="56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6"/>
      <c r="O6067" s="56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6"/>
      <c r="O6068" s="56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6"/>
      <c r="O6069" s="56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6"/>
      <c r="O6070" s="56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6"/>
      <c r="O6071" s="56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6"/>
      <c r="O6072" s="56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6"/>
      <c r="O6073" s="56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6"/>
      <c r="O6074" s="56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6"/>
      <c r="O6075" s="56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6"/>
      <c r="O6076" s="56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6"/>
      <c r="O6077" s="56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6"/>
      <c r="O6078" s="56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6"/>
      <c r="O6079" s="56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6"/>
      <c r="O6080" s="56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6"/>
      <c r="O6081" s="56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6"/>
      <c r="O6082" s="56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6"/>
      <c r="O6083" s="56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6"/>
      <c r="O6084" s="56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6"/>
      <c r="O6085" s="56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6"/>
      <c r="O6086" s="56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6"/>
      <c r="O6087" s="56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6"/>
      <c r="O6088" s="56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6"/>
      <c r="O6089" s="56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6"/>
      <c r="O6090" s="56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6"/>
      <c r="O6091" s="56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6"/>
      <c r="O6092" s="56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6"/>
      <c r="O6093" s="56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6"/>
      <c r="O6094" s="56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6"/>
      <c r="O6095" s="56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6"/>
      <c r="O6096" s="56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6"/>
      <c r="O6097" s="56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6"/>
      <c r="O6098" s="56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6"/>
      <c r="O6099" s="56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6"/>
      <c r="O6100" s="56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6"/>
      <c r="O6101" s="56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6"/>
      <c r="O6102" s="56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6"/>
      <c r="O6103" s="56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6"/>
      <c r="O6104" s="56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6"/>
      <c r="O6105" s="56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6"/>
      <c r="O6106" s="56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6"/>
      <c r="O6107" s="56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6"/>
      <c r="O6108" s="56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6"/>
      <c r="O6109" s="56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6"/>
      <c r="O6110" s="56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6"/>
      <c r="O6111" s="56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6"/>
      <c r="O6112" s="56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6"/>
      <c r="O6113" s="56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6"/>
      <c r="O6114" s="56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6"/>
      <c r="O6115" s="56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6"/>
      <c r="O6116" s="56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6"/>
      <c r="O6117" s="56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6"/>
      <c r="O6118" s="56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6"/>
      <c r="O6119" s="56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6"/>
      <c r="O6120" s="56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6"/>
      <c r="O6121" s="56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6"/>
      <c r="O6122" s="56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6"/>
      <c r="O6123" s="56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6"/>
      <c r="O6124" s="56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6"/>
      <c r="O6125" s="56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6"/>
      <c r="O6126" s="56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6"/>
      <c r="O6127" s="56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6"/>
      <c r="O6128" s="56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6"/>
      <c r="O6129" s="56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6"/>
      <c r="O6130" s="56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6"/>
      <c r="O6131" s="56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6"/>
      <c r="O6132" s="56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6"/>
      <c r="O6133" s="56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6"/>
      <c r="O6134" s="56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6"/>
      <c r="O6135" s="56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6"/>
      <c r="O6136" s="56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6"/>
      <c r="O6137" s="56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6"/>
      <c r="O6138" s="56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6"/>
      <c r="O6139" s="56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6"/>
      <c r="O6140" s="56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6"/>
      <c r="O6141" s="56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6"/>
      <c r="O6142" s="56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6"/>
      <c r="O6143" s="56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6"/>
      <c r="O6144" s="56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6"/>
      <c r="O6145" s="56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6"/>
      <c r="O6146" s="56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6"/>
      <c r="O6147" s="56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6"/>
      <c r="O6148" s="56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6"/>
      <c r="O6149" s="56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6"/>
      <c r="O6150" s="56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6"/>
      <c r="O6151" s="56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6"/>
      <c r="O6152" s="56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6"/>
      <c r="O6153" s="56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6"/>
      <c r="O6154" s="56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6"/>
      <c r="O6155" s="56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6"/>
      <c r="O6156" s="56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6"/>
      <c r="O6157" s="56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6"/>
      <c r="O6158" s="56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6"/>
      <c r="O6159" s="56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6"/>
      <c r="O6160" s="56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6"/>
      <c r="O6161" s="56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6"/>
      <c r="O6162" s="56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6"/>
      <c r="O6163" s="56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6"/>
      <c r="O6164" s="56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6"/>
      <c r="O6165" s="56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6"/>
      <c r="O6166" s="56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6"/>
      <c r="O6167" s="56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6"/>
      <c r="O6168" s="56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6"/>
      <c r="O6169" s="56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6"/>
      <c r="O6170" s="56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6"/>
      <c r="O6171" s="56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6"/>
      <c r="O6172" s="56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6"/>
      <c r="O6173" s="56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6"/>
      <c r="O6174" s="56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6"/>
      <c r="O6175" s="56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6"/>
      <c r="O6176" s="56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6"/>
      <c r="O6177" s="56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6"/>
      <c r="O6178" s="56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6"/>
      <c r="O6179" s="56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6"/>
      <c r="O6180" s="56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6"/>
      <c r="O6181" s="56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6"/>
      <c r="O6182" s="56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6"/>
      <c r="O6183" s="56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6"/>
      <c r="O6184" s="56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6"/>
      <c r="O6185" s="56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6"/>
      <c r="O6186" s="56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6"/>
      <c r="O6187" s="56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6"/>
      <c r="O6188" s="56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6"/>
      <c r="O6189" s="56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6"/>
      <c r="O6190" s="56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6"/>
      <c r="O6191" s="56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6"/>
      <c r="O6192" s="56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6"/>
      <c r="O6193" s="56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6"/>
      <c r="O6194" s="56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6"/>
      <c r="O6195" s="56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6"/>
      <c r="O6196" s="56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6"/>
      <c r="O6197" s="56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6"/>
      <c r="O6198" s="56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6"/>
      <c r="O6199" s="56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6"/>
      <c r="O6200" s="56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6"/>
      <c r="O6201" s="56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6"/>
      <c r="O6202" s="56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6"/>
      <c r="O6203" s="56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6"/>
      <c r="O6204" s="56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6"/>
      <c r="O6205" s="56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6"/>
      <c r="O6206" s="56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6"/>
      <c r="O6207" s="56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6"/>
      <c r="O6208" s="56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6"/>
      <c r="O6209" s="56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6"/>
      <c r="O6210" s="56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6"/>
      <c r="O6211" s="56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6"/>
      <c r="O6212" s="56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6"/>
      <c r="O6213" s="56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6"/>
      <c r="O6214" s="56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6"/>
      <c r="O6215" s="56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6"/>
      <c r="O6216" s="56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6"/>
      <c r="O6217" s="56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6"/>
      <c r="O6218" s="56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6"/>
      <c r="O6219" s="56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6"/>
      <c r="O6220" s="56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6"/>
      <c r="O6221" s="56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6"/>
      <c r="O6222" s="56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6"/>
      <c r="O6223" s="56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6"/>
      <c r="O6224" s="56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6"/>
      <c r="O6225" s="56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6"/>
      <c r="O6226" s="56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6"/>
      <c r="O6227" s="56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6"/>
      <c r="O6228" s="56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6"/>
      <c r="O6229" s="56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6"/>
      <c r="O6230" s="56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6"/>
      <c r="O6231" s="56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6"/>
      <c r="O6232" s="56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6"/>
      <c r="O6233" s="56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6"/>
      <c r="O6234" s="56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6"/>
      <c r="O6235" s="56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6"/>
      <c r="O6236" s="56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6"/>
      <c r="O6237" s="56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6"/>
      <c r="O6238" s="56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6"/>
      <c r="O6239" s="56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6"/>
      <c r="O6240" s="56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6"/>
      <c r="O6241" s="56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6"/>
      <c r="O6242" s="56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6"/>
      <c r="O6243" s="56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6"/>
      <c r="O6244" s="56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6"/>
      <c r="O6245" s="56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6"/>
      <c r="O6246" s="56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6"/>
      <c r="O6247" s="56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6"/>
      <c r="O6248" s="56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6"/>
      <c r="O6249" s="56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6"/>
      <c r="O6250" s="56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6"/>
      <c r="O6251" s="56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6"/>
      <c r="O6252" s="56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6"/>
      <c r="O6253" s="56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6"/>
      <c r="O6254" s="56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6"/>
      <c r="O6255" s="56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6"/>
      <c r="O6256" s="56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6"/>
      <c r="O6257" s="56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6"/>
      <c r="O6258" s="56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6"/>
      <c r="O6259" s="56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6"/>
      <c r="O6260" s="56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6"/>
      <c r="O6261" s="56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6"/>
      <c r="O6262" s="56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6"/>
      <c r="O6263" s="56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6"/>
      <c r="O6264" s="56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6"/>
      <c r="O6265" s="56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6"/>
      <c r="O6266" s="56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6"/>
      <c r="O6267" s="56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6"/>
      <c r="O6268" s="56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6"/>
      <c r="O6269" s="56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6"/>
      <c r="O6270" s="56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6"/>
      <c r="O6271" s="56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6"/>
      <c r="O6272" s="56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6"/>
      <c r="O6273" s="56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6"/>
      <c r="O6274" s="56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6"/>
      <c r="O6275" s="56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6"/>
      <c r="O6276" s="56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6"/>
      <c r="O6277" s="56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6"/>
      <c r="O6278" s="56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6"/>
      <c r="O6279" s="56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6"/>
      <c r="O6280" s="56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6"/>
      <c r="O6281" s="56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6"/>
      <c r="O6282" s="56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6"/>
      <c r="O6283" s="56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6"/>
      <c r="O6284" s="56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6"/>
      <c r="O6285" s="56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6"/>
      <c r="O6286" s="56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6"/>
      <c r="O6287" s="56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6"/>
      <c r="O6288" s="56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6"/>
      <c r="O6289" s="56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6"/>
      <c r="O6290" s="56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6"/>
      <c r="O6291" s="56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6"/>
      <c r="O6292" s="56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6"/>
      <c r="O6293" s="56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6"/>
      <c r="O6294" s="56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6"/>
      <c r="O6295" s="56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6"/>
      <c r="O6296" s="56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6"/>
      <c r="O6297" s="56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6"/>
      <c r="O6298" s="56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6"/>
      <c r="O6299" s="56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6"/>
      <c r="O6300" s="56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6"/>
      <c r="O6301" s="56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6"/>
      <c r="O6302" s="56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6"/>
      <c r="O6303" s="56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6"/>
      <c r="O6304" s="56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6"/>
      <c r="O6305" s="56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6"/>
      <c r="O6306" s="56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6"/>
      <c r="O6307" s="56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6"/>
      <c r="O6308" s="56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6"/>
      <c r="O6309" s="56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6"/>
      <c r="O6310" s="56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6"/>
      <c r="O6311" s="56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6"/>
      <c r="O6312" s="56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6"/>
      <c r="O6313" s="56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6"/>
      <c r="O6314" s="56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6"/>
      <c r="O6315" s="56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6"/>
      <c r="O6316" s="56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6"/>
      <c r="O6317" s="56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6"/>
      <c r="O6318" s="56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6"/>
      <c r="O6319" s="56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6"/>
      <c r="O6320" s="56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6"/>
      <c r="O6321" s="56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6"/>
      <c r="O6322" s="56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6"/>
      <c r="O6323" s="56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6"/>
      <c r="O6324" s="56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6"/>
      <c r="O6325" s="56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6"/>
      <c r="O6326" s="56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6"/>
      <c r="O6327" s="56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6"/>
      <c r="O6328" s="56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6"/>
      <c r="O6329" s="56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6"/>
      <c r="O6330" s="56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6"/>
      <c r="O6331" s="56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6"/>
      <c r="O6332" s="56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6"/>
      <c r="O6333" s="56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6"/>
      <c r="O6334" s="56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6"/>
      <c r="O6335" s="56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6"/>
      <c r="O6336" s="56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6"/>
      <c r="O6337" s="56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6"/>
      <c r="O6338" s="56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6"/>
      <c r="O6339" s="56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6"/>
      <c r="O6340" s="56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6"/>
      <c r="O6341" s="56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6"/>
      <c r="O6342" s="56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6"/>
      <c r="O6343" s="56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6"/>
      <c r="O6344" s="56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6"/>
      <c r="O6345" s="56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6"/>
      <c r="O6346" s="56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6"/>
      <c r="O6347" s="56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6"/>
      <c r="O6348" s="56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6"/>
      <c r="O6349" s="56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6"/>
      <c r="O6350" s="56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6"/>
      <c r="O6351" s="56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6"/>
      <c r="O6352" s="56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6"/>
      <c r="O6353" s="56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6"/>
      <c r="O6354" s="56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6"/>
      <c r="O6355" s="56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6"/>
      <c r="O6356" s="56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6"/>
      <c r="O6357" s="56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6"/>
      <c r="O6358" s="56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6"/>
      <c r="O6359" s="56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6"/>
      <c r="O6360" s="56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6"/>
      <c r="O6361" s="56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6"/>
      <c r="O6362" s="56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6"/>
      <c r="O6363" s="56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6"/>
      <c r="O6364" s="56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6"/>
      <c r="O6365" s="56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6"/>
      <c r="O6366" s="56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6"/>
      <c r="O6367" s="56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6"/>
      <c r="O6368" s="56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6"/>
      <c r="O6369" s="56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6"/>
      <c r="O6370" s="56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6"/>
      <c r="O6371" s="56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6"/>
      <c r="O6372" s="56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6"/>
      <c r="O6373" s="56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6"/>
      <c r="O6374" s="56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6"/>
      <c r="O6375" s="56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6"/>
      <c r="O6376" s="56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6"/>
      <c r="O6377" s="56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6"/>
      <c r="O6378" s="56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6"/>
      <c r="O6379" s="56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6"/>
      <c r="O6380" s="56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6"/>
      <c r="O6381" s="56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6"/>
      <c r="O6382" s="56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6"/>
      <c r="O6383" s="56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6"/>
      <c r="O6384" s="56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6"/>
      <c r="O6385" s="56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6"/>
      <c r="O6386" s="56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6"/>
      <c r="O6387" s="56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6"/>
      <c r="O6388" s="56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6"/>
      <c r="O6389" s="56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6"/>
      <c r="O6390" s="56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6"/>
      <c r="O6391" s="56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6"/>
      <c r="O6392" s="56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6"/>
      <c r="O6393" s="56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6"/>
      <c r="O6394" s="56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6"/>
      <c r="O6395" s="56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6"/>
      <c r="O6396" s="56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6"/>
      <c r="O6397" s="56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6"/>
      <c r="O6398" s="56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6"/>
      <c r="O6399" s="56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6"/>
      <c r="O6400" s="56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6"/>
      <c r="O6401" s="56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6"/>
      <c r="O6402" s="56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6"/>
      <c r="O6403" s="56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6"/>
      <c r="O6404" s="56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6"/>
      <c r="O6405" s="56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6"/>
      <c r="O6406" s="56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6"/>
      <c r="O6407" s="56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6"/>
      <c r="O6408" s="56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6"/>
      <c r="O6409" s="56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6"/>
      <c r="O6410" s="56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6"/>
      <c r="O6411" s="56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6"/>
      <c r="O6412" s="56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6"/>
      <c r="O6413" s="56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6"/>
      <c r="O6414" s="56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6"/>
      <c r="O6415" s="56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6"/>
      <c r="O6416" s="56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6"/>
      <c r="O6417" s="56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6"/>
      <c r="O6418" s="56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6"/>
      <c r="O6419" s="56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6"/>
      <c r="O6420" s="56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6"/>
      <c r="O6421" s="56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6"/>
      <c r="O6422" s="56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6"/>
      <c r="O6423" s="56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6"/>
      <c r="O6424" s="56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6"/>
      <c r="O6425" s="56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6"/>
      <c r="O6426" s="56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6"/>
      <c r="O6427" s="56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6"/>
      <c r="O6428" s="56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6"/>
      <c r="O6429" s="56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6"/>
      <c r="O6430" s="56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6"/>
      <c r="O6431" s="56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6"/>
      <c r="O6432" s="56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6"/>
      <c r="O6433" s="56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6"/>
      <c r="O6434" s="56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6"/>
      <c r="O6435" s="56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6"/>
      <c r="O6436" s="56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6"/>
      <c r="O6437" s="56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6"/>
      <c r="O6438" s="56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6"/>
      <c r="O6439" s="56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6"/>
      <c r="O6440" s="56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6"/>
      <c r="O6441" s="56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6"/>
      <c r="O6442" s="56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6"/>
      <c r="O6443" s="56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6"/>
      <c r="O6444" s="56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6"/>
      <c r="O6445" s="56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6"/>
      <c r="O6446" s="56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6"/>
      <c r="O6447" s="56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6"/>
      <c r="O6448" s="56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6"/>
      <c r="O6449" s="56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6"/>
      <c r="O6450" s="56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6"/>
      <c r="O6451" s="56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6"/>
      <c r="O6452" s="56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6"/>
      <c r="O6453" s="56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6"/>
      <c r="O6454" s="56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6"/>
      <c r="O6455" s="56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6"/>
      <c r="O6456" s="56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6"/>
      <c r="O6457" s="56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6"/>
      <c r="O6458" s="56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6"/>
      <c r="O6459" s="56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6"/>
      <c r="O6460" s="56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6"/>
      <c r="O6461" s="56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6"/>
      <c r="O6462" s="56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6"/>
      <c r="O6463" s="56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6"/>
      <c r="O6464" s="56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6"/>
      <c r="O6465" s="56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6"/>
      <c r="O6466" s="56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6"/>
      <c r="O6467" s="56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6"/>
      <c r="O6468" s="56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6"/>
      <c r="O6469" s="56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6"/>
      <c r="O6470" s="56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6"/>
      <c r="O6471" s="56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6"/>
      <c r="O6472" s="56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6"/>
      <c r="O6473" s="56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6"/>
      <c r="O6474" s="56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6"/>
      <c r="O6475" s="56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6"/>
      <c r="O6476" s="56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6"/>
      <c r="O6477" s="56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6"/>
      <c r="O6478" s="56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6"/>
      <c r="O6479" s="56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6"/>
      <c r="O6480" s="56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6"/>
      <c r="O6481" s="56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6"/>
      <c r="O6482" s="56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6"/>
      <c r="O6483" s="56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6"/>
      <c r="O6484" s="56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6"/>
      <c r="O6485" s="56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6"/>
      <c r="O6486" s="56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6"/>
      <c r="O6487" s="56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6"/>
      <c r="O6488" s="56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6"/>
      <c r="O6489" s="56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6"/>
      <c r="O6490" s="56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6"/>
      <c r="O6491" s="56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6"/>
      <c r="O6492" s="56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6"/>
      <c r="O6493" s="56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6"/>
      <c r="O6494" s="56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6"/>
      <c r="O6495" s="56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6"/>
      <c r="O6496" s="56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6"/>
      <c r="O6497" s="56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6"/>
      <c r="O6498" s="56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6"/>
      <c r="O6499" s="56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6"/>
      <c r="O6500" s="56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6"/>
      <c r="O6501" s="56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6"/>
      <c r="O6502" s="56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6"/>
      <c r="O6503" s="56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6"/>
      <c r="O6504" s="56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6"/>
      <c r="O6505" s="56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6"/>
      <c r="O6506" s="56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6"/>
      <c r="O6507" s="56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6"/>
      <c r="O6508" s="56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6"/>
      <c r="O6509" s="56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6"/>
      <c r="O6510" s="56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6"/>
      <c r="O6511" s="56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6"/>
      <c r="O6512" s="56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6"/>
      <c r="O6513" s="56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6"/>
      <c r="O6514" s="56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6"/>
      <c r="O6515" s="56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6"/>
      <c r="O6516" s="56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6"/>
      <c r="O6517" s="56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6"/>
      <c r="O6518" s="56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6"/>
      <c r="O6519" s="56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6"/>
      <c r="O6520" s="56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6"/>
      <c r="O6521" s="56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6"/>
      <c r="O6522" s="56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6"/>
      <c r="O6523" s="56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6"/>
      <c r="O6524" s="56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6"/>
      <c r="O6525" s="56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6"/>
      <c r="O6526" s="56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6"/>
      <c r="O6527" s="56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6"/>
      <c r="O6528" s="56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6"/>
      <c r="O6529" s="56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6"/>
      <c r="O6530" s="56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6"/>
      <c r="O6531" s="56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6"/>
      <c r="O6532" s="56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6"/>
      <c r="O6533" s="56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6"/>
      <c r="O6534" s="56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6"/>
      <c r="O6535" s="56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6"/>
      <c r="O6536" s="56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6"/>
      <c r="O6537" s="56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6"/>
      <c r="O6538" s="56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6"/>
      <c r="O6539" s="56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6"/>
      <c r="O6540" s="56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6"/>
      <c r="O6541" s="56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6"/>
      <c r="O6542" s="56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6"/>
      <c r="O6543" s="56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6"/>
      <c r="O6544" s="56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6"/>
      <c r="O6545" s="56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6"/>
      <c r="O6546" s="56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6"/>
      <c r="O6547" s="56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6"/>
      <c r="O6548" s="56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6"/>
      <c r="O6549" s="56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6"/>
      <c r="O6550" s="56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6"/>
      <c r="O6551" s="56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6"/>
      <c r="O6552" s="56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6"/>
      <c r="O6553" s="56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6"/>
      <c r="O6554" s="56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6"/>
      <c r="O6555" s="56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6"/>
      <c r="O6556" s="56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6"/>
      <c r="O6557" s="56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6"/>
      <c r="O6558" s="56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6"/>
      <c r="O6559" s="56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6"/>
      <c r="O6560" s="56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6"/>
      <c r="O6561" s="56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6"/>
      <c r="O6562" s="56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6"/>
      <c r="O6563" s="56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6"/>
      <c r="O6564" s="56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6"/>
      <c r="O6565" s="56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6"/>
      <c r="O6566" s="56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6"/>
      <c r="O6567" s="56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6"/>
      <c r="O6568" s="56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6"/>
      <c r="O6569" s="56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6"/>
      <c r="O6570" s="56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6"/>
      <c r="O6571" s="56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6"/>
      <c r="O6572" s="56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6"/>
      <c r="O6573" s="56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6"/>
      <c r="O6574" s="56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6"/>
      <c r="O6575" s="56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6"/>
      <c r="O6576" s="56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6"/>
      <c r="O6577" s="56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6"/>
      <c r="O6578" s="56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6"/>
      <c r="O6579" s="56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6"/>
      <c r="O6580" s="56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6"/>
      <c r="O6581" s="56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6"/>
      <c r="O6582" s="56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6"/>
      <c r="O6583" s="56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6"/>
      <c r="O6584" s="56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6"/>
      <c r="O6585" s="56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6"/>
      <c r="O6586" s="56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6"/>
      <c r="O6587" s="56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6"/>
      <c r="O6588" s="56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6"/>
      <c r="O6589" s="56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6"/>
      <c r="O6590" s="56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6"/>
      <c r="O6591" s="56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6"/>
      <c r="O6592" s="56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6"/>
      <c r="O6593" s="56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6"/>
      <c r="O6594" s="56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6"/>
      <c r="O6595" s="56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6"/>
      <c r="O6596" s="56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6"/>
      <c r="O6597" s="56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6"/>
      <c r="O6598" s="56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6"/>
      <c r="O6599" s="56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6"/>
      <c r="O6600" s="56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6"/>
      <c r="O6601" s="56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6"/>
      <c r="O6602" s="56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6"/>
      <c r="O6603" s="56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6"/>
      <c r="O6604" s="56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6"/>
      <c r="O6605" s="56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6"/>
      <c r="O6606" s="56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6"/>
      <c r="O6607" s="56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6"/>
      <c r="O6608" s="56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6"/>
      <c r="O6609" s="56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6"/>
      <c r="O6610" s="56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6"/>
      <c r="O6611" s="56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6"/>
      <c r="O6612" s="56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6"/>
      <c r="O6613" s="56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6"/>
      <c r="O6614" s="56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6"/>
      <c r="O6615" s="56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6"/>
      <c r="O6616" s="56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6"/>
      <c r="O6617" s="56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6"/>
      <c r="O6618" s="56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6"/>
      <c r="O6619" s="56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6"/>
      <c r="O6620" s="56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6"/>
      <c r="O6621" s="56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6"/>
      <c r="O6622" s="56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6"/>
      <c r="O6623" s="56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6"/>
      <c r="O6624" s="56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6"/>
      <c r="O6625" s="56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6"/>
      <c r="O6626" s="56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6"/>
      <c r="O6627" s="56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6"/>
      <c r="O6628" s="56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6"/>
      <c r="O6629" s="56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6"/>
      <c r="O6630" s="56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6"/>
      <c r="O6631" s="56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6"/>
      <c r="O6632" s="56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6"/>
      <c r="O6633" s="56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6"/>
      <c r="O6634" s="56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6"/>
      <c r="O6635" s="56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6"/>
      <c r="O6636" s="56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6"/>
      <c r="O6637" s="56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6"/>
      <c r="O6638" s="56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6"/>
      <c r="O6639" s="56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6"/>
      <c r="O6640" s="56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6"/>
      <c r="O6641" s="56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6"/>
      <c r="O6642" s="56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6"/>
      <c r="O6643" s="56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6"/>
      <c r="O6644" s="56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6"/>
      <c r="O6645" s="56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6"/>
      <c r="O6646" s="56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6"/>
      <c r="O6647" s="56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6"/>
      <c r="O6648" s="56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6"/>
      <c r="O6649" s="56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6"/>
      <c r="O6650" s="56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6"/>
      <c r="O6651" s="56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6"/>
      <c r="O6652" s="56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6"/>
      <c r="O6653" s="56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6"/>
      <c r="O6654" s="56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6"/>
      <c r="O6655" s="56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6"/>
      <c r="O6656" s="56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6"/>
      <c r="O6657" s="56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6"/>
      <c r="O6658" s="56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6"/>
      <c r="O6659" s="56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6"/>
      <c r="O6660" s="56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6"/>
      <c r="O6661" s="56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6"/>
      <c r="O6662" s="56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6"/>
      <c r="O6663" s="56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6"/>
      <c r="O6664" s="56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6"/>
      <c r="O6665" s="56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6"/>
      <c r="O6666" s="56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6"/>
      <c r="O6667" s="56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6"/>
      <c r="O6668" s="56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6"/>
      <c r="O6669" s="56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6"/>
      <c r="O6670" s="56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6"/>
      <c r="O6671" s="56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6"/>
      <c r="O6672" s="56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6"/>
      <c r="O6673" s="56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6"/>
      <c r="O6674" s="56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6"/>
      <c r="O6675" s="56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6"/>
      <c r="O6676" s="56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6"/>
      <c r="O6677" s="56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6"/>
      <c r="O6678" s="56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6"/>
      <c r="O6679" s="56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6"/>
      <c r="O6680" s="56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6"/>
      <c r="O6681" s="56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6"/>
      <c r="O6682" s="56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6"/>
      <c r="O6683" s="56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6"/>
      <c r="O6684" s="56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6"/>
      <c r="O6685" s="56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6"/>
      <c r="O6686" s="56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6"/>
      <c r="O6687" s="56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6"/>
      <c r="O6688" s="56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6"/>
      <c r="O6689" s="56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6"/>
      <c r="O6690" s="56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6"/>
      <c r="O6691" s="56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6"/>
      <c r="O6692" s="56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6"/>
      <c r="O6693" s="56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6"/>
      <c r="O6694" s="56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6"/>
      <c r="O6695" s="56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6"/>
      <c r="O6696" s="56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6"/>
      <c r="O6697" s="56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6"/>
      <c r="O6698" s="56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6"/>
      <c r="O6699" s="56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6"/>
      <c r="O6700" s="56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6"/>
      <c r="O6701" s="56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6"/>
      <c r="O6702" s="56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6"/>
      <c r="O6703" s="56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6"/>
      <c r="O6704" s="56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6"/>
      <c r="O6705" s="56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6"/>
      <c r="O6706" s="56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6"/>
      <c r="O6707" s="56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6"/>
      <c r="O6708" s="56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6"/>
      <c r="O6709" s="56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6"/>
      <c r="O6710" s="56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6"/>
      <c r="O6711" s="56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6"/>
      <c r="O6712" s="56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6"/>
      <c r="O6713" s="56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6"/>
      <c r="O6714" s="56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6"/>
      <c r="O6715" s="56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6"/>
      <c r="O6716" s="56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6"/>
      <c r="O6717" s="56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6"/>
      <c r="O6718" s="56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6"/>
      <c r="O6719" s="56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6"/>
      <c r="O6720" s="56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6"/>
      <c r="O6721" s="56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6"/>
      <c r="O6722" s="56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6"/>
      <c r="O6723" s="56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6"/>
      <c r="O6724" s="56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6"/>
      <c r="O6725" s="56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6"/>
      <c r="O6726" s="56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6"/>
      <c r="O6727" s="56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6"/>
      <c r="O6728" s="56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6"/>
      <c r="O6729" s="56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6"/>
      <c r="O6730" s="56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6"/>
      <c r="O6731" s="56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6"/>
      <c r="O6732" s="56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6"/>
      <c r="O6733" s="56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6"/>
      <c r="O6734" s="56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6"/>
      <c r="O6735" s="56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6"/>
      <c r="O6736" s="56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6"/>
      <c r="O6737" s="56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6"/>
      <c r="O6738" s="56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6"/>
      <c r="O6739" s="56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6"/>
      <c r="O6740" s="56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6"/>
      <c r="O6741" s="56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6"/>
      <c r="O6742" s="56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6"/>
      <c r="O6743" s="56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6"/>
      <c r="O6744" s="56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6"/>
      <c r="O6745" s="56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6"/>
      <c r="O6746" s="56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6"/>
      <c r="O6747" s="56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6"/>
      <c r="O6748" s="56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6"/>
      <c r="O6749" s="56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6"/>
      <c r="O6750" s="56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6"/>
      <c r="O6751" s="56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6"/>
      <c r="O6752" s="56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6"/>
      <c r="O6753" s="56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6"/>
      <c r="O6754" s="56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6"/>
      <c r="O6755" s="56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6"/>
      <c r="O6756" s="56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6"/>
      <c r="O6757" s="56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6"/>
      <c r="O6758" s="56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6"/>
      <c r="O6759" s="56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6"/>
      <c r="O6760" s="56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6"/>
      <c r="O6761" s="56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6"/>
      <c r="O6762" s="56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6"/>
      <c r="O6763" s="56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6"/>
      <c r="O6764" s="56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6"/>
      <c r="O6765" s="56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6"/>
      <c r="O6766" s="56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6"/>
      <c r="O6767" s="56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6"/>
      <c r="O6768" s="56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6"/>
      <c r="O6769" s="56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6"/>
      <c r="O6770" s="56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6"/>
      <c r="O6771" s="56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6"/>
      <c r="O6772" s="56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6"/>
      <c r="O6773" s="56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6"/>
      <c r="O6774" s="56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6"/>
      <c r="O6775" s="56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6"/>
      <c r="O6776" s="56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6"/>
      <c r="O6777" s="56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6"/>
      <c r="O6778" s="56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6"/>
      <c r="O6779" s="56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6"/>
      <c r="O6780" s="56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6"/>
      <c r="O6781" s="56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6"/>
      <c r="O6782" s="56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6"/>
      <c r="O6783" s="56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6"/>
      <c r="O6784" s="56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6"/>
      <c r="O6785" s="56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6"/>
      <c r="O6786" s="56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6"/>
      <c r="O6787" s="56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6"/>
      <c r="O6788" s="56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6"/>
      <c r="O6789" s="56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6"/>
      <c r="O6790" s="56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6"/>
      <c r="O6791" s="56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6"/>
      <c r="O6792" s="56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6"/>
      <c r="O6793" s="56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6"/>
      <c r="O6794" s="56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6"/>
      <c r="O6795" s="56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6"/>
      <c r="O6796" s="56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6"/>
      <c r="O6797" s="56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6"/>
      <c r="O6798" s="56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6"/>
      <c r="O6799" s="56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6"/>
      <c r="O6800" s="56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6"/>
      <c r="O6801" s="56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6"/>
      <c r="O6802" s="56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6"/>
      <c r="O6803" s="56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6"/>
      <c r="O6804" s="56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6"/>
      <c r="O6805" s="56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6"/>
      <c r="O6806" s="56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6"/>
      <c r="O6807" s="56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6"/>
      <c r="O6808" s="56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6"/>
      <c r="O6809" s="56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6"/>
      <c r="O6810" s="56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6"/>
      <c r="O6811" s="56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6"/>
      <c r="O6812" s="56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6"/>
      <c r="O6813" s="56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6"/>
      <c r="O6814" s="56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6"/>
      <c r="O6815" s="56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6"/>
      <c r="O6816" s="56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6"/>
      <c r="O6817" s="56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6"/>
      <c r="O6818" s="56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6"/>
      <c r="O6819" s="56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6"/>
      <c r="O6820" s="56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6"/>
      <c r="O6821" s="56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6"/>
      <c r="O6822" s="56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6"/>
      <c r="O6823" s="56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6"/>
      <c r="O6824" s="56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6"/>
      <c r="O6825" s="56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6"/>
      <c r="O6826" s="56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6"/>
      <c r="O6827" s="56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6"/>
      <c r="O6828" s="56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6"/>
      <c r="O6829" s="56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6"/>
      <c r="O6830" s="56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6"/>
      <c r="O6831" s="56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6"/>
      <c r="O6832" s="56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6"/>
      <c r="O6833" s="56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6"/>
      <c r="O6834" s="56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6"/>
      <c r="O6835" s="56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6"/>
      <c r="O6836" s="56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6"/>
      <c r="O6837" s="56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6"/>
      <c r="O6838" s="56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6"/>
      <c r="O6839" s="56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6"/>
      <c r="O6840" s="56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6"/>
      <c r="O6841" s="56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6"/>
      <c r="O6842" s="56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6"/>
      <c r="O6843" s="56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6"/>
      <c r="O6844" s="56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6"/>
      <c r="O6845" s="56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6"/>
      <c r="O6846" s="56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6"/>
      <c r="O6847" s="56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6"/>
      <c r="O6848" s="56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6"/>
      <c r="O6849" s="56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6"/>
      <c r="O6850" s="56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6"/>
      <c r="O6851" s="56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6"/>
      <c r="O6852" s="56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6"/>
      <c r="O6853" s="56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6"/>
      <c r="O6854" s="56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6"/>
      <c r="O6855" s="56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6"/>
      <c r="O6856" s="56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6"/>
      <c r="O6857" s="56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6"/>
      <c r="O6858" s="56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6"/>
      <c r="O6859" s="56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6"/>
      <c r="O6860" s="56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6"/>
      <c r="O6861" s="56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6"/>
      <c r="O6862" s="56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6"/>
      <c r="O6863" s="56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6"/>
      <c r="O6864" s="56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6"/>
      <c r="O6865" s="56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6"/>
      <c r="O6866" s="56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6"/>
      <c r="O6867" s="56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6"/>
      <c r="O6868" s="56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6"/>
      <c r="O6869" s="56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6"/>
      <c r="O6870" s="56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6"/>
      <c r="O6871" s="56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6"/>
      <c r="O6872" s="56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6"/>
      <c r="O6873" s="56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6"/>
      <c r="O6874" s="56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6"/>
      <c r="O6875" s="56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6"/>
      <c r="O6876" s="56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6"/>
      <c r="O6877" s="56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6"/>
      <c r="O6878" s="56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6"/>
      <c r="O6879" s="56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6"/>
      <c r="O6880" s="56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6"/>
      <c r="O6881" s="56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6"/>
      <c r="O6882" s="56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6"/>
      <c r="O6883" s="56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6"/>
      <c r="O6884" s="56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6"/>
      <c r="O6885" s="56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6"/>
      <c r="O6886" s="56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6"/>
      <c r="O6887" s="56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6"/>
      <c r="O6888" s="56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6"/>
      <c r="O6889" s="56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6"/>
      <c r="O6890" s="56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6"/>
      <c r="O6891" s="56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6"/>
      <c r="O6892" s="56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6"/>
      <c r="O6893" s="56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6"/>
      <c r="O6894" s="56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6"/>
      <c r="O6895" s="56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6"/>
      <c r="O6896" s="56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6"/>
      <c r="O6897" s="56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6"/>
      <c r="O6898" s="56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6"/>
      <c r="O6899" s="56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6"/>
      <c r="O6900" s="56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6"/>
      <c r="O6901" s="56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6"/>
      <c r="O6902" s="56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6"/>
      <c r="O6903" s="56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6"/>
      <c r="O6904" s="56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6"/>
      <c r="O6905" s="56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6"/>
      <c r="O6906" s="56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6"/>
      <c r="O6907" s="56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6"/>
      <c r="O6908" s="56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6"/>
      <c r="O6909" s="56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6"/>
      <c r="O6910" s="56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6"/>
      <c r="O6911" s="56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6"/>
      <c r="O6912" s="56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6"/>
      <c r="O6913" s="56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6"/>
      <c r="O6914" s="56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6"/>
      <c r="O6915" s="56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6"/>
      <c r="O6916" s="56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6"/>
      <c r="O6917" s="56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6"/>
      <c r="O6918" s="56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6"/>
      <c r="O6919" s="56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6"/>
      <c r="O6920" s="56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6"/>
      <c r="O6921" s="56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6"/>
      <c r="O6922" s="56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6"/>
      <c r="O6923" s="56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6"/>
      <c r="O6924" s="56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6"/>
      <c r="O6925" s="56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6"/>
      <c r="O6926" s="56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6"/>
      <c r="O6927" s="56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6"/>
      <c r="O6928" s="56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6"/>
      <c r="O6929" s="56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6"/>
      <c r="O6930" s="56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6"/>
      <c r="O6931" s="56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6"/>
      <c r="O6932" s="56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6"/>
      <c r="O6933" s="56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6"/>
      <c r="O6934" s="56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6"/>
      <c r="O6935" s="56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6"/>
      <c r="O6936" s="56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6"/>
      <c r="O6937" s="56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6"/>
      <c r="O6938" s="56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6"/>
      <c r="O6939" s="56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6"/>
      <c r="O6940" s="56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6"/>
      <c r="O6941" s="56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6"/>
      <c r="O6942" s="56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6"/>
      <c r="O6943" s="56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6"/>
      <c r="O6944" s="56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6"/>
      <c r="O6945" s="56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6"/>
      <c r="O6946" s="56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6"/>
      <c r="O6947" s="56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6"/>
      <c r="O6948" s="56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6"/>
      <c r="O6949" s="56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6"/>
      <c r="O6950" s="56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6"/>
      <c r="O6951" s="56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6"/>
      <c r="O6952" s="56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6"/>
      <c r="O6953" s="56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6"/>
      <c r="O6954" s="56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6"/>
      <c r="O6955" s="56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6"/>
      <c r="O6956" s="56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6"/>
      <c r="O6957" s="56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6"/>
      <c r="O6958" s="56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6"/>
      <c r="O6959" s="56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6"/>
      <c r="O6960" s="56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6"/>
      <c r="O6961" s="56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6"/>
      <c r="O6962" s="56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6"/>
      <c r="O6963" s="56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6"/>
      <c r="O6964" s="56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6"/>
      <c r="O6965" s="56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6"/>
      <c r="O6966" s="56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6"/>
      <c r="O6967" s="56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6"/>
      <c r="O6968" s="56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6"/>
      <c r="O6969" s="56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6"/>
      <c r="O6970" s="56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6"/>
      <c r="O6971" s="56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6"/>
      <c r="O6972" s="56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6"/>
      <c r="O6973" s="56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6"/>
      <c r="O6974" s="56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6"/>
      <c r="O6975" s="56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6"/>
      <c r="O6976" s="56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6"/>
      <c r="O6977" s="56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6"/>
      <c r="O6978" s="56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6"/>
      <c r="O6979" s="56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6"/>
      <c r="O6980" s="56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6"/>
      <c r="O6981" s="56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6"/>
      <c r="O6982" s="56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6"/>
      <c r="O6983" s="56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6"/>
      <c r="O6984" s="56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6"/>
      <c r="O6985" s="56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6"/>
      <c r="O6986" s="56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6"/>
      <c r="O6987" s="56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6"/>
      <c r="O6988" s="56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6"/>
      <c r="O6989" s="56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6"/>
      <c r="O6990" s="56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6"/>
      <c r="O6991" s="56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6"/>
      <c r="O6992" s="56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6"/>
      <c r="O6993" s="56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6"/>
      <c r="O6994" s="56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6"/>
      <c r="O6995" s="56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6"/>
      <c r="O6996" s="56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6"/>
      <c r="O6997" s="56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6"/>
      <c r="O6998" s="56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6"/>
      <c r="O6999" s="56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6"/>
      <c r="O7000" s="56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6"/>
      <c r="O7001" s="56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6"/>
      <c r="O7002" s="56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6"/>
      <c r="O7003" s="56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6"/>
      <c r="O7004" s="56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6"/>
      <c r="O7005" s="56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6"/>
      <c r="O7006" s="56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6"/>
      <c r="O7007" s="56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6"/>
      <c r="O7008" s="56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6"/>
      <c r="O7009" s="56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6"/>
      <c r="O7010" s="56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6"/>
      <c r="O7011" s="56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6"/>
      <c r="O7012" s="56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6"/>
      <c r="O7013" s="56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6"/>
      <c r="O7014" s="56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6"/>
      <c r="O7015" s="56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6"/>
      <c r="O7016" s="56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6"/>
      <c r="O7017" s="56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6"/>
      <c r="O7018" s="56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6"/>
      <c r="O7019" s="56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6"/>
      <c r="O7020" s="56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6"/>
      <c r="O7021" s="56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6"/>
      <c r="O7022" s="56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6"/>
      <c r="O7023" s="56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6"/>
      <c r="O7024" s="56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6"/>
      <c r="O7025" s="56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6"/>
      <c r="O7026" s="56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6"/>
      <c r="O7027" s="56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6"/>
      <c r="O7028" s="56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6"/>
      <c r="O7029" s="56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6"/>
      <c r="O7030" s="56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6"/>
      <c r="O7031" s="56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6"/>
      <c r="O7032" s="56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6"/>
      <c r="O7033" s="56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6"/>
      <c r="O7034" s="56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6"/>
      <c r="O7035" s="56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6"/>
      <c r="O7036" s="56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6"/>
      <c r="O7037" s="56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6"/>
      <c r="O7038" s="56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6"/>
      <c r="O7039" s="56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6"/>
      <c r="O7040" s="56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6"/>
      <c r="O7041" s="56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6"/>
      <c r="O7042" s="56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6"/>
      <c r="O7043" s="56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6"/>
      <c r="O7044" s="56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6"/>
      <c r="O7045" s="56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6"/>
      <c r="O7046" s="56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6"/>
      <c r="O7047" s="56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6"/>
      <c r="O7048" s="56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6"/>
      <c r="O7049" s="56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6"/>
      <c r="O7050" s="56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6"/>
      <c r="O7051" s="56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6"/>
      <c r="O7052" s="56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6"/>
      <c r="O7053" s="56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6"/>
      <c r="O7054" s="56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6"/>
      <c r="O7055" s="56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6"/>
      <c r="O7056" s="56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6"/>
      <c r="O7057" s="56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6"/>
      <c r="O7058" s="56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6"/>
      <c r="O7059" s="56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6"/>
      <c r="O7060" s="56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6"/>
      <c r="O7061" s="56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6"/>
      <c r="O7062" s="56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6"/>
      <c r="O7063" s="56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6"/>
      <c r="O7064" s="56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6"/>
      <c r="O7065" s="56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6"/>
      <c r="O7066" s="56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6"/>
      <c r="O7067" s="56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6"/>
      <c r="O7068" s="56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6"/>
      <c r="O7069" s="56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6"/>
      <c r="O7070" s="56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6"/>
      <c r="O7071" s="56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6"/>
      <c r="O7072" s="56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6"/>
      <c r="O7073" s="56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6"/>
      <c r="O7074" s="56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6"/>
      <c r="O7075" s="56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6"/>
      <c r="O7076" s="56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6"/>
      <c r="O7077" s="56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6"/>
      <c r="O7078" s="56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6"/>
      <c r="O7079" s="56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6"/>
      <c r="O7080" s="56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6"/>
      <c r="O7081" s="56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6"/>
      <c r="O7082" s="56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6"/>
      <c r="O7083" s="56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6"/>
      <c r="O7084" s="56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6"/>
      <c r="O7085" s="56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6"/>
      <c r="O7086" s="56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6"/>
      <c r="O7087" s="56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6"/>
      <c r="O7088" s="56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6"/>
      <c r="O7089" s="56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6"/>
      <c r="O7090" s="56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6"/>
      <c r="O7091" s="56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6"/>
      <c r="O7092" s="56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6"/>
      <c r="O7093" s="56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6"/>
      <c r="O7094" s="56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6"/>
      <c r="O7095" s="56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6"/>
      <c r="O7096" s="56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6"/>
      <c r="O7097" s="56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6"/>
      <c r="O7098" s="56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6"/>
      <c r="O7099" s="56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6"/>
      <c r="O7100" s="56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6"/>
      <c r="O7101" s="56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6"/>
      <c r="O7102" s="56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6"/>
      <c r="O7103" s="56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6"/>
      <c r="O7104" s="56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6"/>
      <c r="O7105" s="56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6"/>
      <c r="O7106" s="56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6"/>
      <c r="O7107" s="56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6"/>
      <c r="O7108" s="56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6"/>
      <c r="O7109" s="56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6"/>
      <c r="O7110" s="56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6"/>
      <c r="O7111" s="56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6"/>
      <c r="O7112" s="56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6"/>
      <c r="O7113" s="56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6"/>
      <c r="O7114" s="56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6"/>
      <c r="O7115" s="56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6"/>
      <c r="O7116" s="56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6"/>
      <c r="O7117" s="56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6"/>
      <c r="O7118" s="56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6"/>
      <c r="O7119" s="56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6"/>
      <c r="O7120" s="56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6"/>
      <c r="O7121" s="56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6"/>
      <c r="O7122" s="56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6"/>
      <c r="O7123" s="56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6"/>
      <c r="O7124" s="56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6"/>
      <c r="O7125" s="56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6"/>
      <c r="O7126" s="56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6"/>
      <c r="O7127" s="56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6"/>
      <c r="O7128" s="56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6"/>
      <c r="O7129" s="56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6"/>
      <c r="O7130" s="56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6"/>
      <c r="O7131" s="56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6"/>
      <c r="O7132" s="56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6"/>
      <c r="O7133" s="56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6"/>
      <c r="O7134" s="56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6"/>
      <c r="O7135" s="56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6"/>
      <c r="O7136" s="56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6"/>
      <c r="O7137" s="56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6"/>
      <c r="O7138" s="56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6"/>
      <c r="O7139" s="56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6"/>
      <c r="O7140" s="56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6"/>
      <c r="O7141" s="56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6"/>
      <c r="O7142" s="56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6"/>
      <c r="O7143" s="56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6"/>
      <c r="O7144" s="56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6"/>
      <c r="O7145" s="56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6"/>
      <c r="O7146" s="56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6"/>
      <c r="O7147" s="56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6"/>
      <c r="O7148" s="56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6"/>
      <c r="O7149" s="56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6"/>
      <c r="O7150" s="56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6"/>
      <c r="O7151" s="56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6"/>
      <c r="O7152" s="56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6"/>
      <c r="O7153" s="56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6"/>
      <c r="O7154" s="56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6"/>
      <c r="O7155" s="56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6"/>
      <c r="O7156" s="56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6"/>
      <c r="O7157" s="56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6"/>
      <c r="O7158" s="56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6"/>
      <c r="O7159" s="56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6"/>
      <c r="O7160" s="56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6"/>
      <c r="O7161" s="56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6"/>
      <c r="O7162" s="56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6"/>
      <c r="O7163" s="56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6"/>
      <c r="O7164" s="56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6"/>
      <c r="O7165" s="56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6"/>
      <c r="O7166" s="56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6"/>
      <c r="O7167" s="56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6"/>
      <c r="O7168" s="56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6"/>
      <c r="O7169" s="56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6"/>
      <c r="O7170" s="56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6"/>
      <c r="O7171" s="56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6"/>
      <c r="O7172" s="56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6"/>
      <c r="O7173" s="56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6"/>
      <c r="O7174" s="56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6"/>
      <c r="O7175" s="56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6"/>
      <c r="O7176" s="56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6"/>
      <c r="O7177" s="56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6"/>
      <c r="O7178" s="56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6"/>
      <c r="O7179" s="56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6"/>
      <c r="O7180" s="56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6"/>
      <c r="O7181" s="56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6"/>
      <c r="O7182" s="56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6"/>
      <c r="O7183" s="56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6"/>
      <c r="O7184" s="56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6"/>
      <c r="O7185" s="56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6"/>
      <c r="O7186" s="56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6"/>
      <c r="O7187" s="56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6"/>
      <c r="O7188" s="56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6"/>
      <c r="O7189" s="56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6"/>
      <c r="O7190" s="56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6"/>
      <c r="O7191" s="56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6"/>
      <c r="O7192" s="56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6"/>
      <c r="O7193" s="56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6"/>
      <c r="O7194" s="56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6"/>
      <c r="O7195" s="56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6"/>
      <c r="O7196" s="56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6"/>
      <c r="O7197" s="56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6"/>
      <c r="O7198" s="56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6"/>
      <c r="O7199" s="56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6"/>
      <c r="O7200" s="56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6"/>
      <c r="O7201" s="56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6"/>
      <c r="O7202" s="56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6"/>
      <c r="O7203" s="56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6"/>
      <c r="O7204" s="56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6"/>
      <c r="O7205" s="56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6"/>
      <c r="O7206" s="56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6"/>
      <c r="O7207" s="56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6"/>
      <c r="O7208" s="56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6"/>
      <c r="O7209" s="56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6"/>
      <c r="O7210" s="56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6"/>
      <c r="O7211" s="56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6"/>
      <c r="O7212" s="56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6"/>
      <c r="O7213" s="56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6"/>
      <c r="O7214" s="56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6"/>
      <c r="O7215" s="56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6"/>
      <c r="O7216" s="56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6"/>
      <c r="O7217" s="56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6"/>
      <c r="O7218" s="56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6"/>
      <c r="O7219" s="56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6"/>
      <c r="O7220" s="56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6"/>
      <c r="O7221" s="56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6"/>
      <c r="O7222" s="56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6"/>
      <c r="O7223" s="56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6"/>
      <c r="O7224" s="56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6"/>
      <c r="O7225" s="56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6"/>
      <c r="O7226" s="56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6"/>
      <c r="O7227" s="56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6"/>
      <c r="O7228" s="56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6"/>
      <c r="O7229" s="56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6"/>
      <c r="O7230" s="56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6"/>
      <c r="O7231" s="56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6"/>
      <c r="O7232" s="56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6"/>
      <c r="O7233" s="56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6"/>
      <c r="O7234" s="56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6"/>
      <c r="O7235" s="56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6"/>
      <c r="O7236" s="56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6"/>
      <c r="O7237" s="56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6"/>
      <c r="O7238" s="56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6"/>
      <c r="O7239" s="56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6"/>
      <c r="O7240" s="56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6"/>
      <c r="O7241" s="56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6"/>
      <c r="O7242" s="56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6"/>
      <c r="O7243" s="56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6"/>
      <c r="O7244" s="56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6"/>
      <c r="O7245" s="56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6"/>
      <c r="O7246" s="56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6"/>
      <c r="O7247" s="56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6"/>
      <c r="O7248" s="56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6"/>
      <c r="O7249" s="56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6"/>
      <c r="O7250" s="56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6"/>
      <c r="O7251" s="56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6"/>
      <c r="O7252" s="56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6"/>
      <c r="O7253" s="56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6"/>
      <c r="O7254" s="56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6"/>
      <c r="O7255" s="56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6"/>
      <c r="O7256" s="56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6"/>
      <c r="O7257" s="56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6"/>
      <c r="O7258" s="56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6"/>
      <c r="O7259" s="56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6"/>
      <c r="O7260" s="56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6"/>
      <c r="O7261" s="56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6"/>
      <c r="O7262" s="56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6"/>
      <c r="O7263" s="56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6"/>
      <c r="O7264" s="56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6"/>
      <c r="O7265" s="56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6"/>
      <c r="O7266" s="56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6"/>
      <c r="O7267" s="56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6"/>
      <c r="O7268" s="56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6"/>
      <c r="O7269" s="56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6"/>
      <c r="O7270" s="56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6"/>
      <c r="O7271" s="56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6"/>
      <c r="O7272" s="56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6"/>
      <c r="O7273" s="56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6"/>
      <c r="O7274" s="56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6"/>
      <c r="O7275" s="56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6"/>
      <c r="O7276" s="56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6"/>
      <c r="O7277" s="56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6"/>
      <c r="O7278" s="56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6"/>
      <c r="O7279" s="56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6"/>
      <c r="O7280" s="56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6"/>
      <c r="O7281" s="56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6"/>
      <c r="O7282" s="56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6"/>
      <c r="O7283" s="56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6"/>
      <c r="O7284" s="56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6"/>
      <c r="O7285" s="56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6"/>
      <c r="O7286" s="56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6"/>
      <c r="O7287" s="56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6"/>
      <c r="O7288" s="56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6"/>
      <c r="O7289" s="56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6"/>
      <c r="O7290" s="56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6"/>
      <c r="O7291" s="56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6"/>
      <c r="O7292" s="56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6"/>
      <c r="O7293" s="56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6"/>
      <c r="O7294" s="56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6"/>
      <c r="O7295" s="56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6"/>
      <c r="O7296" s="56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6"/>
      <c r="O7297" s="56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6"/>
      <c r="O7298" s="56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6"/>
      <c r="O7299" s="56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6"/>
      <c r="O7300" s="56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6"/>
      <c r="O7301" s="56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6"/>
      <c r="O7302" s="56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6"/>
      <c r="O7303" s="56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6"/>
      <c r="O7304" s="56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6"/>
      <c r="O7305" s="56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6"/>
      <c r="O7306" s="56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6"/>
      <c r="O7307" s="56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6"/>
      <c r="O7308" s="56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6"/>
      <c r="O7309" s="56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6"/>
      <c r="O7310" s="56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6"/>
      <c r="O7311" s="56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6"/>
      <c r="O7312" s="56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6"/>
      <c r="O7313" s="56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6"/>
      <c r="O7314" s="56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6"/>
      <c r="O7315" s="56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6"/>
      <c r="O7316" s="56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6"/>
      <c r="O7317" s="56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6"/>
      <c r="O7318" s="56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6"/>
      <c r="O7319" s="56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6"/>
      <c r="O7320" s="56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6"/>
      <c r="O7321" s="56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6"/>
      <c r="O7322" s="56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6"/>
      <c r="O7323" s="56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6"/>
      <c r="O7324" s="56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6"/>
      <c r="O7325" s="56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6"/>
      <c r="O7326" s="56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6"/>
      <c r="O7327" s="56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6"/>
      <c r="O7328" s="56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6"/>
      <c r="O7329" s="56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6"/>
      <c r="O7330" s="56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6"/>
      <c r="O7331" s="56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6"/>
      <c r="O7332" s="56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6"/>
      <c r="O7333" s="56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6"/>
      <c r="O7334" s="56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6"/>
      <c r="O7335" s="56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6"/>
      <c r="O7336" s="56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6"/>
      <c r="O7337" s="56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6"/>
      <c r="O7338" s="56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6"/>
      <c r="O7339" s="56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6"/>
      <c r="O7340" s="56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6"/>
      <c r="O7341" s="56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6"/>
      <c r="O7342" s="56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6"/>
      <c r="O7343" s="56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6"/>
      <c r="O7344" s="56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6"/>
      <c r="O7345" s="56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6"/>
      <c r="O7346" s="56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6"/>
      <c r="O7347" s="56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6"/>
      <c r="O7348" s="56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6"/>
      <c r="O7349" s="56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6"/>
      <c r="O7350" s="56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6"/>
      <c r="O7351" s="56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6"/>
      <c r="O7352" s="56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6"/>
      <c r="O7353" s="56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6"/>
      <c r="O7354" s="56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6"/>
      <c r="O7355" s="56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6"/>
      <c r="O7356" s="56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6"/>
      <c r="O7357" s="56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6"/>
      <c r="O7358" s="56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6"/>
      <c r="O7359" s="56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6"/>
      <c r="O7360" s="56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6"/>
      <c r="O7361" s="56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6"/>
      <c r="O7362" s="56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6"/>
      <c r="O7363" s="56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6"/>
      <c r="O7364" s="56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6"/>
      <c r="O7365" s="56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6"/>
      <c r="O7366" s="56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6"/>
      <c r="O7367" s="56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6"/>
      <c r="O7368" s="56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6"/>
      <c r="O7369" s="56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6"/>
      <c r="O7370" s="56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6"/>
      <c r="O7371" s="56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6"/>
      <c r="O7372" s="56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6"/>
      <c r="O7373" s="56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6"/>
      <c r="O7374" s="56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6"/>
      <c r="O7375" s="56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6"/>
      <c r="O7376" s="56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6"/>
      <c r="O7377" s="56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6"/>
      <c r="O7378" s="56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6"/>
      <c r="O7379" s="56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6"/>
      <c r="O7380" s="56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6"/>
      <c r="O7381" s="56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6"/>
      <c r="O7382" s="56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6"/>
      <c r="O7383" s="56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6"/>
      <c r="O7384" s="56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6"/>
      <c r="O7385" s="56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6"/>
      <c r="O7386" s="56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6"/>
      <c r="O7387" s="56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6"/>
      <c r="O7388" s="56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6"/>
      <c r="O7389" s="56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6"/>
      <c r="O7390" s="56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6"/>
      <c r="O7391" s="56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6"/>
      <c r="O7392" s="56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6"/>
      <c r="O7393" s="56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6"/>
      <c r="O7394" s="56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6"/>
      <c r="O7395" s="56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6"/>
      <c r="O7396" s="56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6"/>
      <c r="O7397" s="56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6"/>
      <c r="O7398" s="56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6"/>
      <c r="O7399" s="56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6"/>
      <c r="O7400" s="56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6"/>
      <c r="O7401" s="56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6"/>
      <c r="O7402" s="56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6"/>
      <c r="O7403" s="56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6"/>
      <c r="O7404" s="56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6"/>
      <c r="O7405" s="56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6"/>
      <c r="O7406" s="56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6"/>
      <c r="O7407" s="56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6"/>
      <c r="O7408" s="56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6"/>
      <c r="O7409" s="56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6"/>
      <c r="O7410" s="56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6"/>
      <c r="O7411" s="56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6"/>
      <c r="O7412" s="56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6"/>
      <c r="O7413" s="56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6"/>
      <c r="O7414" s="56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6"/>
      <c r="O7415" s="56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6"/>
      <c r="O7416" s="56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6"/>
      <c r="O7417" s="56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6"/>
      <c r="O7418" s="56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6"/>
      <c r="O7419" s="56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6"/>
      <c r="O7420" s="56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6"/>
      <c r="O7421" s="56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6"/>
      <c r="O7422" s="56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6"/>
      <c r="O7423" s="56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6"/>
      <c r="O7424" s="56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6"/>
      <c r="O7425" s="56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6"/>
      <c r="O7426" s="56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6"/>
      <c r="O7427" s="56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6"/>
      <c r="O7428" s="56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6"/>
      <c r="O7429" s="56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6"/>
      <c r="O7430" s="56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6"/>
      <c r="O7431" s="56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6"/>
      <c r="O7432" s="56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6"/>
      <c r="O7433" s="56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6"/>
      <c r="O7434" s="56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6"/>
      <c r="O7435" s="56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6"/>
      <c r="O7436" s="56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6"/>
      <c r="O7437" s="56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6"/>
      <c r="O7438" s="56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6"/>
      <c r="O7439" s="56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6"/>
      <c r="O7440" s="56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6"/>
      <c r="O7441" s="56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6"/>
      <c r="O7442" s="56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6"/>
      <c r="O7443" s="56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6"/>
      <c r="O7444" s="56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6"/>
      <c r="O7445" s="56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6"/>
      <c r="O7446" s="56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6"/>
      <c r="O7447" s="56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6"/>
      <c r="O7448" s="56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6"/>
      <c r="O7449" s="56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6"/>
      <c r="O7450" s="56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6"/>
      <c r="O7451" s="56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6"/>
      <c r="O7452" s="56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6"/>
      <c r="O7453" s="56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6"/>
      <c r="O7454" s="56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6"/>
      <c r="O7455" s="56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6"/>
      <c r="O7456" s="56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6"/>
      <c r="O7457" s="56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6"/>
      <c r="O7458" s="56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6"/>
      <c r="O7459" s="56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6"/>
      <c r="O7460" s="56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6"/>
      <c r="O7461" s="56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6"/>
      <c r="O7462" s="56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6"/>
      <c r="O7463" s="56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6"/>
      <c r="O7464" s="56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6"/>
      <c r="O7465" s="56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6"/>
      <c r="O7466" s="56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6"/>
      <c r="O7467" s="56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6"/>
      <c r="O7468" s="56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6"/>
      <c r="O7469" s="56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6"/>
      <c r="O7470" s="56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6"/>
      <c r="O7471" s="56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6"/>
      <c r="O7472" s="56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6"/>
      <c r="O7473" s="56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6"/>
      <c r="O7474" s="56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6"/>
      <c r="O7475" s="56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6"/>
      <c r="O7476" s="56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6"/>
      <c r="O7477" s="56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6"/>
      <c r="O7478" s="56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6"/>
      <c r="O7479" s="56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6"/>
      <c r="O7480" s="56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6"/>
      <c r="O7481" s="56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6"/>
      <c r="O7482" s="56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6"/>
      <c r="O7483" s="56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6"/>
      <c r="O7484" s="56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6"/>
      <c r="O7485" s="56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6"/>
      <c r="O7486" s="56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6"/>
      <c r="O7487" s="56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6"/>
      <c r="O7488" s="56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6"/>
      <c r="O7489" s="56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6"/>
      <c r="O7490" s="56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6"/>
      <c r="O7491" s="56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6"/>
      <c r="O7492" s="56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6"/>
      <c r="O7493" s="56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6"/>
      <c r="O7494" s="56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6"/>
      <c r="O7495" s="56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6"/>
      <c r="O7496" s="56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6"/>
      <c r="O7497" s="56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6"/>
      <c r="O7498" s="56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6"/>
      <c r="O7499" s="56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6"/>
      <c r="O7500" s="56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6"/>
      <c r="O7501" s="56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6"/>
      <c r="O7502" s="56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6"/>
      <c r="O7503" s="56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6"/>
      <c r="O7504" s="56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6"/>
      <c r="O7505" s="56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6"/>
      <c r="O7506" s="56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6"/>
      <c r="O7507" s="56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6"/>
      <c r="O7508" s="56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6"/>
      <c r="O7509" s="56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6"/>
      <c r="O7510" s="56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6"/>
      <c r="O7511" s="56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6"/>
      <c r="O7512" s="56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6"/>
      <c r="O7513" s="56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6"/>
      <c r="O7514" s="56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6"/>
      <c r="O7515" s="56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6"/>
      <c r="O7516" s="56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6"/>
      <c r="O7517" s="56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6"/>
      <c r="O7518" s="56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6"/>
      <c r="O7519" s="56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6"/>
      <c r="O7520" s="56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6"/>
      <c r="O7521" s="56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6"/>
      <c r="O7522" s="56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6"/>
      <c r="O7523" s="56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6"/>
      <c r="O7524" s="56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6"/>
      <c r="O7525" s="56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6"/>
      <c r="O7526" s="56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6"/>
      <c r="O7527" s="56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6"/>
      <c r="O7528" s="56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6"/>
      <c r="O7529" s="56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6"/>
      <c r="O7530" s="56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6"/>
      <c r="O7531" s="56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6"/>
      <c r="O7532" s="56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6"/>
      <c r="O7533" s="56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6"/>
      <c r="O7534" s="56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6"/>
      <c r="O7535" s="56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6"/>
      <c r="O7536" s="56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6"/>
      <c r="O7537" s="56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6"/>
      <c r="O7538" s="56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6"/>
      <c r="O7539" s="56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6"/>
      <c r="O7540" s="56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6"/>
      <c r="O7541" s="56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6"/>
      <c r="O7542" s="56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6"/>
      <c r="O7543" s="56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6"/>
      <c r="O7544" s="56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6"/>
      <c r="O7545" s="56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6"/>
      <c r="O7546" s="56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6"/>
      <c r="O7547" s="56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6"/>
      <c r="O7548" s="56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6"/>
      <c r="O7549" s="56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6"/>
      <c r="O7550" s="56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6"/>
      <c r="O7551" s="56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6"/>
      <c r="O7552" s="56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6"/>
      <c r="O7553" s="56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6"/>
      <c r="O7554" s="56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6"/>
      <c r="O7555" s="56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6"/>
      <c r="O7556" s="56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6"/>
      <c r="O7557" s="56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6"/>
      <c r="O7558" s="56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6"/>
      <c r="O7559" s="56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6"/>
      <c r="O7560" s="56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6"/>
      <c r="O7561" s="56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6"/>
      <c r="O7562" s="56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6"/>
      <c r="O7563" s="56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6"/>
      <c r="O7564" s="56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6"/>
      <c r="O7565" s="56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6"/>
      <c r="O7566" s="56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6"/>
      <c r="O7567" s="56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6"/>
      <c r="O7568" s="56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6"/>
      <c r="O7569" s="56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6"/>
      <c r="O7570" s="56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6"/>
      <c r="O7571" s="56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6"/>
      <c r="O7572" s="56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6"/>
      <c r="O7573" s="56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6"/>
      <c r="O7574" s="56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6"/>
      <c r="O7575" s="56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6"/>
      <c r="O7576" s="56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6"/>
      <c r="O7577" s="56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6"/>
      <c r="O7578" s="56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6"/>
      <c r="O7579" s="56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6"/>
      <c r="O7580" s="56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6"/>
      <c r="O7581" s="56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6"/>
      <c r="O7582" s="56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6"/>
      <c r="O7583" s="56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6"/>
      <c r="O7584" s="56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6"/>
      <c r="O7585" s="56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6"/>
      <c r="O7586" s="56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6"/>
      <c r="O7587" s="56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6"/>
      <c r="O7588" s="56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6"/>
      <c r="O7589" s="56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6"/>
      <c r="O7590" s="56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6"/>
      <c r="O7591" s="56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6"/>
      <c r="O7592" s="56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6"/>
      <c r="O7593" s="56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6"/>
      <c r="O7594" s="56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6"/>
      <c r="O7595" s="56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6"/>
      <c r="O7596" s="56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6"/>
      <c r="O7597" s="56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6"/>
      <c r="O7598" s="56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6"/>
      <c r="O7599" s="56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6"/>
      <c r="O7600" s="56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6"/>
      <c r="O7601" s="56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6"/>
      <c r="O7602" s="56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6"/>
      <c r="O7603" s="56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6"/>
      <c r="O7604" s="56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6"/>
      <c r="O7605" s="56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6"/>
      <c r="O7606" s="56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6"/>
      <c r="O7607" s="56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6"/>
      <c r="O7608" s="56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6"/>
      <c r="O7609" s="56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6"/>
      <c r="O7610" s="56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6"/>
      <c r="O7611" s="56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6"/>
      <c r="O7612" s="56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6"/>
      <c r="O7613" s="56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6"/>
      <c r="O7614" s="56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6"/>
      <c r="O7615" s="56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6"/>
      <c r="O7616" s="56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6"/>
      <c r="O7617" s="56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6"/>
      <c r="O7618" s="56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6"/>
      <c r="O7619" s="56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6"/>
      <c r="O7620" s="56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6"/>
      <c r="O7621" s="56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6"/>
      <c r="O7622" s="56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6"/>
      <c r="O7623" s="56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6"/>
      <c r="O7624" s="56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6"/>
      <c r="O7625" s="56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6"/>
      <c r="O7626" s="56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6"/>
      <c r="O7627" s="56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6"/>
      <c r="O7628" s="56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6"/>
      <c r="O7629" s="56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6"/>
      <c r="O7630" s="56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6"/>
      <c r="O7631" s="56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6"/>
      <c r="O7632" s="56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6"/>
      <c r="O7633" s="56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6"/>
      <c r="O7634" s="56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6"/>
      <c r="O7635" s="56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6"/>
      <c r="O7636" s="56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6"/>
      <c r="O7637" s="56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6"/>
      <c r="O7638" s="56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6"/>
      <c r="O7639" s="56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6"/>
      <c r="O7640" s="56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6"/>
      <c r="O7641" s="56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6"/>
      <c r="O7642" s="56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6"/>
      <c r="O7643" s="56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6"/>
      <c r="O7644" s="56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6"/>
      <c r="O7645" s="56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6"/>
      <c r="O7646" s="56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6"/>
      <c r="O7647" s="56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6"/>
      <c r="O7648" s="56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6"/>
      <c r="O7649" s="56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6"/>
      <c r="O7650" s="56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6"/>
      <c r="O7651" s="56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6"/>
      <c r="O7652" s="56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6"/>
      <c r="O7653" s="56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6"/>
      <c r="O7654" s="56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6"/>
      <c r="O7655" s="56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6"/>
      <c r="O7656" s="56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6"/>
      <c r="O7657" s="56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6"/>
      <c r="O7658" s="56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6"/>
      <c r="O7659" s="56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6"/>
      <c r="O7660" s="56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6"/>
      <c r="O7661" s="56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6"/>
      <c r="O7662" s="56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6"/>
      <c r="O7663" s="56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6"/>
      <c r="O7664" s="56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6"/>
      <c r="O7665" s="56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6"/>
      <c r="O7666" s="56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6"/>
      <c r="O7667" s="56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6"/>
      <c r="O7668" s="56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6"/>
      <c r="O7669" s="56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6"/>
      <c r="O7670" s="56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6"/>
      <c r="O7671" s="56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6"/>
      <c r="O7672" s="56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6"/>
      <c r="O7673" s="56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6"/>
      <c r="O7674" s="56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6"/>
      <c r="O7675" s="56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6"/>
      <c r="O7676" s="56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6"/>
      <c r="O7677" s="56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6"/>
      <c r="O7678" s="56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6"/>
      <c r="O7679" s="56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6"/>
      <c r="O7680" s="56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6"/>
      <c r="O7681" s="56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6"/>
      <c r="O7682" s="56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6"/>
      <c r="O7683" s="56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6"/>
      <c r="O7684" s="56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6"/>
      <c r="O7685" s="56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6"/>
      <c r="O7686" s="56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6"/>
      <c r="O7687" s="56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6"/>
      <c r="O7688" s="56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6"/>
      <c r="O7689" s="56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6"/>
      <c r="O7690" s="56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6"/>
      <c r="O7691" s="56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6"/>
      <c r="O7692" s="56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6"/>
      <c r="O7693" s="56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6"/>
      <c r="O7694" s="56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6"/>
      <c r="O7695" s="56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6"/>
      <c r="O7696" s="56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6"/>
      <c r="O7697" s="56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6"/>
      <c r="O7698" s="56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6"/>
      <c r="O7699" s="56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6"/>
      <c r="O7700" s="56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6"/>
      <c r="O7701" s="56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6"/>
      <c r="O7702" s="56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6"/>
      <c r="O7703" s="56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6"/>
      <c r="O7704" s="56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6"/>
      <c r="O7705" s="56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6"/>
      <c r="O7706" s="56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6"/>
      <c r="O7707" s="56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6"/>
      <c r="O7708" s="56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6"/>
      <c r="O7709" s="56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6"/>
      <c r="O7710" s="56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6"/>
      <c r="O7711" s="56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6"/>
      <c r="O7712" s="56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6"/>
      <c r="O7713" s="56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6"/>
      <c r="O7714" s="56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6"/>
      <c r="O7715" s="56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6"/>
      <c r="O7716" s="56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6"/>
      <c r="O7717" s="56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6"/>
      <c r="O7718" s="56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6"/>
      <c r="O7719" s="56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6"/>
      <c r="O7720" s="56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6"/>
      <c r="O7721" s="56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6"/>
      <c r="O7722" s="56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6"/>
      <c r="O7723" s="56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6"/>
      <c r="O7724" s="56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6"/>
      <c r="O7725" s="56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6"/>
      <c r="O7726" s="56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6"/>
      <c r="O7727" s="56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6"/>
      <c r="O7728" s="56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6"/>
      <c r="O7729" s="56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6"/>
      <c r="O7730" s="56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6"/>
      <c r="O7731" s="56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6"/>
      <c r="O7732" s="56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6"/>
      <c r="O7733" s="56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6"/>
      <c r="O7734" s="56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6"/>
      <c r="O7735" s="56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6"/>
      <c r="O7736" s="56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6"/>
      <c r="O7737" s="56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6"/>
      <c r="O7738" s="56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6"/>
      <c r="O7739" s="56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6"/>
      <c r="O7740" s="56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6"/>
      <c r="O7741" s="56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6"/>
      <c r="O7742" s="56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6"/>
      <c r="O7743" s="56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6"/>
      <c r="O7744" s="56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6"/>
      <c r="O7745" s="56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6"/>
      <c r="O7746" s="56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6"/>
      <c r="O7747" s="56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6"/>
      <c r="O7748" s="56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6"/>
      <c r="O7749" s="56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6"/>
      <c r="O7750" s="56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6"/>
      <c r="O7751" s="56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6"/>
      <c r="O7752" s="56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6"/>
      <c r="O7753" s="56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6"/>
      <c r="O7754" s="56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6"/>
      <c r="O7755" s="56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6"/>
      <c r="O7756" s="56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6"/>
      <c r="O7757" s="56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6"/>
      <c r="O7758" s="56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6"/>
      <c r="O7759" s="56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6"/>
      <c r="O7760" s="56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6"/>
      <c r="O7761" s="56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6"/>
      <c r="O7762" s="56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6"/>
      <c r="O7763" s="56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6"/>
      <c r="O7764" s="56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6"/>
      <c r="O7765" s="56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6"/>
      <c r="O7766" s="56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6"/>
      <c r="O7767" s="56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6"/>
      <c r="O7768" s="56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6"/>
      <c r="O7769" s="56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6"/>
      <c r="O7770" s="56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6"/>
      <c r="O7771" s="56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6"/>
      <c r="O7772" s="56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6"/>
      <c r="O7773" s="56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6"/>
      <c r="O7774" s="56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6"/>
      <c r="O7775" s="56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6"/>
      <c r="O7776" s="56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6"/>
      <c r="O7777" s="56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6"/>
      <c r="O7778" s="56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6"/>
      <c r="O7779" s="56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6"/>
      <c r="O7780" s="56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6"/>
      <c r="O7781" s="56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6"/>
      <c r="O7782" s="56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6"/>
      <c r="O7783" s="56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6"/>
      <c r="O7784" s="56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6"/>
      <c r="O7785" s="56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6"/>
      <c r="O7786" s="56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6"/>
      <c r="O7787" s="56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6"/>
      <c r="O7788" s="56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6"/>
      <c r="O7789" s="56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6"/>
      <c r="O7790" s="56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6"/>
      <c r="O7791" s="56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6"/>
      <c r="O7792" s="56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6"/>
      <c r="O7793" s="56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6"/>
      <c r="O7794" s="56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6"/>
      <c r="O7795" s="56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6"/>
      <c r="O7796" s="56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6"/>
      <c r="O7797" s="56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6"/>
      <c r="O7798" s="56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6"/>
      <c r="O7799" s="56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6"/>
      <c r="O7800" s="56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6"/>
      <c r="O7801" s="56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6"/>
      <c r="O7802" s="56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6"/>
      <c r="O7803" s="56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6"/>
      <c r="O7804" s="56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6"/>
      <c r="O7805" s="56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6"/>
      <c r="O7806" s="56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6"/>
      <c r="O7807" s="56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6"/>
      <c r="O7808" s="56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6"/>
      <c r="O7809" s="56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6"/>
      <c r="O7810" s="56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6"/>
      <c r="O7811" s="56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6"/>
      <c r="O7812" s="56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6"/>
      <c r="O7813" s="56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6"/>
      <c r="O7814" s="56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6"/>
      <c r="O7815" s="56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6"/>
      <c r="O7816" s="56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6"/>
      <c r="O7817" s="56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6"/>
      <c r="O7818" s="56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6"/>
      <c r="O7819" s="56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6"/>
      <c r="O7820" s="56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6"/>
      <c r="O7821" s="56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6"/>
      <c r="O7822" s="56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6"/>
      <c r="O7823" s="56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6"/>
      <c r="O7824" s="56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6"/>
      <c r="O7825" s="56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6"/>
      <c r="O7826" s="56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6"/>
      <c r="O7827" s="56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6"/>
      <c r="O7828" s="56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6"/>
      <c r="O7829" s="56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6"/>
      <c r="O7830" s="56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6"/>
      <c r="O7831" s="56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6"/>
      <c r="O7832" s="56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6"/>
      <c r="O7833" s="56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6"/>
      <c r="O7834" s="56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6"/>
      <c r="O7835" s="56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6"/>
      <c r="O7836" s="56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6"/>
      <c r="O7837" s="56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6"/>
      <c r="O7838" s="56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6"/>
      <c r="O7839" s="56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6"/>
      <c r="O7840" s="56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6"/>
      <c r="O7841" s="56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6"/>
      <c r="O7842" s="56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6"/>
      <c r="O7843" s="56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6"/>
      <c r="O7844" s="56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6"/>
      <c r="O7845" s="56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6"/>
      <c r="O7846" s="56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6"/>
      <c r="O7847" s="56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6"/>
      <c r="O7848" s="56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6"/>
      <c r="O7849" s="56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6"/>
      <c r="O7850" s="56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6"/>
      <c r="O7851" s="56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6"/>
      <c r="O7852" s="56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6"/>
      <c r="O7853" s="56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6"/>
      <c r="O7854" s="56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6"/>
      <c r="O7855" s="56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6"/>
      <c r="O7856" s="56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6"/>
      <c r="O7857" s="56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6"/>
      <c r="O7858" s="56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6"/>
      <c r="O7859" s="56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6"/>
      <c r="O7860" s="56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6"/>
      <c r="O7861" s="56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6"/>
      <c r="O7862" s="56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6"/>
      <c r="O7863" s="56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6"/>
      <c r="O7864" s="56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6"/>
      <c r="O7865" s="56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6"/>
      <c r="O7866" s="56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6"/>
      <c r="O7867" s="56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6"/>
      <c r="O7868" s="56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6"/>
      <c r="O7869" s="56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6"/>
      <c r="O7870" s="56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6"/>
      <c r="O7871" s="56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6"/>
      <c r="O7872" s="56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6"/>
      <c r="O7873" s="56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6"/>
      <c r="O7874" s="56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6"/>
      <c r="O7875" s="56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6"/>
      <c r="O7876" s="56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6"/>
      <c r="O7877" s="56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6"/>
      <c r="O7878" s="56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6"/>
      <c r="O7879" s="56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6"/>
      <c r="O7880" s="56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6"/>
      <c r="O7881" s="56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6"/>
      <c r="O7882" s="56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6"/>
      <c r="O7883" s="56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6"/>
      <c r="O7884" s="56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6"/>
      <c r="O7885" s="56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6"/>
      <c r="O7886" s="56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6"/>
      <c r="O7887" s="56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6"/>
      <c r="O7888" s="56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6"/>
      <c r="O7889" s="56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6"/>
      <c r="O7890" s="56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6"/>
      <c r="O7891" s="56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6"/>
      <c r="O7892" s="56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6"/>
      <c r="O7893" s="56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6"/>
      <c r="O7894" s="56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6"/>
      <c r="O7895" s="56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6"/>
      <c r="O7896" s="56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6"/>
      <c r="O7897" s="56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6"/>
      <c r="O7898" s="56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6"/>
      <c r="O7899" s="56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6"/>
      <c r="O7900" s="56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6"/>
      <c r="O7901" s="56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6"/>
      <c r="O7902" s="56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6"/>
      <c r="O7903" s="56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6"/>
      <c r="O7904" s="56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6"/>
      <c r="O7905" s="56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6"/>
      <c r="O7906" s="56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6"/>
      <c r="O7907" s="56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6"/>
      <c r="O7908" s="56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6"/>
      <c r="O7909" s="56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6"/>
      <c r="O7910" s="56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6"/>
      <c r="O7911" s="56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6"/>
      <c r="O7912" s="56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6"/>
      <c r="O7913" s="56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6"/>
      <c r="O7914" s="56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6"/>
      <c r="O7915" s="56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6"/>
      <c r="O7916" s="56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6"/>
      <c r="O7917" s="56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6"/>
      <c r="O7918" s="56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6"/>
      <c r="O7919" s="56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6"/>
      <c r="O7920" s="56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6"/>
      <c r="O7921" s="56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6"/>
      <c r="O7922" s="56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6"/>
      <c r="O7923" s="56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6"/>
      <c r="O7924" s="56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6"/>
      <c r="O7925" s="56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6"/>
      <c r="O7926" s="56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6"/>
      <c r="O7927" s="56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6"/>
      <c r="O7928" s="56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6"/>
      <c r="O7929" s="56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6"/>
      <c r="O7930" s="56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6"/>
      <c r="O7931" s="56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6"/>
      <c r="O7932" s="56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6"/>
      <c r="O7933" s="56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6"/>
      <c r="O7934" s="56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6"/>
      <c r="O7935" s="56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6"/>
      <c r="O7936" s="56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6"/>
      <c r="O7937" s="56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6"/>
      <c r="O7938" s="56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6"/>
      <c r="O7939" s="56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6"/>
      <c r="O7940" s="56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6"/>
      <c r="O7941" s="56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6"/>
      <c r="O7942" s="56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6"/>
      <c r="O7943" s="56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6"/>
      <c r="O7944" s="56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6"/>
      <c r="O7945" s="56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6"/>
      <c r="O7946" s="56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6"/>
      <c r="O7947" s="56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6"/>
      <c r="O7948" s="56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6"/>
      <c r="O7949" s="56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6"/>
      <c r="O7950" s="56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6"/>
      <c r="O7951" s="56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6"/>
      <c r="O7952" s="56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6"/>
      <c r="O7953" s="56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6"/>
      <c r="O7954" s="56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6"/>
      <c r="O7955" s="56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6"/>
      <c r="O7956" s="56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6"/>
      <c r="O7957" s="56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6"/>
      <c r="O7958" s="56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6"/>
      <c r="O7959" s="56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6"/>
      <c r="O7960" s="56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6"/>
      <c r="O7961" s="56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6"/>
      <c r="O7962" s="56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6"/>
      <c r="O7963" s="56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6"/>
      <c r="O7964" s="56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6"/>
      <c r="O7965" s="56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6"/>
      <c r="O7966" s="56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6"/>
      <c r="O7967" s="56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6"/>
      <c r="O7968" s="56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6"/>
      <c r="O7969" s="56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6"/>
      <c r="O7970" s="56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6"/>
      <c r="O7971" s="56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6"/>
      <c r="O7972" s="56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6"/>
      <c r="O7973" s="56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6"/>
      <c r="O7974" s="56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6"/>
      <c r="O7975" s="56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6"/>
      <c r="O7976" s="56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6"/>
      <c r="O7977" s="56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6"/>
      <c r="O7978" s="56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6"/>
      <c r="O7979" s="56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6"/>
      <c r="O7980" s="56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6"/>
      <c r="O7981" s="56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6"/>
      <c r="O7982" s="56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6"/>
      <c r="O7983" s="56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6"/>
      <c r="O7984" s="56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6"/>
      <c r="O7985" s="56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6"/>
      <c r="O7986" s="56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6"/>
      <c r="O7987" s="56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6"/>
      <c r="O7988" s="56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6"/>
      <c r="O7989" s="56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6"/>
      <c r="O7990" s="56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6"/>
      <c r="O7991" s="56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6"/>
      <c r="O7992" s="56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6"/>
      <c r="O7993" s="56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6"/>
      <c r="O7994" s="56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6"/>
      <c r="O7995" s="56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6"/>
      <c r="O7996" s="56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6"/>
      <c r="O7997" s="56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6"/>
      <c r="O7998" s="56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6"/>
      <c r="O7999" s="56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6"/>
      <c r="O8000" s="56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6"/>
      <c r="O8001" s="56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6"/>
      <c r="O8002" s="56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6"/>
      <c r="O8003" s="56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6"/>
      <c r="O8004" s="56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6"/>
      <c r="O8005" s="56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6"/>
      <c r="O8006" s="56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6"/>
      <c r="O8007" s="56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6"/>
      <c r="O8008" s="56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6"/>
      <c r="O8009" s="56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6"/>
      <c r="O8010" s="56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6"/>
      <c r="O8011" s="56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6"/>
      <c r="O8012" s="56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6"/>
      <c r="O8013" s="56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6"/>
      <c r="O8014" s="56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6"/>
      <c r="O8015" s="56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6"/>
      <c r="O8016" s="56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6"/>
      <c r="O8017" s="56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6"/>
      <c r="O8018" s="56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6"/>
      <c r="O8019" s="56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6"/>
      <c r="O8020" s="56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6"/>
      <c r="O8021" s="56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6"/>
      <c r="O8022" s="56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6"/>
      <c r="O8023" s="56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6"/>
      <c r="O8024" s="56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6"/>
      <c r="O8025" s="56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6"/>
      <c r="O8026" s="56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6"/>
      <c r="O8027" s="56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6"/>
      <c r="O8028" s="56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6"/>
      <c r="O8029" s="56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6"/>
      <c r="O8030" s="56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6"/>
      <c r="O8031" s="56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6"/>
      <c r="O8032" s="56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6"/>
      <c r="O8033" s="56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6"/>
      <c r="O8034" s="56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6"/>
      <c r="O8035" s="56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6"/>
      <c r="O8036" s="56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6"/>
      <c r="O8037" s="56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6"/>
      <c r="O8038" s="56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6"/>
      <c r="O8039" s="56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6"/>
      <c r="O8040" s="56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6"/>
      <c r="O8041" s="56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6"/>
      <c r="O8042" s="56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6"/>
      <c r="O8043" s="56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6"/>
      <c r="O8044" s="56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6"/>
      <c r="O8045" s="56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6"/>
      <c r="O8046" s="56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6"/>
      <c r="O8047" s="56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6"/>
      <c r="O8048" s="56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6"/>
      <c r="O8049" s="56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6"/>
      <c r="O8050" s="56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6"/>
      <c r="O8051" s="56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6"/>
      <c r="O8052" s="56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6"/>
      <c r="O8053" s="56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6"/>
      <c r="O8054" s="56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6"/>
      <c r="O8055" s="56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6"/>
      <c r="O8056" s="56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6"/>
      <c r="O8057" s="56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6"/>
      <c r="O8058" s="56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6"/>
      <c r="O8059" s="56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6"/>
      <c r="O8060" s="56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6"/>
      <c r="O8061" s="56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6"/>
      <c r="O8062" s="56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6"/>
      <c r="O8063" s="56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6"/>
      <c r="O8064" s="56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6"/>
      <c r="O8065" s="56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6"/>
      <c r="O8066" s="56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6"/>
      <c r="O8067" s="56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6"/>
      <c r="O8068" s="56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6"/>
      <c r="O8069" s="56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6"/>
      <c r="O8070" s="56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6"/>
      <c r="O8071" s="56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6"/>
      <c r="O8072" s="56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6"/>
      <c r="O8073" s="56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6"/>
      <c r="O8074" s="56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6"/>
      <c r="O8075" s="56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6"/>
      <c r="O8076" s="56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6"/>
      <c r="O8077" s="56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6"/>
      <c r="O8078" s="56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6"/>
      <c r="O8079" s="56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6"/>
      <c r="O8080" s="56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6"/>
      <c r="O8081" s="56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6"/>
      <c r="O8082" s="56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6"/>
      <c r="O8083" s="56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6"/>
      <c r="O8084" s="56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6"/>
      <c r="O8085" s="56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6"/>
      <c r="O8086" s="56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6"/>
      <c r="O8087" s="56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6"/>
      <c r="O8088" s="56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6"/>
      <c r="O8089" s="56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6"/>
      <c r="O8090" s="56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6"/>
      <c r="O8091" s="56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6"/>
      <c r="O8092" s="56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6"/>
      <c r="O8093" s="56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6"/>
      <c r="O8094" s="56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6"/>
      <c r="O8095" s="56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6"/>
      <c r="O8096" s="56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6"/>
      <c r="O8097" s="56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6"/>
      <c r="O8098" s="56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6"/>
      <c r="O8099" s="56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6"/>
      <c r="O8100" s="56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6"/>
      <c r="O8101" s="56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6"/>
      <c r="O8102" s="56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6"/>
      <c r="O8103" s="56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6"/>
      <c r="O8104" s="56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6"/>
      <c r="O8105" s="56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6"/>
      <c r="O8106" s="56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6"/>
      <c r="O8107" s="56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6"/>
      <c r="O8108" s="56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6"/>
      <c r="O8109" s="56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6"/>
      <c r="O8110" s="56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6"/>
      <c r="O8111" s="56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6"/>
      <c r="O8112" s="56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6"/>
      <c r="O8113" s="56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6"/>
      <c r="O8114" s="56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6"/>
      <c r="O8115" s="56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6"/>
      <c r="O8116" s="56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6"/>
      <c r="O8117" s="56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6"/>
      <c r="O8118" s="56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6"/>
      <c r="O8119" s="56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6"/>
      <c r="O8120" s="56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6"/>
      <c r="O8121" s="56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6"/>
      <c r="O8122" s="56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6"/>
      <c r="O8123" s="56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6"/>
      <c r="O8124" s="56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6"/>
      <c r="O8125" s="56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6"/>
      <c r="O8126" s="56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6"/>
      <c r="O8127" s="56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6"/>
      <c r="O8128" s="56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6"/>
      <c r="O8129" s="56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6"/>
      <c r="O8130" s="56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6"/>
      <c r="O8131" s="56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6"/>
      <c r="O8132" s="56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6"/>
      <c r="O8133" s="56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6"/>
      <c r="O8134" s="56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6"/>
      <c r="O8135" s="56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6"/>
      <c r="O8136" s="56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6"/>
      <c r="O8137" s="56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6"/>
      <c r="O8138" s="56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6"/>
      <c r="O8139" s="56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6"/>
      <c r="O8140" s="56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6"/>
      <c r="O8141" s="56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6"/>
      <c r="O8142" s="56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6"/>
      <c r="O8143" s="56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6"/>
      <c r="O8144" s="56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6"/>
      <c r="O8145" s="56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6"/>
      <c r="O8146" s="56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6"/>
      <c r="O8147" s="56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6"/>
      <c r="O8148" s="56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6"/>
      <c r="O8149" s="56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6"/>
      <c r="O8150" s="56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6"/>
      <c r="O8151" s="56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6"/>
      <c r="O8152" s="56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6"/>
      <c r="O8153" s="56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6"/>
      <c r="O8154" s="56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6"/>
      <c r="O8155" s="56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6"/>
      <c r="O8156" s="56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6"/>
      <c r="O8157" s="56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6"/>
      <c r="O8158" s="56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6"/>
      <c r="O8159" s="56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6"/>
      <c r="O8160" s="56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6"/>
      <c r="O8161" s="56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6"/>
      <c r="O8162" s="56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6"/>
      <c r="O8163" s="56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6"/>
      <c r="O8164" s="56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6"/>
      <c r="O8165" s="56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6"/>
      <c r="O8166" s="56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6"/>
      <c r="O8167" s="56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6"/>
      <c r="O8168" s="56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6"/>
      <c r="O8169" s="56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6"/>
      <c r="O8170" s="56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6"/>
      <c r="O8171" s="56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6"/>
      <c r="O8172" s="56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6"/>
      <c r="O8173" s="56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6"/>
      <c r="O8174" s="56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6"/>
      <c r="O8175" s="56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6"/>
      <c r="O8176" s="56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6"/>
      <c r="O8177" s="56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6"/>
      <c r="O8178" s="56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6"/>
      <c r="O8179" s="56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6"/>
      <c r="O8180" s="56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6"/>
      <c r="O8181" s="56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6"/>
      <c r="O8182" s="56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6"/>
      <c r="O8183" s="56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6"/>
      <c r="O8184" s="56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6"/>
      <c r="O8185" s="56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6"/>
      <c r="O8186" s="56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6"/>
      <c r="O8187" s="56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6"/>
      <c r="O8188" s="56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6"/>
      <c r="O8189" s="56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6"/>
      <c r="O8190" s="56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6"/>
      <c r="O8191" s="56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6"/>
      <c r="O8192" s="56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6"/>
      <c r="O8193" s="56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6"/>
      <c r="O8194" s="56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6"/>
      <c r="O8195" s="56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6"/>
      <c r="O8196" s="56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6"/>
      <c r="O8197" s="56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6"/>
      <c r="O8198" s="56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6"/>
      <c r="O8199" s="56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6"/>
      <c r="O8200" s="56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6"/>
      <c r="O8201" s="56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6"/>
      <c r="O8202" s="56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6"/>
      <c r="O8203" s="56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6"/>
      <c r="O8204" s="56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6"/>
      <c r="O8205" s="56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6"/>
      <c r="O8206" s="56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6"/>
      <c r="O8207" s="56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6"/>
      <c r="O8208" s="56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6"/>
      <c r="O8209" s="56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6"/>
      <c r="O8210" s="56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6"/>
      <c r="O8211" s="56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6"/>
      <c r="O8212" s="56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6"/>
      <c r="O8213" s="56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6"/>
      <c r="O8214" s="56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6"/>
      <c r="O8215" s="56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6"/>
      <c r="O8216" s="56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6"/>
      <c r="O8217" s="56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6"/>
      <c r="O8218" s="56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6"/>
      <c r="O8219" s="56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6"/>
      <c r="O8220" s="56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6"/>
      <c r="O8221" s="56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6"/>
      <c r="O8222" s="56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6"/>
      <c r="O8223" s="56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6"/>
      <c r="O8224" s="56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6"/>
      <c r="O8225" s="56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6"/>
      <c r="O8226" s="56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6"/>
      <c r="O8227" s="56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6"/>
      <c r="O8228" s="56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6"/>
      <c r="O8229" s="56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6"/>
      <c r="O8230" s="56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6"/>
      <c r="O8231" s="56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6"/>
      <c r="O8232" s="56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6"/>
      <c r="O8233" s="56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6"/>
      <c r="O8234" s="56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6"/>
      <c r="O8235" s="56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6"/>
      <c r="O8236" s="56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6"/>
      <c r="O8237" s="56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6"/>
      <c r="O8238" s="56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6"/>
      <c r="O8239" s="56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6"/>
      <c r="O8240" s="56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6"/>
      <c r="O8241" s="56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6"/>
      <c r="O8242" s="56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6"/>
      <c r="O8243" s="56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6"/>
      <c r="O8244" s="56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6"/>
      <c r="O8245" s="56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6"/>
      <c r="O8246" s="56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6"/>
      <c r="O8247" s="56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6"/>
      <c r="O8248" s="56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6"/>
      <c r="O8249" s="56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6"/>
      <c r="O8250" s="56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6"/>
      <c r="O8251" s="56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6"/>
      <c r="O8252" s="56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6"/>
      <c r="O8253" s="56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6"/>
      <c r="O8254" s="56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6"/>
      <c r="O8255" s="56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6"/>
      <c r="O8256" s="56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6"/>
      <c r="O8257" s="56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6"/>
      <c r="O8258" s="56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6"/>
      <c r="O8259" s="56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6"/>
      <c r="O8260" s="56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6"/>
      <c r="O8261" s="56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6"/>
      <c r="O8262" s="56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6"/>
      <c r="O8263" s="56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6"/>
      <c r="O8264" s="56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6"/>
      <c r="O8265" s="56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6"/>
      <c r="O8266" s="56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6"/>
      <c r="O8267" s="56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6"/>
      <c r="O8268" s="56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6"/>
      <c r="O8269" s="56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6"/>
      <c r="O8270" s="56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6"/>
      <c r="O8271" s="56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6"/>
      <c r="O8272" s="56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6"/>
      <c r="O8273" s="56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6"/>
      <c r="O8274" s="56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6"/>
      <c r="O8275" s="56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6"/>
      <c r="O8276" s="56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6"/>
      <c r="O8277" s="56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6"/>
      <c r="O8278" s="56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6"/>
      <c r="O8279" s="56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6"/>
      <c r="O8280" s="56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6"/>
      <c r="O8281" s="56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6"/>
      <c r="O8282" s="56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6"/>
      <c r="O8283" s="56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6"/>
      <c r="O8284" s="56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6"/>
      <c r="O8285" s="56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6"/>
      <c r="O8286" s="56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6"/>
      <c r="O8287" s="56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6"/>
      <c r="O8288" s="56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6"/>
      <c r="O8289" s="56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6"/>
      <c r="O8290" s="56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6"/>
      <c r="O8291" s="56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6"/>
      <c r="O8292" s="56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6"/>
      <c r="O8293" s="56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6"/>
      <c r="O8294" s="56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6"/>
      <c r="O8295" s="56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6"/>
      <c r="O8296" s="56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6"/>
      <c r="O8297" s="56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6"/>
      <c r="O8298" s="56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6"/>
      <c r="O8299" s="56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6"/>
      <c r="O8300" s="56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6"/>
      <c r="O8301" s="56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6"/>
      <c r="O8302" s="56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6"/>
      <c r="O8303" s="56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6"/>
      <c r="O8304" s="56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6"/>
      <c r="O8305" s="56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6"/>
      <c r="O8306" s="56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6"/>
      <c r="O8307" s="56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6"/>
      <c r="O8308" s="56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6"/>
      <c r="O8309" s="56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6"/>
      <c r="O8310" s="56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6"/>
      <c r="O8311" s="56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6"/>
      <c r="O8312" s="56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6"/>
      <c r="O8313" s="56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6"/>
      <c r="O8314" s="56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6"/>
      <c r="O8315" s="56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6"/>
      <c r="O8316" s="56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6"/>
      <c r="O8317" s="56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6"/>
      <c r="O8318" s="56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6"/>
      <c r="O8319" s="56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6"/>
      <c r="O8320" s="56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6"/>
      <c r="O8321" s="56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6"/>
      <c r="O8322" s="56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6"/>
      <c r="O8323" s="56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6"/>
      <c r="O8324" s="56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6"/>
      <c r="O8325" s="56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6"/>
      <c r="O8326" s="56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6"/>
      <c r="O8327" s="56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6"/>
      <c r="O8328" s="56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6"/>
      <c r="O8329" s="56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6"/>
      <c r="O8330" s="56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6"/>
      <c r="O8331" s="56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6"/>
      <c r="O8332" s="56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6"/>
      <c r="O8333" s="56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6"/>
      <c r="O8334" s="56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6"/>
      <c r="O8335" s="56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6"/>
      <c r="O8336" s="56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6"/>
      <c r="O8337" s="56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6"/>
      <c r="O8338" s="56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6"/>
      <c r="O8339" s="56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6"/>
      <c r="O8340" s="56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6"/>
      <c r="O8341" s="56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6"/>
      <c r="O8342" s="56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6"/>
      <c r="O8343" s="56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6"/>
      <c r="O8344" s="56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6"/>
      <c r="O8345" s="56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6"/>
      <c r="O8346" s="56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6"/>
      <c r="O8347" s="56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6"/>
      <c r="O8348" s="56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6"/>
      <c r="O8349" s="56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6"/>
      <c r="O8350" s="56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6"/>
      <c r="O8351" s="56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6"/>
      <c r="O8352" s="56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6"/>
      <c r="O8353" s="56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6"/>
      <c r="O8354" s="56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6"/>
      <c r="O8355" s="56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6"/>
      <c r="O8356" s="56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6"/>
      <c r="O8357" s="56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6"/>
      <c r="O8358" s="56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6"/>
      <c r="O8359" s="56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6"/>
      <c r="O8360" s="56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6"/>
      <c r="O8361" s="56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6"/>
      <c r="O8362" s="56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6"/>
      <c r="O8363" s="56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6"/>
      <c r="O8364" s="56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6"/>
      <c r="O8365" s="56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6"/>
      <c r="O8366" s="56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6"/>
      <c r="O8367" s="56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6"/>
      <c r="O8368" s="56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6"/>
      <c r="O8369" s="56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6"/>
      <c r="O8370" s="56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6"/>
      <c r="O8371" s="56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6"/>
      <c r="O8372" s="56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6"/>
      <c r="O8373" s="56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6"/>
      <c r="O8374" s="56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6"/>
      <c r="O8375" s="56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6"/>
      <c r="O8376" s="56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6"/>
      <c r="O8377" s="56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6"/>
      <c r="O8378" s="56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6"/>
      <c r="O8379" s="56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6"/>
      <c r="O8380" s="56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6"/>
      <c r="O8381" s="56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6"/>
      <c r="O8382" s="56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6"/>
      <c r="O8383" s="56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6"/>
      <c r="O8384" s="56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6"/>
      <c r="O8385" s="56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6"/>
      <c r="O8386" s="56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6"/>
      <c r="O8387" s="56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6"/>
      <c r="O8388" s="56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6"/>
      <c r="O8389" s="56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6"/>
      <c r="O8390" s="56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6"/>
      <c r="O8391" s="56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6"/>
      <c r="O8392" s="56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6"/>
      <c r="O8393" s="56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6"/>
      <c r="O8394" s="56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6"/>
      <c r="O8395" s="56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6"/>
      <c r="O8396" s="56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6"/>
      <c r="O8397" s="56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6"/>
      <c r="O8398" s="56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6"/>
      <c r="O8399" s="56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6"/>
      <c r="O8400" s="56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6"/>
      <c r="O8401" s="56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6"/>
      <c r="O8402" s="56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6"/>
      <c r="O8403" s="56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6"/>
      <c r="O8404" s="56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6"/>
      <c r="O8405" s="56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6"/>
      <c r="O8406" s="56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6"/>
      <c r="O8407" s="56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6"/>
      <c r="O8408" s="56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6"/>
      <c r="O8409" s="56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6"/>
      <c r="O8410" s="56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6"/>
      <c r="O8411" s="56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6"/>
      <c r="O8412" s="56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6"/>
      <c r="O8413" s="56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6"/>
      <c r="O8414" s="56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6"/>
      <c r="O8415" s="56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6"/>
      <c r="O8416" s="56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6"/>
      <c r="O8417" s="56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6"/>
      <c r="O8418" s="56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6"/>
      <c r="O8419" s="56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6"/>
      <c r="O8420" s="56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6"/>
      <c r="O8421" s="56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6"/>
      <c r="O8422" s="56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6"/>
      <c r="O8423" s="56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6"/>
      <c r="O8424" s="56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6"/>
      <c r="O8425" s="56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6"/>
      <c r="O8426" s="56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6"/>
      <c r="O8427" s="56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6"/>
      <c r="O8428" s="56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6"/>
      <c r="O8429" s="56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6"/>
      <c r="O8430" s="56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6"/>
      <c r="O8431" s="56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6"/>
      <c r="O8432" s="56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6"/>
      <c r="O8433" s="56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6"/>
      <c r="O8434" s="56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6"/>
      <c r="O8435" s="56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6"/>
      <c r="O8436" s="56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6"/>
      <c r="O8437" s="56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6"/>
      <c r="O8438" s="56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6"/>
      <c r="O8439" s="56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6"/>
      <c r="O8440" s="56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6"/>
      <c r="O8441" s="56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6"/>
      <c r="O8442" s="56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6"/>
      <c r="O8443" s="56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6"/>
      <c r="O8444" s="56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6"/>
      <c r="O8445" s="56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6"/>
      <c r="O8446" s="56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6"/>
      <c r="O8447" s="56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6"/>
      <c r="O8448" s="56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6"/>
      <c r="O8449" s="56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6"/>
      <c r="O8450" s="56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6"/>
      <c r="O8451" s="56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6"/>
      <c r="O8452" s="56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6"/>
      <c r="O8453" s="56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6"/>
      <c r="O8454" s="56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6"/>
      <c r="O8455" s="56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6"/>
      <c r="O8456" s="56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6"/>
      <c r="O8457" s="56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6"/>
      <c r="O8458" s="56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6"/>
      <c r="O8459" s="56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6"/>
      <c r="O8460" s="56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6"/>
      <c r="O8461" s="56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6"/>
      <c r="O8462" s="56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6"/>
      <c r="O8463" s="56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6"/>
      <c r="O8464" s="56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6"/>
      <c r="O8465" s="56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6"/>
      <c r="O8466" s="56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6"/>
      <c r="O8467" s="56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6"/>
      <c r="O8468" s="56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6"/>
      <c r="O8469" s="56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6"/>
      <c r="O8470" s="56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6"/>
      <c r="O8471" s="56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6"/>
      <c r="O8472" s="56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6"/>
      <c r="O8473" s="56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6"/>
      <c r="O8474" s="56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6"/>
      <c r="O8475" s="56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6"/>
      <c r="O8476" s="56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6"/>
      <c r="O8477" s="56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6"/>
      <c r="O8478" s="56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6"/>
      <c r="O8479" s="56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6"/>
      <c r="O8480" s="56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6"/>
      <c r="O8481" s="56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6"/>
      <c r="O8482" s="56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6"/>
      <c r="O8483" s="56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6"/>
      <c r="O8484" s="56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6"/>
      <c r="O8485" s="56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6"/>
      <c r="O8486" s="56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6"/>
      <c r="O8487" s="56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6"/>
      <c r="O8488" s="56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6"/>
      <c r="O8489" s="56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6"/>
      <c r="O8490" s="56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6"/>
      <c r="O8491" s="56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6"/>
      <c r="O8492" s="56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6"/>
      <c r="O8493" s="56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6"/>
      <c r="O8494" s="56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6"/>
      <c r="O8495" s="56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6"/>
      <c r="O8496" s="56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6"/>
      <c r="O8497" s="56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6"/>
      <c r="O8498" s="56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6"/>
      <c r="O8499" s="56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6"/>
      <c r="O8500" s="56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6"/>
      <c r="O8501" s="56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6"/>
      <c r="O8502" s="56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6"/>
      <c r="O8503" s="56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6"/>
      <c r="O8504" s="56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6"/>
      <c r="O8505" s="56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6"/>
      <c r="O8506" s="56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6"/>
      <c r="O8507" s="56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6"/>
      <c r="O8508" s="56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6"/>
      <c r="O8509" s="56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6"/>
      <c r="O8510" s="56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6"/>
      <c r="O8511" s="56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6"/>
      <c r="O8512" s="56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6"/>
      <c r="O8513" s="56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6"/>
      <c r="O8514" s="56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6"/>
      <c r="O8515" s="56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6"/>
      <c r="O8516" s="56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6"/>
      <c r="O8517" s="56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6"/>
      <c r="O8518" s="56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6"/>
      <c r="O8519" s="56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6"/>
      <c r="O8520" s="56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6"/>
      <c r="O8521" s="56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6"/>
      <c r="O8522" s="56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6"/>
      <c r="O8523" s="56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6"/>
      <c r="O8524" s="56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6"/>
      <c r="O8525" s="56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6"/>
      <c r="O8526" s="56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6"/>
      <c r="O8527" s="56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6"/>
      <c r="O8528" s="56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6"/>
      <c r="O8529" s="56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6"/>
      <c r="O8530" s="56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6"/>
      <c r="O8531" s="56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6"/>
      <c r="O8532" s="56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6"/>
      <c r="O8533" s="56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6"/>
      <c r="O8534" s="56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6"/>
      <c r="O8535" s="56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6"/>
      <c r="O8536" s="56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6"/>
      <c r="O8537" s="56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6"/>
      <c r="O8538" s="56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6"/>
      <c r="O8539" s="56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6"/>
      <c r="O8540" s="56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6"/>
      <c r="O8541" s="56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6"/>
      <c r="O8542" s="56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6"/>
      <c r="O8543" s="56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6"/>
      <c r="O8544" s="56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6"/>
      <c r="O8545" s="56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6"/>
      <c r="O8546" s="56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6"/>
      <c r="O8547" s="56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6"/>
      <c r="O8548" s="56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6"/>
      <c r="O8549" s="56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6"/>
      <c r="O8550" s="56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6"/>
      <c r="O8551" s="56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6"/>
      <c r="O8552" s="56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6"/>
      <c r="O8553" s="56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6"/>
      <c r="O8554" s="56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6"/>
      <c r="O8555" s="56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6"/>
      <c r="O8556" s="56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6"/>
      <c r="O8557" s="56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6"/>
      <c r="O8558" s="56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6"/>
      <c r="O8559" s="56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6"/>
      <c r="O8560" s="56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6"/>
      <c r="O8561" s="56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6"/>
      <c r="O8562" s="56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6"/>
      <c r="O8563" s="56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6"/>
      <c r="O8564" s="56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6"/>
      <c r="O8565" s="56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6"/>
      <c r="O8566" s="56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6"/>
      <c r="O8567" s="56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6"/>
      <c r="O8568" s="56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6"/>
      <c r="O8569" s="56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6"/>
      <c r="O8570" s="56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6"/>
      <c r="O8571" s="56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6"/>
      <c r="O8572" s="56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6"/>
      <c r="O8573" s="56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6"/>
      <c r="O8574" s="56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6"/>
      <c r="O8575" s="56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6"/>
      <c r="O8576" s="56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6"/>
      <c r="O8577" s="56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6"/>
      <c r="O8578" s="56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6"/>
      <c r="O8579" s="56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6"/>
      <c r="O8580" s="56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6"/>
      <c r="O8581" s="56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6"/>
      <c r="O8582" s="56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6"/>
      <c r="O8583" s="56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6"/>
      <c r="O8584" s="56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6"/>
      <c r="O8585" s="56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6"/>
      <c r="O8586" s="56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6"/>
      <c r="O8587" s="56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6"/>
      <c r="O8588" s="56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6"/>
      <c r="O8589" s="56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6"/>
      <c r="O8590" s="56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6"/>
      <c r="O8591" s="56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6"/>
      <c r="O8592" s="56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6"/>
      <c r="O8593" s="56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6"/>
      <c r="O8594" s="56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6"/>
      <c r="O8595" s="56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6"/>
      <c r="O8596" s="56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6"/>
      <c r="O8597" s="56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6"/>
      <c r="O8598" s="56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6"/>
      <c r="O8599" s="56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6"/>
      <c r="O8600" s="56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6"/>
      <c r="O8601" s="56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6"/>
      <c r="O8602" s="56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6"/>
      <c r="O8603" s="56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6"/>
      <c r="O8604" s="56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6"/>
      <c r="O8605" s="56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6"/>
      <c r="O8606" s="56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6"/>
      <c r="O8607" s="56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6"/>
      <c r="O8608" s="56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6"/>
      <c r="O8609" s="56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6"/>
      <c r="O8610" s="56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6"/>
      <c r="O8611" s="56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6"/>
      <c r="O8612" s="56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6"/>
      <c r="O8613" s="56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6"/>
      <c r="O8614" s="56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6"/>
      <c r="O8615" s="56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6"/>
      <c r="O8616" s="56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6"/>
      <c r="O8617" s="56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6"/>
      <c r="O8618" s="56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6"/>
      <c r="O8619" s="56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6"/>
      <c r="O8620" s="56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6"/>
      <c r="O8621" s="56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6"/>
      <c r="O8622" s="56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6"/>
      <c r="O8623" s="56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6"/>
      <c r="O8624" s="56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6"/>
      <c r="O8625" s="56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6"/>
      <c r="O8626" s="56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6"/>
      <c r="O8627" s="56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6"/>
      <c r="O8628" s="56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6"/>
      <c r="O8629" s="56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6"/>
      <c r="O8630" s="56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6"/>
      <c r="O8631" s="56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6"/>
      <c r="O8632" s="56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6"/>
      <c r="O8633" s="56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6"/>
      <c r="O8634" s="56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6"/>
      <c r="O8635" s="56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6"/>
      <c r="O8636" s="56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6"/>
      <c r="O8637" s="56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6"/>
      <c r="O8638" s="56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6"/>
      <c r="O8639" s="56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6"/>
      <c r="O8640" s="56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6"/>
      <c r="O8641" s="56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6"/>
      <c r="O8642" s="56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6"/>
      <c r="O8643" s="56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6"/>
      <c r="O8644" s="56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6"/>
      <c r="O8645" s="56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6"/>
      <c r="O8646" s="56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6"/>
      <c r="O8647" s="56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6"/>
      <c r="O8648" s="56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6"/>
      <c r="O8649" s="56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6"/>
      <c r="O8650" s="56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6"/>
      <c r="O8651" s="56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6"/>
      <c r="O8652" s="56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6"/>
      <c r="O8653" s="56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6"/>
      <c r="O8654" s="56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6"/>
      <c r="O8655" s="56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6"/>
      <c r="O8656" s="56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6"/>
      <c r="O8657" s="56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6"/>
      <c r="O8658" s="56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6"/>
      <c r="O8659" s="56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6"/>
      <c r="O8660" s="56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6"/>
      <c r="O8661" s="56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6"/>
      <c r="O8662" s="56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6"/>
      <c r="O8663" s="56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6"/>
      <c r="O8664" s="56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6"/>
      <c r="O8665" s="56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6"/>
      <c r="O8666" s="56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6"/>
      <c r="O8667" s="56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6"/>
      <c r="O8668" s="56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6"/>
      <c r="O8669" s="56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6"/>
      <c r="O8670" s="56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6"/>
      <c r="O8671" s="56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6"/>
      <c r="O8672" s="56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6"/>
      <c r="O8673" s="56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6"/>
      <c r="O8674" s="56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6"/>
      <c r="O8675" s="56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6"/>
      <c r="O8676" s="56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6"/>
      <c r="O8677" s="56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6"/>
      <c r="O8678" s="56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6"/>
      <c r="O8679" s="56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6"/>
      <c r="O8680" s="56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6"/>
      <c r="O8681" s="56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6"/>
      <c r="O8682" s="56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6"/>
      <c r="O8683" s="56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6"/>
      <c r="O8684" s="56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6"/>
      <c r="O8685" s="56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6"/>
      <c r="O8686" s="56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6"/>
      <c r="O8687" s="56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6"/>
      <c r="O8688" s="56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6"/>
      <c r="O8689" s="56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6"/>
      <c r="O8690" s="56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6"/>
      <c r="O8691" s="56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6"/>
      <c r="O8692" s="56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6"/>
      <c r="O8693" s="56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6"/>
      <c r="O8694" s="56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6"/>
      <c r="O8695" s="56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6"/>
      <c r="O8696" s="56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6"/>
      <c r="O8697" s="56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6"/>
      <c r="O8698" s="56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6"/>
      <c r="O8699" s="56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6"/>
      <c r="O8700" s="56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6"/>
      <c r="O8701" s="56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6"/>
      <c r="O8702" s="56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6"/>
      <c r="O8703" s="56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6"/>
      <c r="O8704" s="56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6"/>
      <c r="O8705" s="56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6"/>
      <c r="O8706" s="56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6"/>
      <c r="O8707" s="56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6"/>
      <c r="O8708" s="56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6"/>
      <c r="O8709" s="56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6"/>
      <c r="O8710" s="56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6"/>
      <c r="O8711" s="56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6"/>
      <c r="O8712" s="56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6"/>
      <c r="O8713" s="56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6"/>
      <c r="O8714" s="56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6"/>
      <c r="O8715" s="56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6"/>
      <c r="O8716" s="56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6"/>
      <c r="O8717" s="56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6"/>
      <c r="O8718" s="56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6"/>
      <c r="O8719" s="56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6"/>
      <c r="O8720" s="56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6"/>
      <c r="O8721" s="56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6"/>
      <c r="O8722" s="56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6"/>
      <c r="O8723" s="56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6"/>
      <c r="O8724" s="56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6"/>
      <c r="O8725" s="56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6"/>
      <c r="O8726" s="56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6"/>
      <c r="O8727" s="56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6"/>
      <c r="O8728" s="56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6"/>
      <c r="O8729" s="56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6"/>
      <c r="O8730" s="56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6"/>
      <c r="O8731" s="56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6"/>
      <c r="O8732" s="56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6"/>
      <c r="O8733" s="56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6"/>
      <c r="O8734" s="56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6"/>
      <c r="O8735" s="56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6"/>
      <c r="O8736" s="56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6"/>
      <c r="O8737" s="56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6"/>
      <c r="O8738" s="56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6"/>
      <c r="O8739" s="56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6"/>
      <c r="O8740" s="56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6"/>
      <c r="O8741" s="56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6"/>
      <c r="O8742" s="56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6"/>
      <c r="O8743" s="56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6"/>
      <c r="O8744" s="56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6"/>
      <c r="O8745" s="56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6"/>
      <c r="O8746" s="56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6"/>
      <c r="O8747" s="56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6"/>
      <c r="O8748" s="56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6"/>
      <c r="O8749" s="56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6"/>
      <c r="O8750" s="56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6"/>
      <c r="O8751" s="56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6"/>
      <c r="O8752" s="56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6"/>
      <c r="O8753" s="56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6"/>
      <c r="O8754" s="56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6"/>
      <c r="O8755" s="56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6"/>
      <c r="O8756" s="56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6"/>
      <c r="O8757" s="56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6"/>
      <c r="O8758" s="56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6"/>
      <c r="O8759" s="56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6"/>
      <c r="O8760" s="56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6"/>
      <c r="O8761" s="56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6"/>
      <c r="O8762" s="56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6"/>
      <c r="O8763" s="56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6"/>
      <c r="O8764" s="56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6"/>
      <c r="O8765" s="56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6"/>
      <c r="O8766" s="56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6"/>
      <c r="O8767" s="56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6"/>
      <c r="O8768" s="56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6"/>
      <c r="O8769" s="56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6"/>
      <c r="O8770" s="56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6"/>
      <c r="O8771" s="56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6"/>
      <c r="O8772" s="56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6"/>
      <c r="O8773" s="56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6"/>
      <c r="O8774" s="56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6"/>
      <c r="O8775" s="56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6"/>
      <c r="O8776" s="56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6"/>
      <c r="O8777" s="56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6"/>
      <c r="O8778" s="56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6"/>
      <c r="O8779" s="56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6"/>
      <c r="O8780" s="56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6"/>
      <c r="O8781" s="56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6"/>
      <c r="O8782" s="56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6"/>
      <c r="O8783" s="56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6"/>
      <c r="O8784" s="56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6"/>
      <c r="O8785" s="56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6"/>
      <c r="O8786" s="56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6"/>
      <c r="O8787" s="56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6"/>
      <c r="O8788" s="56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6"/>
      <c r="O8789" s="56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6"/>
      <c r="O8790" s="56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6"/>
      <c r="O8791" s="56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6"/>
      <c r="O8792" s="56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6"/>
      <c r="O8793" s="56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6"/>
      <c r="O8794" s="56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6"/>
      <c r="O8795" s="56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6"/>
      <c r="O8796" s="56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6"/>
      <c r="O8797" s="56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6"/>
      <c r="O8798" s="56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6"/>
      <c r="O8799" s="56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6"/>
      <c r="O8800" s="56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6"/>
      <c r="O8801" s="56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6"/>
      <c r="O8802" s="56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6"/>
      <c r="O8803" s="56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6"/>
      <c r="O8804" s="56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6"/>
      <c r="O8805" s="56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6"/>
      <c r="O8806" s="56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6"/>
      <c r="O8807" s="56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6"/>
      <c r="O8808" s="56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6"/>
      <c r="O8809" s="56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6"/>
      <c r="O8810" s="56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6"/>
      <c r="O8811" s="56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6"/>
      <c r="O8812" s="56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6"/>
      <c r="O8813" s="56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6"/>
      <c r="O8814" s="56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6"/>
      <c r="O8815" s="56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6"/>
      <c r="O8816" s="56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6"/>
      <c r="O8817" s="56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6"/>
      <c r="O8818" s="56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6"/>
      <c r="O8819" s="56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6"/>
      <c r="O8820" s="56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6"/>
      <c r="O8821" s="56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6"/>
      <c r="O8822" s="56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6"/>
      <c r="O8823" s="56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6"/>
      <c r="O8824" s="56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6"/>
      <c r="O8825" s="56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6"/>
      <c r="O8826" s="56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6"/>
      <c r="O8827" s="56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6"/>
      <c r="O8828" s="56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6"/>
      <c r="O8829" s="56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6"/>
      <c r="O8830" s="56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6"/>
      <c r="O8831" s="56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6"/>
      <c r="O8832" s="56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6"/>
      <c r="O8833" s="56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6"/>
      <c r="O8834" s="56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6"/>
      <c r="O8835" s="56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6"/>
      <c r="O8836" s="56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6"/>
      <c r="O8837" s="56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6"/>
      <c r="O8838" s="56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6"/>
      <c r="O8839" s="56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6"/>
      <c r="O8840" s="56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6"/>
      <c r="O8841" s="56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6"/>
      <c r="O8842" s="56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6"/>
      <c r="O8843" s="56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6"/>
      <c r="O8844" s="56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6"/>
      <c r="O8845" s="56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6"/>
      <c r="O8846" s="56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6"/>
      <c r="O8847" s="56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6"/>
      <c r="O8848" s="56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6"/>
      <c r="O8849" s="56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6"/>
      <c r="O8850" s="56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6"/>
      <c r="O8851" s="56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6"/>
      <c r="O8852" s="56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6"/>
      <c r="O8853" s="56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6"/>
      <c r="O8854" s="56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6"/>
      <c r="O8855" s="56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6"/>
      <c r="O8856" s="56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6"/>
      <c r="O8857" s="56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6"/>
      <c r="O8858" s="56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6"/>
      <c r="O8859" s="56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6"/>
      <c r="O8860" s="56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6"/>
      <c r="O8861" s="56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6"/>
      <c r="O8862" s="56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6"/>
      <c r="O8863" s="56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6"/>
      <c r="O8864" s="56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6"/>
      <c r="O8865" s="56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6"/>
      <c r="O8866" s="56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6"/>
      <c r="O8867" s="56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6"/>
      <c r="O8868" s="56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6"/>
      <c r="O8869" s="56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6"/>
      <c r="O8870" s="56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6"/>
      <c r="O8871" s="56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6"/>
      <c r="O8872" s="56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6"/>
      <c r="O8873" s="56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6"/>
      <c r="O8874" s="56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6"/>
      <c r="O8875" s="56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6"/>
      <c r="O8876" s="56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6"/>
      <c r="O8877" s="56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6"/>
      <c r="O8878" s="56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6"/>
      <c r="O8879" s="56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6"/>
      <c r="O8880" s="56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6"/>
      <c r="O8881" s="56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6"/>
      <c r="O8882" s="56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6"/>
      <c r="O8883" s="56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6"/>
      <c r="O8884" s="56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6"/>
      <c r="O8885" s="56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6"/>
      <c r="O8886" s="56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6"/>
      <c r="O8887" s="56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6"/>
      <c r="O8888" s="56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6"/>
      <c r="O8889" s="56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6"/>
      <c r="O8890" s="56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6"/>
      <c r="O8891" s="56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6"/>
      <c r="O8892" s="56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6"/>
      <c r="O8893" s="56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6"/>
      <c r="O8894" s="56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6"/>
      <c r="O8895" s="56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6"/>
      <c r="O8896" s="56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6"/>
      <c r="O8897" s="56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6"/>
      <c r="O8898" s="56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6"/>
      <c r="O8899" s="56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6"/>
      <c r="O8900" s="56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6"/>
      <c r="O8901" s="56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6"/>
      <c r="O8902" s="56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6"/>
      <c r="O8903" s="56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6"/>
      <c r="O8904" s="56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6"/>
      <c r="O8905" s="56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6"/>
      <c r="O8906" s="56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6"/>
      <c r="O8907" s="56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6"/>
      <c r="O8908" s="56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6"/>
      <c r="O8909" s="56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6"/>
      <c r="O8910" s="56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6"/>
      <c r="O8911" s="56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6"/>
      <c r="O8912" s="56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6"/>
      <c r="O8913" s="56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6"/>
      <c r="O8914" s="56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6"/>
      <c r="O8915" s="56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6"/>
      <c r="O8916" s="56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6"/>
      <c r="O8917" s="56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6"/>
      <c r="O8918" s="56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6"/>
      <c r="O8919" s="56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6"/>
      <c r="O8920" s="56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6"/>
      <c r="O8921" s="56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6"/>
      <c r="O8922" s="56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6"/>
      <c r="O8923" s="56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6"/>
      <c r="O8924" s="56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6"/>
      <c r="O8925" s="56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6"/>
      <c r="O8926" s="56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6"/>
      <c r="O8927" s="56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6"/>
      <c r="O8928" s="56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6"/>
      <c r="O8929" s="56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6"/>
      <c r="O8930" s="56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6"/>
      <c r="O8931" s="56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6"/>
      <c r="O8932" s="56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6"/>
      <c r="O8933" s="56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6"/>
      <c r="O8934" s="56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6"/>
      <c r="O8935" s="56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6"/>
      <c r="O8936" s="56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6"/>
      <c r="O8937" s="56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6"/>
      <c r="O8938" s="56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6"/>
      <c r="O8939" s="56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6"/>
      <c r="O8940" s="56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6"/>
      <c r="O8941" s="56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6"/>
      <c r="O8942" s="56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6"/>
      <c r="O8943" s="56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6"/>
      <c r="O8944" s="56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6"/>
      <c r="O8945" s="56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6"/>
      <c r="O8946" s="56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6"/>
      <c r="O8947" s="56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6"/>
      <c r="O8948" s="56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6"/>
      <c r="O8949" s="56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6"/>
      <c r="O8950" s="56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6"/>
      <c r="O8951" s="56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6"/>
      <c r="O8952" s="56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6"/>
      <c r="O8953" s="56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6"/>
      <c r="O8954" s="56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6"/>
      <c r="O8955" s="56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6"/>
      <c r="O8956" s="56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6"/>
      <c r="O8957" s="56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6"/>
      <c r="O8958" s="56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6"/>
      <c r="O8959" s="56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6"/>
      <c r="O8960" s="56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6"/>
      <c r="O8961" s="56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6"/>
      <c r="O8962" s="56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6"/>
      <c r="O8963" s="56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6"/>
      <c r="O8964" s="56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6"/>
      <c r="O8965" s="56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6"/>
      <c r="O8966" s="56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6"/>
      <c r="O8967" s="56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6"/>
      <c r="O8968" s="56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6"/>
      <c r="O8969" s="56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6"/>
      <c r="O8970" s="56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6"/>
      <c r="O8971" s="56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6"/>
      <c r="O8972" s="56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6"/>
      <c r="O8973" s="56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6"/>
      <c r="O8974" s="56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6"/>
      <c r="O8975" s="56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6"/>
      <c r="O8976" s="56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6"/>
      <c r="O8977" s="56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6"/>
      <c r="O8978" s="56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6"/>
      <c r="O8979" s="56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6"/>
      <c r="O8980" s="56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6"/>
      <c r="O8981" s="56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6"/>
      <c r="O8982" s="56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6"/>
      <c r="O8983" s="56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6"/>
      <c r="O8984" s="56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6"/>
      <c r="O8985" s="56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6"/>
      <c r="O8986" s="56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6"/>
      <c r="O8987" s="56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6"/>
      <c r="O8988" s="56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6"/>
      <c r="O8989" s="56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6"/>
      <c r="O8990" s="56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6"/>
      <c r="O8991" s="56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6"/>
      <c r="O8992" s="56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6"/>
      <c r="O8993" s="56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6"/>
      <c r="O8994" s="56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6"/>
      <c r="O8995" s="56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6"/>
      <c r="O8996" s="56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6"/>
      <c r="O8997" s="56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6"/>
      <c r="O8998" s="56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6"/>
      <c r="O8999" s="56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6"/>
      <c r="O9000" s="56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6"/>
      <c r="O9001" s="56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6"/>
      <c r="O9002" s="56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6"/>
      <c r="O9003" s="56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6"/>
      <c r="O9004" s="56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6"/>
      <c r="O9005" s="56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6"/>
      <c r="O9006" s="56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6"/>
      <c r="O9007" s="56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6"/>
      <c r="O9008" s="56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6"/>
      <c r="O9009" s="56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6"/>
      <c r="O9010" s="56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6"/>
      <c r="O9011" s="56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6"/>
      <c r="O9012" s="56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6"/>
      <c r="O9013" s="56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6"/>
      <c r="O9014" s="56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6"/>
      <c r="O9015" s="56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6"/>
      <c r="O9016" s="56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6"/>
      <c r="O9017" s="56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6"/>
      <c r="O9018" s="56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6"/>
      <c r="O9019" s="56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6"/>
      <c r="O9020" s="56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6"/>
      <c r="O9021" s="56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6"/>
      <c r="O9022" s="56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6"/>
      <c r="O9023" s="56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6"/>
      <c r="O9024" s="56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6"/>
      <c r="O9025" s="56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6"/>
      <c r="O9026" s="56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6"/>
      <c r="O9027" s="56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6"/>
      <c r="O9028" s="56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6"/>
      <c r="O9029" s="56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6"/>
      <c r="O9030" s="56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6"/>
      <c r="O9031" s="56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6"/>
      <c r="O9032" s="56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6"/>
      <c r="O9033" s="56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6"/>
      <c r="O9034" s="56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6"/>
      <c r="O9035" s="56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6"/>
      <c r="O9036" s="56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6"/>
      <c r="O9037" s="56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6"/>
      <c r="O9038" s="56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6"/>
      <c r="O9039" s="56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6"/>
      <c r="O9040" s="56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6"/>
      <c r="O9041" s="56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6"/>
      <c r="O9042" s="56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6"/>
      <c r="O9043" s="56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6"/>
      <c r="O9044" s="56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6"/>
      <c r="O9045" s="56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6"/>
      <c r="O9046" s="56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6"/>
      <c r="O9047" s="56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6"/>
      <c r="O9048" s="56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6"/>
      <c r="O9049" s="56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6"/>
      <c r="O9050" s="56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6"/>
      <c r="O9051" s="56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6"/>
      <c r="O9052" s="56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6"/>
      <c r="O9053" s="56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6"/>
      <c r="O9054" s="56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6"/>
      <c r="O9055" s="56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6"/>
      <c r="O9056" s="56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6"/>
      <c r="O9057" s="56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6"/>
      <c r="O9058" s="56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6"/>
      <c r="O9059" s="56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6"/>
      <c r="O9060" s="56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6"/>
      <c r="O9061" s="56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6"/>
      <c r="O9062" s="56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6"/>
      <c r="O9063" s="56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6"/>
      <c r="O9064" s="56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6"/>
      <c r="O9065" s="56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6"/>
      <c r="O9066" s="56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6"/>
      <c r="O9067" s="56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6"/>
      <c r="O9068" s="56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6"/>
      <c r="O9069" s="56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6"/>
      <c r="O9070" s="56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6"/>
      <c r="O9071" s="56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6"/>
      <c r="O9072" s="56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6"/>
      <c r="O9073" s="56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6"/>
      <c r="O9074" s="56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6"/>
      <c r="O9075" s="56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6"/>
      <c r="O9076" s="56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6"/>
      <c r="O9077" s="56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6"/>
      <c r="O9078" s="56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6"/>
      <c r="O9079" s="56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6"/>
      <c r="O9080" s="56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6"/>
      <c r="O9081" s="56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6"/>
      <c r="O9082" s="56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6"/>
      <c r="O9083" s="56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6"/>
      <c r="O9084" s="56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6"/>
      <c r="O9085" s="56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6"/>
      <c r="O9086" s="56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6"/>
      <c r="O9087" s="56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6"/>
      <c r="O9088" s="56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6"/>
      <c r="O9089" s="56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6"/>
      <c r="O9090" s="56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6"/>
      <c r="O9091" s="56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6"/>
      <c r="O9092" s="56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6"/>
      <c r="O9093" s="56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6"/>
      <c r="O9094" s="56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6"/>
      <c r="O9095" s="56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6"/>
      <c r="O9096" s="56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6"/>
      <c r="O9097" s="56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6"/>
      <c r="O9098" s="56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6"/>
      <c r="O9099" s="56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6"/>
      <c r="O9100" s="56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6"/>
      <c r="O9101" s="56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6"/>
      <c r="O9102" s="56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6"/>
      <c r="O9103" s="56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6"/>
      <c r="O9104" s="56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6"/>
      <c r="O9105" s="56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6"/>
      <c r="O9106" s="56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6"/>
      <c r="O9107" s="56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6"/>
      <c r="O9108" s="56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6"/>
      <c r="O9109" s="56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6"/>
      <c r="O9110" s="56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6"/>
      <c r="O9111" s="56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6"/>
      <c r="O9112" s="56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6"/>
      <c r="O9113" s="56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6"/>
      <c r="O9114" s="56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6"/>
      <c r="O9115" s="56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6"/>
      <c r="O9116" s="56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6"/>
      <c r="O9117" s="56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6"/>
      <c r="O9118" s="56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6"/>
      <c r="O9119" s="56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6"/>
      <c r="O9120" s="56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6"/>
      <c r="O9121" s="56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6"/>
      <c r="O9122" s="56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6"/>
      <c r="O9123" s="56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6"/>
      <c r="O9124" s="56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6"/>
      <c r="O9125" s="56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6"/>
      <c r="O9126" s="56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6"/>
      <c r="O9127" s="56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6"/>
      <c r="O9128" s="56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6"/>
      <c r="O9129" s="56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6"/>
      <c r="O9130" s="56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6"/>
      <c r="O9131" s="56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6"/>
      <c r="O9132" s="56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6"/>
      <c r="O9133" s="56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6"/>
      <c r="O9134" s="56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6"/>
      <c r="O9135" s="56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6"/>
      <c r="O9136" s="56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6"/>
      <c r="O9137" s="56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6"/>
      <c r="O9138" s="56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6"/>
      <c r="O9139" s="56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6"/>
      <c r="O9140" s="56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6"/>
      <c r="O9141" s="56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6"/>
      <c r="O9142" s="56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6"/>
      <c r="O9143" s="56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6"/>
      <c r="O9144" s="56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6"/>
      <c r="O9145" s="56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6"/>
      <c r="O9146" s="56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6"/>
      <c r="O9147" s="56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6"/>
      <c r="O9148" s="56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6"/>
      <c r="O9149" s="56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6"/>
      <c r="O9150" s="56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6"/>
      <c r="O9151" s="56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6"/>
      <c r="O9152" s="56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6"/>
      <c r="O9153" s="56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6"/>
      <c r="O9154" s="56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6"/>
      <c r="O9155" s="56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6"/>
      <c r="O9156" s="56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6"/>
      <c r="O9157" s="56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6"/>
      <c r="O9158" s="56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6"/>
      <c r="O9159" s="56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6"/>
      <c r="O9160" s="56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6"/>
      <c r="O9161" s="56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6"/>
      <c r="O9162" s="56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6"/>
      <c r="O9163" s="56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6"/>
      <c r="O9164" s="56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6"/>
      <c r="O9165" s="56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6"/>
      <c r="O9166" s="56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6"/>
      <c r="O9167" s="56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6"/>
      <c r="O9168" s="56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6"/>
      <c r="O9169" s="56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6"/>
      <c r="O9170" s="56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6"/>
      <c r="O9171" s="56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6"/>
      <c r="O9172" s="56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6"/>
      <c r="O9173" s="56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6"/>
      <c r="O9174" s="56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6"/>
      <c r="O9175" s="56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6"/>
      <c r="O9176" s="56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6"/>
      <c r="O9177" s="56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6"/>
      <c r="O9178" s="56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6"/>
      <c r="O9179" s="56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6"/>
      <c r="O9180" s="56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6"/>
      <c r="O9181" s="56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6"/>
      <c r="O9182" s="56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6"/>
      <c r="O9183" s="56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6"/>
      <c r="O9184" s="56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6"/>
      <c r="O9185" s="56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6"/>
      <c r="O9186" s="56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6"/>
      <c r="O9187" s="56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6"/>
      <c r="O9188" s="56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6"/>
      <c r="O9189" s="56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6"/>
      <c r="O9190" s="56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6"/>
      <c r="O9191" s="56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6"/>
      <c r="O9192" s="56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6"/>
      <c r="O9193" s="56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6"/>
      <c r="O9194" s="56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6"/>
      <c r="O9195" s="56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6"/>
      <c r="O9196" s="56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6"/>
      <c r="O9197" s="56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6"/>
      <c r="O9198" s="56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6"/>
      <c r="O9199" s="56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6"/>
      <c r="O9200" s="56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6"/>
      <c r="O9201" s="56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6"/>
      <c r="O9202" s="56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6"/>
      <c r="O9203" s="56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6"/>
      <c r="O9204" s="56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6"/>
      <c r="O9205" s="56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6"/>
      <c r="O9206" s="56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6"/>
      <c r="O9207" s="56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6"/>
      <c r="O9208" s="56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6"/>
      <c r="O9209" s="56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6"/>
      <c r="O9210" s="56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6"/>
      <c r="O9211" s="56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6"/>
      <c r="O9212" s="56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6"/>
      <c r="O9213" s="56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6"/>
      <c r="O9214" s="56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6"/>
      <c r="O9215" s="56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6"/>
      <c r="O9216" s="56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6"/>
      <c r="O9217" s="56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6"/>
      <c r="O9218" s="56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6"/>
      <c r="O9219" s="56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6"/>
      <c r="O9220" s="56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6"/>
      <c r="O9221" s="56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6"/>
      <c r="O9222" s="56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6"/>
      <c r="O9223" s="56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6"/>
      <c r="O9224" s="56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6"/>
      <c r="O9225" s="56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6"/>
      <c r="O9226" s="56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6"/>
      <c r="O9227" s="56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6"/>
      <c r="O9228" s="56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6"/>
      <c r="O9229" s="56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6"/>
      <c r="O9230" s="56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6"/>
      <c r="O9231" s="56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6"/>
      <c r="O9232" s="56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6"/>
      <c r="O9233" s="56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6"/>
      <c r="O9234" s="56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6"/>
      <c r="O9235" s="56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6"/>
      <c r="O9236" s="56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6"/>
      <c r="O9237" s="56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6"/>
      <c r="O9238" s="56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6"/>
      <c r="O9239" s="56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6"/>
      <c r="O9240" s="56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6"/>
      <c r="O9241" s="56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6"/>
      <c r="O9242" s="56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6"/>
      <c r="O9243" s="56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6"/>
      <c r="O9244" s="56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6"/>
      <c r="O9245" s="56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6"/>
      <c r="O9246" s="56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6"/>
      <c r="O9247" s="56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6"/>
      <c r="O9248" s="56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6"/>
      <c r="O9249" s="56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6"/>
      <c r="O9250" s="56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6"/>
      <c r="O9251" s="56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6"/>
      <c r="O9252" s="56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6"/>
      <c r="O9253" s="56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6"/>
      <c r="O9254" s="56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6"/>
      <c r="O9255" s="56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6"/>
      <c r="O9256" s="56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6"/>
      <c r="O9257" s="56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6"/>
      <c r="O9258" s="56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6"/>
      <c r="O9259" s="56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6"/>
      <c r="O9260" s="56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6"/>
      <c r="O9261" s="56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6"/>
      <c r="O9262" s="56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6"/>
      <c r="O9263" s="56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6"/>
      <c r="O9264" s="56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6"/>
      <c r="O9265" s="56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6"/>
      <c r="O9266" s="56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6"/>
      <c r="O9267" s="56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6"/>
      <c r="O9268" s="56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6"/>
      <c r="O9269" s="56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6"/>
      <c r="O9270" s="56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6"/>
      <c r="O9271" s="56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6"/>
      <c r="O9272" s="56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6"/>
      <c r="O9273" s="56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6"/>
      <c r="O9274" s="56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6"/>
      <c r="O9275" s="56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6"/>
      <c r="O9276" s="56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6"/>
      <c r="O9277" s="56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6"/>
      <c r="O9278" s="56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6"/>
      <c r="O9279" s="56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6"/>
      <c r="O9280" s="56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6"/>
      <c r="O9281" s="56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6"/>
      <c r="O9282" s="56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6"/>
      <c r="O9283" s="56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6"/>
      <c r="O9284" s="56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6"/>
      <c r="O9285" s="56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6"/>
      <c r="O9286" s="56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6"/>
      <c r="O9287" s="56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6"/>
      <c r="O9288" s="56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6"/>
      <c r="O9289" s="56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6"/>
      <c r="O9290" s="56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6"/>
      <c r="O9291" s="56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6"/>
      <c r="O9292" s="56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6"/>
      <c r="O9293" s="56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6"/>
      <c r="O9294" s="56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6"/>
      <c r="O9295" s="56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6"/>
      <c r="O9296" s="56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6"/>
      <c r="O9297" s="56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6"/>
      <c r="O9298" s="56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6"/>
      <c r="O9299" s="56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6"/>
      <c r="O9300" s="56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6"/>
      <c r="O9301" s="56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6"/>
      <c r="O9302" s="56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6"/>
      <c r="O9303" s="56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6"/>
      <c r="O9304" s="56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6"/>
      <c r="O9305" s="56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6"/>
      <c r="O9306" s="56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6"/>
      <c r="O9307" s="56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6"/>
      <c r="O9308" s="56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6"/>
      <c r="O9309" s="56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6"/>
      <c r="O9310" s="56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6"/>
      <c r="O9311" s="56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6"/>
      <c r="O9312" s="56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6"/>
      <c r="O9313" s="56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6"/>
      <c r="O9314" s="56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6"/>
      <c r="O9315" s="56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6"/>
      <c r="O9316" s="56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6"/>
      <c r="O9317" s="56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6"/>
      <c r="O9318" s="56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6"/>
      <c r="O9319" s="56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6"/>
      <c r="O9320" s="56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6"/>
      <c r="O9321" s="56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6"/>
      <c r="O9322" s="56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6"/>
      <c r="O9323" s="56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6"/>
      <c r="O9324" s="56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6"/>
      <c r="O9325" s="56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6"/>
      <c r="O9326" s="56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6"/>
      <c r="O9327" s="56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6"/>
      <c r="O9328" s="56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6"/>
      <c r="O9329" s="56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6"/>
      <c r="O9330" s="56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6"/>
      <c r="O9331" s="56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6"/>
      <c r="O9332" s="56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6"/>
      <c r="O9333" s="56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6"/>
      <c r="O9334" s="56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6"/>
      <c r="O9335" s="56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6"/>
      <c r="O9336" s="56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6"/>
      <c r="O9337" s="56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6"/>
      <c r="O9338" s="56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6"/>
      <c r="O9339" s="56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6"/>
      <c r="O9340" s="56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6"/>
      <c r="O9341" s="56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6"/>
      <c r="O9342" s="56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6"/>
      <c r="O9343" s="56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6"/>
      <c r="O9344" s="56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6"/>
      <c r="O9345" s="56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6"/>
      <c r="O9346" s="56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6"/>
      <c r="O9347" s="56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6"/>
      <c r="O9348" s="56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6"/>
      <c r="O9349" s="56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6"/>
      <c r="O9350" s="56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6"/>
      <c r="O9351" s="56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6"/>
      <c r="O9352" s="56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6"/>
      <c r="O9353" s="56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6"/>
      <c r="O9354" s="56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6"/>
      <c r="O9355" s="56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6"/>
      <c r="O9356" s="56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6"/>
      <c r="O9357" s="56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6"/>
      <c r="O9358" s="56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6"/>
      <c r="O9359" s="56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6"/>
      <c r="O9360" s="56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6"/>
      <c r="O9361" s="56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6"/>
      <c r="O9362" s="56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6"/>
      <c r="O9363" s="56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6"/>
      <c r="O9364" s="56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6"/>
      <c r="O9365" s="56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6"/>
      <c r="O9366" s="56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6"/>
      <c r="O9367" s="56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6"/>
      <c r="O9368" s="56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6"/>
      <c r="O9369" s="56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6"/>
      <c r="O9370" s="56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6"/>
      <c r="O9371" s="56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6"/>
      <c r="O9372" s="56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6"/>
      <c r="O9373" s="56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6"/>
      <c r="O9374" s="56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6"/>
      <c r="O9375" s="56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6"/>
      <c r="O9376" s="56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6"/>
      <c r="O9377" s="56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6"/>
      <c r="O9378" s="56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6"/>
      <c r="O9379" s="56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6"/>
      <c r="O9380" s="56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6"/>
      <c r="O9381" s="56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6"/>
      <c r="O9382" s="56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6"/>
      <c r="O9383" s="56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6"/>
      <c r="O9384" s="56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6"/>
      <c r="O9385" s="56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6"/>
      <c r="O9386" s="56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6"/>
      <c r="O9387" s="56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6"/>
      <c r="O9388" s="56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6"/>
      <c r="O9389" s="56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6"/>
      <c r="O9390" s="56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6"/>
      <c r="O9391" s="56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6"/>
      <c r="O9392" s="56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6"/>
      <c r="O9393" s="56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6"/>
      <c r="O9394" s="56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6"/>
      <c r="O9395" s="56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6"/>
      <c r="O9396" s="56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6"/>
      <c r="O9397" s="56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April 2018</dc:title>
  <dc:subject>Tourists in tourist accommodation establishments. April 2018</dc:subject>
  <dc:creator>Statistics Poland</dc:creator>
  <cp:keywords>tourism; tourist accommodation</cp:keywords>
  <dc:description>Tourists in tourist accommodation establishments. April 2018</dc:description>
  <cp:lastModifiedBy>Tupaczewska Anna</cp:lastModifiedBy>
  <dcterms:created xsi:type="dcterms:W3CDTF">2016-04-05T06:59:10Z</dcterms:created>
  <dcterms:modified xsi:type="dcterms:W3CDTF">2018-06-13T13:53:10Z</dcterms:modified>
  <cp:category>Tourists in tourist accommodation establishments</cp:category>
</cp:coreProperties>
</file>