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Z:\3. Publikacje\Publikacje 2025\Sygnalne\turystyka\"/>
    </mc:Choice>
  </mc:AlternateContent>
  <xr:revisionPtr revIDLastSave="0" documentId="13_ncr:1_{F8EBA5FB-29A1-43F4-A697-237DE68BAA6B}" xr6:coauthVersionLast="36" xr6:coauthVersionMax="36" xr10:uidLastSave="{00000000-0000-0000-0000-000000000000}"/>
  <bookViews>
    <workbookView xWindow="0" yWindow="0" windowWidth="28800" windowHeight="12432" activeTab="6" xr2:uid="{00000000-000D-0000-FFFF-FFFF00000000}"/>
  </bookViews>
  <sheets>
    <sheet name="1" sheetId="8" r:id="rId1"/>
    <sheet name="2" sheetId="2" r:id="rId2"/>
    <sheet name="3" sheetId="3" r:id="rId3"/>
    <sheet name="4" sheetId="4" r:id="rId4"/>
    <sheet name="5" sheetId="5" r:id="rId5"/>
    <sheet name="6" sheetId="6" r:id="rId6"/>
    <sheet name="7" sheetId="1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8" l="1"/>
  <c r="C8" i="8"/>
  <c r="C7" i="8"/>
  <c r="C6" i="8"/>
  <c r="C5" i="8"/>
</calcChain>
</file>

<file path=xl/sharedStrings.xml><?xml version="1.0" encoding="utf-8"?>
<sst xmlns="http://schemas.openxmlformats.org/spreadsheetml/2006/main" count="119" uniqueCount="90">
  <si>
    <t>Obiekty</t>
  </si>
  <si>
    <t>Hotelowe</t>
  </si>
  <si>
    <t>w tym całoroczne</t>
  </si>
  <si>
    <t>Pozostałe</t>
  </si>
  <si>
    <t>Ogółem</t>
  </si>
  <si>
    <t>Hotele</t>
  </si>
  <si>
    <t>Motele</t>
  </si>
  <si>
    <t>Pensjonaty</t>
  </si>
  <si>
    <t>Inne obiekty hotelowe</t>
  </si>
  <si>
    <t>Ośrodki szkoleniowo-wypoczynkowe</t>
  </si>
  <si>
    <t>Turyści krajowi</t>
  </si>
  <si>
    <t>Turyści zagraniczni</t>
  </si>
  <si>
    <t>styczeń</t>
  </si>
  <si>
    <t>luty</t>
  </si>
  <si>
    <t>marzec</t>
  </si>
  <si>
    <t>czerwiec</t>
  </si>
  <si>
    <t>lipiec</t>
  </si>
  <si>
    <t>sierpień</t>
  </si>
  <si>
    <t>wrzesień</t>
  </si>
  <si>
    <t>październik</t>
  </si>
  <si>
    <t>listopad</t>
  </si>
  <si>
    <t>grudzień</t>
  </si>
  <si>
    <t>Ośrodki wczasowe</t>
  </si>
  <si>
    <t>Ośrodki kolonijne</t>
  </si>
  <si>
    <t>Zespoły domków turystycznych</t>
  </si>
  <si>
    <t>Kempingi</t>
  </si>
  <si>
    <t>Pola biwakowe</t>
  </si>
  <si>
    <t>w tys.</t>
  </si>
  <si>
    <t>w tym całoroczne w % ogółu miejsc noclegowych</t>
  </si>
  <si>
    <t>Korzystający</t>
  </si>
  <si>
    <t>Udzielone noclegi</t>
  </si>
  <si>
    <t>Pokoje gościnne</t>
  </si>
  <si>
    <t>kwiecień</t>
  </si>
  <si>
    <t>maj</t>
  </si>
  <si>
    <t>Stan w dniu 31 lipca</t>
  </si>
  <si>
    <t>Stopień wykorzystania miejsc noclegowych w %</t>
  </si>
  <si>
    <t>,</t>
  </si>
  <si>
    <t>Stan w dniu 31 lipca</t>
  </si>
  <si>
    <t>kategorii ****</t>
  </si>
  <si>
    <t>kategorii ***</t>
  </si>
  <si>
    <t>kategorii **</t>
  </si>
  <si>
    <t>kategorii *</t>
  </si>
  <si>
    <t>hotele</t>
  </si>
  <si>
    <t>motele</t>
  </si>
  <si>
    <t>pensjonaty</t>
  </si>
  <si>
    <t>HOTEL</t>
  </si>
  <si>
    <t>MOTEL</t>
  </si>
  <si>
    <t>PENSJONAT</t>
  </si>
  <si>
    <t>INNY OBIEKT HOTELOWY</t>
  </si>
  <si>
    <t>OŚRODKI WCZASOWE</t>
  </si>
  <si>
    <t>OŚRODKI KOLONIJNE</t>
  </si>
  <si>
    <t>OŚRODKI SZKOLENIOWO - WYPOCZYNKOWE</t>
  </si>
  <si>
    <t>ZESPOŁY OGÓLNODOSTĘPNYCH DOMKÓW TURYSTYCZNYCH</t>
  </si>
  <si>
    <t>KEMPINGI</t>
  </si>
  <si>
    <t>POLA BIWAKOWE</t>
  </si>
  <si>
    <t>POKOJE GOŚCINNE / KWATERY PRYWATNE</t>
  </si>
  <si>
    <t>KWATERY AGROTURYSTYCZNE</t>
  </si>
  <si>
    <t>Obiekty ogółem</t>
  </si>
  <si>
    <t>Hostel</t>
  </si>
  <si>
    <t>Kwatery agroturystyczne</t>
  </si>
  <si>
    <t>LUBUSKIE</t>
  </si>
  <si>
    <t>Powiat gorzowski</t>
  </si>
  <si>
    <t>Powiat krośnieński</t>
  </si>
  <si>
    <t>Powiat międzyrzecki</t>
  </si>
  <si>
    <t>Powiat nowosolski</t>
  </si>
  <si>
    <t>Powiat słubicki</t>
  </si>
  <si>
    <t>Powiat strzelecko-drezdenecki</t>
  </si>
  <si>
    <t>Powiat sulęciński</t>
  </si>
  <si>
    <t>Powiat świebodziński</t>
  </si>
  <si>
    <t>Powiat zielonogórski</t>
  </si>
  <si>
    <t>Powiat żagański</t>
  </si>
  <si>
    <t>Powiat żarski</t>
  </si>
  <si>
    <t>Powiat wschowski</t>
  </si>
  <si>
    <t>Powiat m. Gorzów Wielkopolski</t>
  </si>
  <si>
    <t>Powiat m. Zielona Góra</t>
  </si>
  <si>
    <t>Miejsca noclegowe ogółem w tys.</t>
  </si>
  <si>
    <t>Struktura turystycznych obiektów noclegowych według rodzaju w 2024 r.</t>
  </si>
  <si>
    <t>Wykres 2. Obiekty hotelowe według kategorii w 2024 r. (w %)</t>
  </si>
  <si>
    <t>Wykres 4. Udzielone noclegi oraz turyści korzystający z noclegów w turystycznych obiektach noclegowych według miesięcy w 2024 r.</t>
  </si>
  <si>
    <t>Wykres 6. Obiekty i miejsca noclegowe według powiatów w 2024 r.</t>
  </si>
  <si>
    <t>Wykres 7. Wykorzystanie turystycznych obiektów noclegowych według powiatów w 2024 r.</t>
  </si>
  <si>
    <t>w trakcie kaytegoryzacji</t>
  </si>
  <si>
    <t>HOSTELE</t>
  </si>
  <si>
    <t>Wyszczególnienie</t>
  </si>
  <si>
    <t>Restauracje</t>
  </si>
  <si>
    <t>Bary (w tym kawiarnie)</t>
  </si>
  <si>
    <t>Stołówki</t>
  </si>
  <si>
    <t>Punkty gastronomiczne</t>
  </si>
  <si>
    <t>Wykres 5. Stopień wykorzystania miejsc noclegowych w turystycznych obiektach noclegowych według rodzaju obiektu</t>
  </si>
  <si>
    <t xml:space="preserve">Wykres 3. Struktura placówek gastronomicznych w wybranych turystycznych obiektach noclegowych w 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</si>
</sst>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" fillId="3" borderId="8">
      <alignment horizontal="left" vertical="center" wrapText="1"/>
    </xf>
    <xf numFmtId="0" fontId="2" fillId="0" borderId="0"/>
  </cellStyleXfs>
  <cellXfs count="66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1" fillId="0" borderId="0" xfId="0" applyFont="1" applyFill="1" applyProtection="1"/>
    <xf numFmtId="3" fontId="1" fillId="0" borderId="0" xfId="0" applyNumberFormat="1" applyFont="1" applyFill="1" applyProtection="1"/>
    <xf numFmtId="165" fontId="1" fillId="0" borderId="0" xfId="0" applyNumberFormat="1" applyFont="1" applyFill="1" applyProtection="1"/>
    <xf numFmtId="164" fontId="1" fillId="0" borderId="0" xfId="0" applyNumberFormat="1" applyFont="1" applyFill="1" applyProtection="1"/>
    <xf numFmtId="0" fontId="1" fillId="0" borderId="0" xfId="0" applyFont="1" applyFill="1" applyAlignment="1" applyProtection="1">
      <alignment wrapText="1"/>
    </xf>
    <xf numFmtId="164" fontId="1" fillId="0" borderId="0" xfId="0" applyNumberFormat="1" applyFont="1" applyFill="1" applyAlignment="1" applyProtection="1">
      <alignment wrapText="1"/>
    </xf>
    <xf numFmtId="0" fontId="6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justify" vertical="center"/>
    </xf>
    <xf numFmtId="0" fontId="7" fillId="0" borderId="1" xfId="2" applyFont="1" applyFill="1" applyBorder="1"/>
    <xf numFmtId="3" fontId="7" fillId="0" borderId="1" xfId="2" applyNumberFormat="1" applyFont="1" applyFill="1" applyBorder="1"/>
    <xf numFmtId="165" fontId="7" fillId="0" borderId="1" xfId="2" applyNumberFormat="1" applyFont="1" applyFill="1" applyBorder="1"/>
    <xf numFmtId="164" fontId="4" fillId="0" borderId="1" xfId="0" applyNumberFormat="1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164" fontId="7" fillId="0" borderId="1" xfId="0" applyNumberFormat="1" applyFont="1" applyBorder="1"/>
    <xf numFmtId="3" fontId="4" fillId="0" borderId="0" xfId="0" applyNumberFormat="1" applyFont="1" applyFill="1"/>
    <xf numFmtId="164" fontId="4" fillId="0" borderId="0" xfId="0" applyNumberFormat="1" applyFont="1" applyFill="1"/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/>
    <xf numFmtId="0" fontId="7" fillId="0" borderId="1" xfId="0" applyFont="1" applyBorder="1" applyAlignment="1">
      <alignment horizontal="left" inden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/>
    <xf numFmtId="0" fontId="10" fillId="0" borderId="0" xfId="0" applyFont="1" applyFill="1"/>
    <xf numFmtId="0" fontId="8" fillId="0" borderId="2" xfId="0" applyFont="1" applyBorder="1" applyAlignment="1">
      <alignment horizontal="center" vertical="center"/>
    </xf>
    <xf numFmtId="0" fontId="9" fillId="0" borderId="9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164" fontId="7" fillId="0" borderId="1" xfId="0" applyNumberFormat="1" applyFont="1" applyFill="1" applyBorder="1"/>
    <xf numFmtId="0" fontId="4" fillId="0" borderId="0" xfId="0" applyFont="1" applyFill="1" applyAlignment="1">
      <alignment horizontal="left" vertical="center" indent="6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Protection="1"/>
    <xf numFmtId="0" fontId="9" fillId="0" borderId="11" xfId="1" applyNumberFormat="1" applyFont="1" applyFill="1" applyBorder="1" applyAlignment="1">
      <alignment horizontal="center" vertical="center" wrapText="1"/>
    </xf>
    <xf numFmtId="0" fontId="9" fillId="0" borderId="12" xfId="1" applyNumberFormat="1" applyFont="1" applyFill="1" applyBorder="1" applyAlignment="1">
      <alignment horizontal="center" vertical="center" wrapText="1"/>
    </xf>
    <xf numFmtId="0" fontId="9" fillId="0" borderId="9" xfId="1" applyNumberFormat="1" applyFont="1" applyFill="1" applyBorder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1" fontId="4" fillId="0" borderId="1" xfId="0" applyNumberFormat="1" applyFont="1" applyFill="1" applyBorder="1"/>
    <xf numFmtId="1" fontId="7" fillId="0" borderId="1" xfId="2" applyNumberFormat="1" applyFont="1" applyFill="1" applyBorder="1"/>
    <xf numFmtId="0" fontId="10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1" xfId="2" applyFont="1" applyBorder="1"/>
    <xf numFmtId="164" fontId="8" fillId="0" borderId="6" xfId="0" applyNumberFormat="1" applyFont="1" applyBorder="1"/>
    <xf numFmtId="164" fontId="7" fillId="0" borderId="5" xfId="0" applyNumberFormat="1" applyFont="1" applyBorder="1"/>
  </cellXfs>
  <cellStyles count="3">
    <cellStyle name="Kolumna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workbookViewId="0">
      <selection activeCell="A3" sqref="A3"/>
    </sheetView>
  </sheetViews>
  <sheetFormatPr defaultRowHeight="11.4" x14ac:dyDescent="0.2"/>
  <cols>
    <col min="1" max="1" width="28.44140625" style="1" customWidth="1"/>
    <col min="2" max="16384" width="8.88671875" style="1"/>
  </cols>
  <sheetData>
    <row r="1" spans="1:3" ht="12" x14ac:dyDescent="0.25">
      <c r="A1" s="23" t="s">
        <v>76</v>
      </c>
      <c r="B1" s="22"/>
      <c r="C1" s="22"/>
    </row>
    <row r="2" spans="1:3" x14ac:dyDescent="0.2">
      <c r="A2" s="22" t="s">
        <v>34</v>
      </c>
      <c r="B2" s="22"/>
      <c r="C2" s="22"/>
    </row>
    <row r="3" spans="1:3" ht="12" x14ac:dyDescent="0.25">
      <c r="A3" s="24" t="s">
        <v>0</v>
      </c>
      <c r="B3" s="25">
        <v>2024</v>
      </c>
      <c r="C3" s="26"/>
    </row>
    <row r="4" spans="1:3" x14ac:dyDescent="0.2">
      <c r="A4" s="27" t="s">
        <v>4</v>
      </c>
      <c r="B4" s="28">
        <v>266</v>
      </c>
      <c r="C4" s="19">
        <v>100</v>
      </c>
    </row>
    <row r="5" spans="1:3" x14ac:dyDescent="0.2">
      <c r="A5" s="29" t="s">
        <v>2</v>
      </c>
      <c r="B5" s="28">
        <v>203</v>
      </c>
      <c r="C5" s="19">
        <f>ROUND(B5/$B$4*100,1)</f>
        <v>76.3</v>
      </c>
    </row>
    <row r="6" spans="1:3" x14ac:dyDescent="0.2">
      <c r="A6" s="27" t="s">
        <v>1</v>
      </c>
      <c r="B6" s="28">
        <v>123</v>
      </c>
      <c r="C6" s="19">
        <f t="shared" ref="C6:C9" si="0">ROUND(B6/$B$4*100,1)</f>
        <v>46.2</v>
      </c>
    </row>
    <row r="7" spans="1:3" x14ac:dyDescent="0.2">
      <c r="A7" s="29" t="s">
        <v>2</v>
      </c>
      <c r="B7" s="28">
        <v>121</v>
      </c>
      <c r="C7" s="19">
        <f t="shared" si="0"/>
        <v>45.5</v>
      </c>
    </row>
    <row r="8" spans="1:3" x14ac:dyDescent="0.2">
      <c r="A8" s="27" t="s">
        <v>3</v>
      </c>
      <c r="B8" s="28">
        <v>143</v>
      </c>
      <c r="C8" s="19">
        <f t="shared" si="0"/>
        <v>53.8</v>
      </c>
    </row>
    <row r="9" spans="1:3" x14ac:dyDescent="0.2">
      <c r="A9" s="29" t="s">
        <v>2</v>
      </c>
      <c r="B9" s="28">
        <v>82</v>
      </c>
      <c r="C9" s="19">
        <f t="shared" si="0"/>
        <v>30.8</v>
      </c>
    </row>
  </sheetData>
  <mergeCells count="1">
    <mergeCell ref="B3:C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workbookViewId="0">
      <selection activeCell="B17" sqref="B17"/>
    </sheetView>
  </sheetViews>
  <sheetFormatPr defaultRowHeight="11.4" x14ac:dyDescent="0.2"/>
  <cols>
    <col min="1" max="1" width="15.33203125" style="11" bestFit="1" customWidth="1"/>
    <col min="2" max="6" width="14.77734375" style="11" customWidth="1"/>
    <col min="7" max="16384" width="8.88671875" style="11"/>
  </cols>
  <sheetData>
    <row r="1" spans="1:7" s="32" customFormat="1" ht="12" x14ac:dyDescent="0.25">
      <c r="A1" s="30" t="s">
        <v>77</v>
      </c>
      <c r="B1" s="31"/>
      <c r="C1" s="31"/>
      <c r="D1" s="31"/>
      <c r="E1" s="31"/>
      <c r="F1" s="31"/>
    </row>
    <row r="2" spans="1:7" x14ac:dyDescent="0.2">
      <c r="A2" s="11" t="s">
        <v>37</v>
      </c>
    </row>
    <row r="3" spans="1:7" ht="24" x14ac:dyDescent="0.2">
      <c r="A3" s="33" t="s">
        <v>0</v>
      </c>
      <c r="B3" s="34" t="s">
        <v>38</v>
      </c>
      <c r="C3" s="34" t="s">
        <v>39</v>
      </c>
      <c r="D3" s="34" t="s">
        <v>40</v>
      </c>
      <c r="E3" s="34" t="s">
        <v>41</v>
      </c>
      <c r="F3" s="34" t="s">
        <v>81</v>
      </c>
    </row>
    <row r="4" spans="1:7" x14ac:dyDescent="0.2">
      <c r="A4" s="35" t="s">
        <v>42</v>
      </c>
      <c r="B4" s="36">
        <v>10</v>
      </c>
      <c r="C4" s="36">
        <v>48.4</v>
      </c>
      <c r="D4" s="36">
        <v>18.3</v>
      </c>
      <c r="E4" s="36">
        <v>13.3</v>
      </c>
      <c r="F4" s="36">
        <v>10</v>
      </c>
      <c r="G4" s="21"/>
    </row>
    <row r="5" spans="1:7" x14ac:dyDescent="0.2">
      <c r="A5" s="35" t="s">
        <v>43</v>
      </c>
      <c r="B5" s="36">
        <v>0</v>
      </c>
      <c r="C5" s="36">
        <v>30</v>
      </c>
      <c r="D5" s="36">
        <v>50</v>
      </c>
      <c r="E5" s="36">
        <v>10</v>
      </c>
      <c r="F5" s="36">
        <v>10</v>
      </c>
      <c r="G5" s="21"/>
    </row>
    <row r="6" spans="1:7" x14ac:dyDescent="0.2">
      <c r="A6" s="35" t="s">
        <v>44</v>
      </c>
      <c r="B6" s="36">
        <v>8.3000000000000007</v>
      </c>
      <c r="C6" s="36">
        <v>50.1</v>
      </c>
      <c r="D6" s="36">
        <v>8.3000000000000007</v>
      </c>
      <c r="E6" s="36">
        <v>8.3000000000000007</v>
      </c>
      <c r="F6" s="36">
        <v>25</v>
      </c>
      <c r="G6" s="21"/>
    </row>
  </sheetData>
  <mergeCells count="1">
    <mergeCell ref="A1:F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A20" sqref="A20"/>
    </sheetView>
  </sheetViews>
  <sheetFormatPr defaultRowHeight="11.4" x14ac:dyDescent="0.2"/>
  <cols>
    <col min="1" max="1" width="54.5546875" style="11" customWidth="1"/>
    <col min="2" max="2" width="10" style="11" customWidth="1"/>
    <col min="3" max="3" width="11.33203125" style="11" customWidth="1"/>
    <col min="4" max="4" width="13.77734375" style="11" customWidth="1"/>
    <col min="5" max="5" width="13.33203125" style="11" customWidth="1"/>
    <col min="6" max="6" width="13.77734375" style="11" customWidth="1"/>
    <col min="7" max="16384" width="8.88671875" style="11"/>
  </cols>
  <sheetData>
    <row r="1" spans="1:6" ht="12" x14ac:dyDescent="0.2">
      <c r="A1" s="38" t="s">
        <v>89</v>
      </c>
      <c r="B1" s="37"/>
    </row>
    <row r="2" spans="1:6" x14ac:dyDescent="0.2">
      <c r="A2" s="11" t="s">
        <v>37</v>
      </c>
    </row>
    <row r="3" spans="1:6" s="41" customFormat="1" ht="36" x14ac:dyDescent="0.3">
      <c r="A3" s="42" t="s">
        <v>83</v>
      </c>
      <c r="B3" s="40" t="s">
        <v>84</v>
      </c>
      <c r="C3" s="40" t="s">
        <v>85</v>
      </c>
      <c r="D3" s="40" t="s">
        <v>86</v>
      </c>
      <c r="E3" s="40" t="s">
        <v>87</v>
      </c>
    </row>
    <row r="4" spans="1:6" x14ac:dyDescent="0.2">
      <c r="A4" s="43" t="s">
        <v>45</v>
      </c>
      <c r="B4" s="36">
        <v>66.2</v>
      </c>
      <c r="C4" s="36">
        <v>25</v>
      </c>
      <c r="D4" s="36">
        <v>4.4000000000000004</v>
      </c>
      <c r="E4" s="36">
        <v>4.4000000000000004</v>
      </c>
      <c r="F4" s="21"/>
    </row>
    <row r="5" spans="1:6" x14ac:dyDescent="0.2">
      <c r="A5" s="43" t="s">
        <v>46</v>
      </c>
      <c r="B5" s="36">
        <v>90</v>
      </c>
      <c r="C5" s="36">
        <v>10</v>
      </c>
      <c r="D5" s="36">
        <v>0</v>
      </c>
      <c r="E5" s="36">
        <v>0</v>
      </c>
      <c r="F5" s="21"/>
    </row>
    <row r="6" spans="1:6" x14ac:dyDescent="0.2">
      <c r="A6" s="43" t="s">
        <v>47</v>
      </c>
      <c r="B6" s="35">
        <v>38.9</v>
      </c>
      <c r="C6" s="35">
        <v>33.299999999999997</v>
      </c>
      <c r="D6" s="35">
        <v>16.7</v>
      </c>
      <c r="E6" s="35">
        <v>11.1</v>
      </c>
      <c r="F6" s="21"/>
    </row>
    <row r="7" spans="1:6" x14ac:dyDescent="0.2">
      <c r="A7" s="43" t="s">
        <v>48</v>
      </c>
      <c r="B7" s="36">
        <v>50</v>
      </c>
      <c r="C7" s="36">
        <v>31.2</v>
      </c>
      <c r="D7" s="36">
        <v>9.4</v>
      </c>
      <c r="E7" s="36">
        <v>9.4</v>
      </c>
      <c r="F7" s="21"/>
    </row>
    <row r="8" spans="1:6" x14ac:dyDescent="0.2">
      <c r="A8" s="43" t="s">
        <v>49</v>
      </c>
      <c r="B8" s="36">
        <v>25</v>
      </c>
      <c r="C8" s="36">
        <v>25</v>
      </c>
      <c r="D8" s="36">
        <v>37.5</v>
      </c>
      <c r="E8" s="36">
        <v>12.5</v>
      </c>
      <c r="F8" s="21"/>
    </row>
    <row r="9" spans="1:6" x14ac:dyDescent="0.2">
      <c r="A9" s="43" t="s">
        <v>50</v>
      </c>
      <c r="B9" s="36">
        <v>0</v>
      </c>
      <c r="C9" s="36">
        <v>0</v>
      </c>
      <c r="D9" s="36">
        <v>100</v>
      </c>
      <c r="E9" s="36">
        <v>0</v>
      </c>
      <c r="F9" s="21"/>
    </row>
    <row r="10" spans="1:6" x14ac:dyDescent="0.2">
      <c r="A10" s="43" t="s">
        <v>51</v>
      </c>
      <c r="B10" s="35">
        <v>23.8</v>
      </c>
      <c r="C10" s="35">
        <v>28.6</v>
      </c>
      <c r="D10" s="35">
        <v>38.1</v>
      </c>
      <c r="E10" s="35">
        <v>9.5</v>
      </c>
      <c r="F10" s="21"/>
    </row>
    <row r="11" spans="1:6" x14ac:dyDescent="0.2">
      <c r="A11" s="43" t="s">
        <v>52</v>
      </c>
      <c r="B11" s="35">
        <v>33.299999999999997</v>
      </c>
      <c r="C11" s="35">
        <v>66.7</v>
      </c>
      <c r="D11" s="36">
        <v>0</v>
      </c>
      <c r="E11" s="36">
        <v>0</v>
      </c>
      <c r="F11" s="21"/>
    </row>
    <row r="12" spans="1:6" x14ac:dyDescent="0.2">
      <c r="A12" s="43" t="s">
        <v>53</v>
      </c>
      <c r="B12" s="35">
        <v>8.6999999999999993</v>
      </c>
      <c r="C12" s="35">
        <v>30.4</v>
      </c>
      <c r="D12" s="35">
        <v>17.399999999999999</v>
      </c>
      <c r="E12" s="35">
        <v>43.5</v>
      </c>
      <c r="F12" s="21"/>
    </row>
    <row r="13" spans="1:6" x14ac:dyDescent="0.2">
      <c r="A13" s="43" t="s">
        <v>54</v>
      </c>
      <c r="B13" s="36">
        <v>0</v>
      </c>
      <c r="C13" s="36">
        <v>0</v>
      </c>
      <c r="D13" s="36">
        <v>100</v>
      </c>
      <c r="E13" s="36">
        <v>0</v>
      </c>
      <c r="F13" s="21"/>
    </row>
    <row r="14" spans="1:6" x14ac:dyDescent="0.2">
      <c r="A14" s="43" t="s">
        <v>82</v>
      </c>
      <c r="B14" s="36">
        <v>0</v>
      </c>
      <c r="C14" s="36">
        <v>0</v>
      </c>
      <c r="D14" s="36">
        <v>0</v>
      </c>
      <c r="E14" s="36">
        <v>100</v>
      </c>
      <c r="F14" s="21"/>
    </row>
    <row r="15" spans="1:6" x14ac:dyDescent="0.2">
      <c r="A15" s="43" t="s">
        <v>55</v>
      </c>
      <c r="B15" s="36">
        <v>0</v>
      </c>
      <c r="C15" s="36">
        <v>0</v>
      </c>
      <c r="D15" s="36">
        <v>100</v>
      </c>
      <c r="E15" s="36">
        <v>0</v>
      </c>
      <c r="F15" s="21"/>
    </row>
    <row r="16" spans="1:6" x14ac:dyDescent="0.2">
      <c r="A16" s="43" t="s">
        <v>56</v>
      </c>
      <c r="B16" s="36">
        <v>0</v>
      </c>
      <c r="C16" s="36">
        <v>50</v>
      </c>
      <c r="D16" s="36">
        <v>50</v>
      </c>
      <c r="E16" s="36">
        <v>0</v>
      </c>
      <c r="F16" s="2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"/>
  <sheetViews>
    <sheetView workbookViewId="0">
      <selection activeCell="A3" sqref="A3:N6"/>
    </sheetView>
  </sheetViews>
  <sheetFormatPr defaultRowHeight="11.4" x14ac:dyDescent="0.2"/>
  <cols>
    <col min="1" max="1" width="17.21875" style="11" customWidth="1"/>
    <col min="2" max="2" width="16.88671875" style="11" customWidth="1"/>
    <col min="3" max="11" width="8.88671875" style="11"/>
    <col min="12" max="12" width="11.109375" style="11" customWidth="1"/>
    <col min="13" max="16384" width="8.88671875" style="11"/>
  </cols>
  <sheetData>
    <row r="1" spans="1:17" s="32" customFormat="1" ht="12" x14ac:dyDescent="0.25">
      <c r="A1" s="32" t="s">
        <v>78</v>
      </c>
    </row>
    <row r="2" spans="1:17" s="32" customFormat="1" ht="28.8" customHeight="1" x14ac:dyDescent="0.25">
      <c r="A2" s="44" t="s">
        <v>83</v>
      </c>
      <c r="B2" s="45"/>
      <c r="C2" s="46" t="s">
        <v>12</v>
      </c>
      <c r="D2" s="46" t="s">
        <v>13</v>
      </c>
      <c r="E2" s="46" t="s">
        <v>14</v>
      </c>
      <c r="F2" s="46" t="s">
        <v>32</v>
      </c>
      <c r="G2" s="46" t="s">
        <v>33</v>
      </c>
      <c r="H2" s="46" t="s">
        <v>15</v>
      </c>
      <c r="I2" s="46" t="s">
        <v>16</v>
      </c>
      <c r="J2" s="46" t="s">
        <v>17</v>
      </c>
      <c r="K2" s="46" t="s">
        <v>18</v>
      </c>
      <c r="L2" s="46" t="s">
        <v>19</v>
      </c>
      <c r="M2" s="46" t="s">
        <v>20</v>
      </c>
      <c r="N2" s="46" t="s">
        <v>21</v>
      </c>
    </row>
    <row r="3" spans="1:17" x14ac:dyDescent="0.2">
      <c r="A3" s="47" t="s">
        <v>29</v>
      </c>
      <c r="B3" s="48" t="s">
        <v>10</v>
      </c>
      <c r="C3" s="49">
        <v>25350</v>
      </c>
      <c r="D3" s="49">
        <v>26152</v>
      </c>
      <c r="E3" s="49">
        <v>30627</v>
      </c>
      <c r="F3" s="49">
        <v>33958</v>
      </c>
      <c r="G3" s="49">
        <v>49257</v>
      </c>
      <c r="H3" s="49">
        <v>54429</v>
      </c>
      <c r="I3" s="49">
        <v>82242</v>
      </c>
      <c r="J3" s="49">
        <v>80477</v>
      </c>
      <c r="K3" s="49">
        <v>50476</v>
      </c>
      <c r="L3" s="49">
        <v>43131</v>
      </c>
      <c r="M3" s="49">
        <v>35940</v>
      </c>
      <c r="N3" s="49">
        <v>31085</v>
      </c>
      <c r="O3" s="20"/>
    </row>
    <row r="4" spans="1:17" x14ac:dyDescent="0.2">
      <c r="A4" s="47"/>
      <c r="B4" s="13" t="s">
        <v>11</v>
      </c>
      <c r="C4" s="50">
        <v>7706</v>
      </c>
      <c r="D4" s="50">
        <v>8497</v>
      </c>
      <c r="E4" s="50">
        <v>11277</v>
      </c>
      <c r="F4" s="50">
        <v>13870</v>
      </c>
      <c r="G4" s="50">
        <v>13350</v>
      </c>
      <c r="H4" s="50">
        <v>15292</v>
      </c>
      <c r="I4" s="50">
        <v>17946</v>
      </c>
      <c r="J4" s="50">
        <v>20156</v>
      </c>
      <c r="K4" s="50">
        <v>13413</v>
      </c>
      <c r="L4" s="50">
        <v>13892</v>
      </c>
      <c r="M4" s="50">
        <v>10835</v>
      </c>
      <c r="N4" s="50">
        <v>10634</v>
      </c>
      <c r="O4" s="20"/>
    </row>
    <row r="5" spans="1:17" x14ac:dyDescent="0.2">
      <c r="A5" s="47" t="s">
        <v>30</v>
      </c>
      <c r="B5" s="48" t="s">
        <v>10</v>
      </c>
      <c r="C5" s="48">
        <v>43794</v>
      </c>
      <c r="D5" s="48">
        <v>50509</v>
      </c>
      <c r="E5" s="48">
        <v>52936</v>
      </c>
      <c r="F5" s="48">
        <v>59409</v>
      </c>
      <c r="G5" s="48">
        <v>95894</v>
      </c>
      <c r="H5" s="48">
        <v>114950</v>
      </c>
      <c r="I5" s="48">
        <v>225402</v>
      </c>
      <c r="J5" s="48">
        <v>206420</v>
      </c>
      <c r="K5" s="48">
        <v>93179</v>
      </c>
      <c r="L5" s="48">
        <v>73408</v>
      </c>
      <c r="M5" s="48">
        <v>62417</v>
      </c>
      <c r="N5" s="48">
        <v>52510</v>
      </c>
      <c r="Q5" s="21"/>
    </row>
    <row r="6" spans="1:17" x14ac:dyDescent="0.2">
      <c r="A6" s="47"/>
      <c r="B6" s="48" t="s">
        <v>11</v>
      </c>
      <c r="C6" s="50">
        <v>18159</v>
      </c>
      <c r="D6" s="50">
        <v>18552</v>
      </c>
      <c r="E6" s="50">
        <v>23441</v>
      </c>
      <c r="F6" s="50">
        <v>26054</v>
      </c>
      <c r="G6" s="50">
        <v>29201</v>
      </c>
      <c r="H6" s="50">
        <v>29456</v>
      </c>
      <c r="I6" s="50">
        <v>38206</v>
      </c>
      <c r="J6" s="50">
        <v>39455</v>
      </c>
      <c r="K6" s="50">
        <v>30244</v>
      </c>
      <c r="L6" s="50">
        <v>32347</v>
      </c>
      <c r="M6" s="50">
        <v>28127</v>
      </c>
      <c r="N6" s="50">
        <v>22705</v>
      </c>
    </row>
  </sheetData>
  <mergeCells count="3">
    <mergeCell ref="A2:B2"/>
    <mergeCell ref="A3:A4"/>
    <mergeCell ref="A5:A6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workbookViewId="0">
      <selection activeCell="A2" sqref="A2:XFD2"/>
    </sheetView>
  </sheetViews>
  <sheetFormatPr defaultRowHeight="11.4" x14ac:dyDescent="0.2"/>
  <cols>
    <col min="1" max="1" width="36.33203125" style="1" customWidth="1"/>
    <col min="2" max="16384" width="8.88671875" style="1"/>
  </cols>
  <sheetData>
    <row r="1" spans="1:3" s="51" customFormat="1" ht="12" x14ac:dyDescent="0.25">
      <c r="A1" s="51" t="s">
        <v>88</v>
      </c>
    </row>
    <row r="2" spans="1:3" s="51" customFormat="1" ht="12" x14ac:dyDescent="0.25">
      <c r="A2" s="52" t="s">
        <v>83</v>
      </c>
      <c r="B2" s="53">
        <v>2023</v>
      </c>
      <c r="C2" s="53">
        <v>2024</v>
      </c>
    </row>
    <row r="3" spans="1:3" x14ac:dyDescent="0.2">
      <c r="A3" s="17" t="s">
        <v>5</v>
      </c>
      <c r="B3" s="18">
        <v>36</v>
      </c>
      <c r="C3" s="19">
        <v>32.799999999999997</v>
      </c>
    </row>
    <row r="4" spans="1:3" x14ac:dyDescent="0.2">
      <c r="A4" s="17" t="s">
        <v>6</v>
      </c>
      <c r="B4" s="18">
        <v>33.4</v>
      </c>
      <c r="C4" s="19">
        <v>30.7</v>
      </c>
    </row>
    <row r="5" spans="1:3" x14ac:dyDescent="0.2">
      <c r="A5" s="17" t="s">
        <v>7</v>
      </c>
      <c r="B5" s="18">
        <v>33.4</v>
      </c>
      <c r="C5" s="19">
        <v>35.6</v>
      </c>
    </row>
    <row r="6" spans="1:3" x14ac:dyDescent="0.2">
      <c r="A6" s="17" t="s">
        <v>8</v>
      </c>
      <c r="B6" s="18">
        <v>26</v>
      </c>
      <c r="C6" s="19">
        <v>24</v>
      </c>
    </row>
    <row r="7" spans="1:3" x14ac:dyDescent="0.2">
      <c r="A7" s="17" t="s">
        <v>22</v>
      </c>
      <c r="B7" s="18">
        <v>20</v>
      </c>
      <c r="C7" s="19">
        <v>26.7</v>
      </c>
    </row>
    <row r="8" spans="1:3" x14ac:dyDescent="0.2">
      <c r="A8" s="17" t="s">
        <v>23</v>
      </c>
      <c r="B8" s="18">
        <v>46.6</v>
      </c>
      <c r="C8" s="19">
        <v>59.4</v>
      </c>
    </row>
    <row r="9" spans="1:3" x14ac:dyDescent="0.2">
      <c r="A9" s="17" t="s">
        <v>9</v>
      </c>
      <c r="B9" s="18">
        <v>30.2</v>
      </c>
      <c r="C9" s="19">
        <v>33.1</v>
      </c>
    </row>
    <row r="10" spans="1:3" x14ac:dyDescent="0.2">
      <c r="A10" s="17" t="s">
        <v>24</v>
      </c>
      <c r="B10" s="18">
        <v>20.3</v>
      </c>
      <c r="C10" s="19">
        <v>26.3</v>
      </c>
    </row>
    <row r="11" spans="1:3" x14ac:dyDescent="0.2">
      <c r="A11" s="17" t="s">
        <v>25</v>
      </c>
      <c r="B11" s="18">
        <v>26.4</v>
      </c>
      <c r="C11" s="19">
        <v>35.200000000000003</v>
      </c>
    </row>
    <row r="12" spans="1:3" x14ac:dyDescent="0.2">
      <c r="A12" s="17" t="s">
        <v>26</v>
      </c>
      <c r="B12" s="18">
        <v>36.5</v>
      </c>
      <c r="C12" s="19">
        <v>42.4</v>
      </c>
    </row>
    <row r="13" spans="1:3" x14ac:dyDescent="0.2">
      <c r="A13" s="17" t="s">
        <v>58</v>
      </c>
      <c r="B13" s="18">
        <v>70.099999999999994</v>
      </c>
      <c r="C13" s="19">
        <v>48.8</v>
      </c>
    </row>
    <row r="14" spans="1:3" x14ac:dyDescent="0.2">
      <c r="A14" s="17" t="s">
        <v>31</v>
      </c>
      <c r="B14" s="18">
        <v>28.9</v>
      </c>
      <c r="C14" s="19">
        <v>40.299999999999997</v>
      </c>
    </row>
    <row r="15" spans="1:3" x14ac:dyDescent="0.2">
      <c r="A15" s="17" t="s">
        <v>59</v>
      </c>
      <c r="B15" s="18">
        <v>19.600000000000001</v>
      </c>
      <c r="C15" s="19">
        <v>19.7</v>
      </c>
    </row>
    <row r="16" spans="1:3" x14ac:dyDescent="0.2">
      <c r="A16" s="17" t="s">
        <v>8</v>
      </c>
      <c r="B16" s="18">
        <v>24.2</v>
      </c>
      <c r="C16" s="19">
        <v>30.5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8"/>
  <sheetViews>
    <sheetView workbookViewId="0">
      <selection activeCell="A3" sqref="A3:XFD3"/>
    </sheetView>
  </sheetViews>
  <sheetFormatPr defaultRowHeight="11.4" x14ac:dyDescent="0.2"/>
  <cols>
    <col min="1" max="1" width="31.77734375" style="11" customWidth="1"/>
    <col min="2" max="4" width="19.33203125" style="11" customWidth="1"/>
    <col min="5" max="5" width="21" style="11" customWidth="1"/>
    <col min="6" max="16384" width="8.88671875" style="11"/>
  </cols>
  <sheetData>
    <row r="1" spans="1:4" s="32" customFormat="1" ht="12" x14ac:dyDescent="0.25">
      <c r="A1" s="54" t="s">
        <v>79</v>
      </c>
    </row>
    <row r="2" spans="1:4" x14ac:dyDescent="0.2">
      <c r="A2" s="12" t="s">
        <v>37</v>
      </c>
      <c r="B2" s="12"/>
    </row>
    <row r="3" spans="1:4" s="39" customFormat="1" ht="36" x14ac:dyDescent="0.25">
      <c r="A3" s="34" t="s">
        <v>83</v>
      </c>
      <c r="B3" s="34" t="s">
        <v>57</v>
      </c>
      <c r="C3" s="34" t="s">
        <v>75</v>
      </c>
      <c r="D3" s="34" t="s">
        <v>28</v>
      </c>
    </row>
    <row r="4" spans="1:4" x14ac:dyDescent="0.2">
      <c r="A4" s="13" t="s">
        <v>60</v>
      </c>
      <c r="B4" s="14">
        <v>266</v>
      </c>
      <c r="C4" s="15">
        <v>17.899999999999999</v>
      </c>
      <c r="D4" s="16">
        <v>62.5</v>
      </c>
    </row>
    <row r="5" spans="1:4" x14ac:dyDescent="0.2">
      <c r="A5" s="13" t="s">
        <v>61</v>
      </c>
      <c r="B5" s="14">
        <v>16</v>
      </c>
      <c r="C5" s="15">
        <v>0.7</v>
      </c>
      <c r="D5" s="16">
        <v>95.1</v>
      </c>
    </row>
    <row r="6" spans="1:4" x14ac:dyDescent="0.2">
      <c r="A6" s="13" t="s">
        <v>62</v>
      </c>
      <c r="B6" s="14">
        <v>9</v>
      </c>
      <c r="C6" s="15">
        <v>0.6</v>
      </c>
      <c r="D6" s="16">
        <v>10.7</v>
      </c>
    </row>
    <row r="7" spans="1:4" x14ac:dyDescent="0.2">
      <c r="A7" s="13" t="s">
        <v>63</v>
      </c>
      <c r="B7" s="14">
        <v>31</v>
      </c>
      <c r="C7" s="15">
        <v>2</v>
      </c>
      <c r="D7" s="16">
        <v>79</v>
      </c>
    </row>
    <row r="8" spans="1:4" x14ac:dyDescent="0.2">
      <c r="A8" s="13" t="s">
        <v>64</v>
      </c>
      <c r="B8" s="14">
        <v>13</v>
      </c>
      <c r="C8" s="15">
        <v>0.8</v>
      </c>
      <c r="D8" s="16">
        <v>87.5</v>
      </c>
    </row>
    <row r="9" spans="1:4" x14ac:dyDescent="0.2">
      <c r="A9" s="13" t="s">
        <v>65</v>
      </c>
      <c r="B9" s="14">
        <v>25</v>
      </c>
      <c r="C9" s="15">
        <v>1.6</v>
      </c>
      <c r="D9" s="16">
        <v>98.8</v>
      </c>
    </row>
    <row r="10" spans="1:4" x14ac:dyDescent="0.2">
      <c r="A10" s="13" t="s">
        <v>66</v>
      </c>
      <c r="B10" s="14">
        <v>17</v>
      </c>
      <c r="C10" s="15">
        <v>1.3</v>
      </c>
      <c r="D10" s="16">
        <v>39.5</v>
      </c>
    </row>
    <row r="11" spans="1:4" x14ac:dyDescent="0.2">
      <c r="A11" s="13" t="s">
        <v>67</v>
      </c>
      <c r="B11" s="14">
        <v>24</v>
      </c>
      <c r="C11" s="15">
        <v>1.5</v>
      </c>
      <c r="D11" s="16">
        <v>75.2</v>
      </c>
    </row>
    <row r="12" spans="1:4" x14ac:dyDescent="0.2">
      <c r="A12" s="13" t="s">
        <v>68</v>
      </c>
      <c r="B12" s="14">
        <v>29</v>
      </c>
      <c r="C12" s="15">
        <v>2.9</v>
      </c>
      <c r="D12" s="16">
        <v>39.700000000000003</v>
      </c>
    </row>
    <row r="13" spans="1:4" x14ac:dyDescent="0.2">
      <c r="A13" s="13" t="s">
        <v>69</v>
      </c>
      <c r="B13" s="14">
        <v>18</v>
      </c>
      <c r="C13" s="15">
        <v>0.9</v>
      </c>
      <c r="D13" s="16">
        <v>84.5</v>
      </c>
    </row>
    <row r="14" spans="1:4" x14ac:dyDescent="0.2">
      <c r="A14" s="13" t="s">
        <v>70</v>
      </c>
      <c r="B14" s="14">
        <v>5</v>
      </c>
      <c r="C14" s="15">
        <v>0.2</v>
      </c>
      <c r="D14" s="16">
        <v>100</v>
      </c>
    </row>
    <row r="15" spans="1:4" x14ac:dyDescent="0.2">
      <c r="A15" s="13" t="s">
        <v>71</v>
      </c>
      <c r="B15" s="14">
        <v>17</v>
      </c>
      <c r="C15" s="15">
        <v>0.6</v>
      </c>
      <c r="D15" s="16">
        <v>89.3</v>
      </c>
    </row>
    <row r="16" spans="1:4" x14ac:dyDescent="0.2">
      <c r="A16" s="13" t="s">
        <v>72</v>
      </c>
      <c r="B16" s="14">
        <v>23</v>
      </c>
      <c r="C16" s="15">
        <v>2.5</v>
      </c>
      <c r="D16" s="16">
        <v>10.8</v>
      </c>
    </row>
    <row r="17" spans="1:4" x14ac:dyDescent="0.2">
      <c r="A17" s="13" t="s">
        <v>73</v>
      </c>
      <c r="B17" s="14">
        <v>11</v>
      </c>
      <c r="C17" s="15">
        <v>0.8</v>
      </c>
      <c r="D17" s="16">
        <v>86.5</v>
      </c>
    </row>
    <row r="18" spans="1:4" x14ac:dyDescent="0.2">
      <c r="A18" s="13" t="s">
        <v>74</v>
      </c>
      <c r="B18" s="14">
        <v>28</v>
      </c>
      <c r="C18" s="15">
        <v>1.5</v>
      </c>
      <c r="D18" s="16">
        <v>91.9</v>
      </c>
    </row>
  </sheetData>
  <mergeCells count="1">
    <mergeCell ref="A2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56"/>
  <sheetViews>
    <sheetView tabSelected="1" zoomScaleNormal="100" workbookViewId="0">
      <selection activeCell="C12" sqref="C12"/>
    </sheetView>
  </sheetViews>
  <sheetFormatPr defaultColWidth="8.6640625" defaultRowHeight="13.8" x14ac:dyDescent="0.25"/>
  <cols>
    <col min="1" max="1" width="41.44140625" style="10" customWidth="1"/>
    <col min="2" max="2" width="17.88671875" style="10" customWidth="1"/>
    <col min="3" max="6" width="15.6640625" style="10" customWidth="1"/>
    <col min="7" max="7" width="14" style="10" customWidth="1"/>
    <col min="8" max="8" width="15.44140625" style="10" customWidth="1"/>
    <col min="9" max="9" width="17.88671875" style="10" customWidth="1"/>
    <col min="10" max="13" width="15.6640625" style="10" customWidth="1"/>
    <col min="14" max="14" width="14.88671875" style="10" customWidth="1"/>
    <col min="15" max="16384" width="8.6640625" style="10"/>
  </cols>
  <sheetData>
    <row r="1" spans="1:15" s="55" customFormat="1" x14ac:dyDescent="0.25">
      <c r="A1" s="51" t="s">
        <v>80</v>
      </c>
    </row>
    <row r="2" spans="1:15" s="55" customFormat="1" ht="66.599999999999994" customHeight="1" x14ac:dyDescent="0.25">
      <c r="A2" s="57" t="s">
        <v>83</v>
      </c>
      <c r="B2" s="58" t="s">
        <v>29</v>
      </c>
      <c r="C2" s="58" t="s">
        <v>30</v>
      </c>
      <c r="D2" s="59" t="s">
        <v>35</v>
      </c>
      <c r="E2" s="56"/>
    </row>
    <row r="3" spans="1:15" s="2" customFormat="1" x14ac:dyDescent="0.25">
      <c r="A3" s="60"/>
      <c r="B3" s="61" t="s">
        <v>27</v>
      </c>
      <c r="C3" s="62"/>
      <c r="D3" s="62"/>
      <c r="E3" s="3"/>
    </row>
    <row r="4" spans="1:15" s="2" customFormat="1" x14ac:dyDescent="0.25">
      <c r="A4" s="63" t="s">
        <v>60</v>
      </c>
      <c r="B4" s="64">
        <v>700</v>
      </c>
      <c r="C4" s="64">
        <v>1466.8</v>
      </c>
      <c r="D4" s="64">
        <v>31.4</v>
      </c>
      <c r="E4" s="4"/>
      <c r="F4" s="5"/>
      <c r="G4" s="5"/>
      <c r="H4" s="6"/>
      <c r="I4" s="6"/>
      <c r="J4" s="5"/>
      <c r="K4" s="5"/>
      <c r="L4" s="5"/>
      <c r="M4" s="5"/>
      <c r="N4" s="5"/>
      <c r="O4" s="7"/>
    </row>
    <row r="5" spans="1:15" s="2" customFormat="1" x14ac:dyDescent="0.25">
      <c r="A5" s="63" t="s">
        <v>61</v>
      </c>
      <c r="B5" s="65">
        <v>31.5</v>
      </c>
      <c r="C5" s="65">
        <v>56.5</v>
      </c>
      <c r="D5" s="65">
        <v>25.9</v>
      </c>
      <c r="E5" s="4"/>
      <c r="F5" s="5"/>
      <c r="G5" s="8"/>
      <c r="H5" s="6"/>
      <c r="I5" s="6"/>
      <c r="J5" s="8"/>
      <c r="K5" s="8"/>
      <c r="L5" s="8"/>
      <c r="M5" s="8"/>
      <c r="N5" s="8"/>
      <c r="O5" s="9"/>
    </row>
    <row r="6" spans="1:15" s="2" customFormat="1" x14ac:dyDescent="0.25">
      <c r="A6" s="63" t="s">
        <v>62</v>
      </c>
      <c r="B6" s="65">
        <v>11.4</v>
      </c>
      <c r="C6" s="65">
        <v>31.4</v>
      </c>
      <c r="D6" s="65">
        <v>25.9</v>
      </c>
      <c r="E6" s="4"/>
      <c r="F6" s="5"/>
      <c r="G6" s="5"/>
      <c r="H6" s="6"/>
      <c r="I6" s="6"/>
      <c r="J6" s="5"/>
      <c r="K6" s="5"/>
      <c r="L6" s="5"/>
      <c r="M6" s="5"/>
      <c r="N6" s="5"/>
      <c r="O6" s="7"/>
    </row>
    <row r="7" spans="1:15" s="2" customFormat="1" x14ac:dyDescent="0.25">
      <c r="A7" s="63" t="s">
        <v>63</v>
      </c>
      <c r="B7" s="65">
        <v>48.8</v>
      </c>
      <c r="C7" s="65">
        <v>108.6</v>
      </c>
      <c r="D7" s="65">
        <v>19.7</v>
      </c>
      <c r="E7" s="4"/>
      <c r="F7" s="5"/>
      <c r="G7" s="5"/>
      <c r="H7" s="6"/>
      <c r="I7" s="6"/>
      <c r="J7" s="5"/>
      <c r="K7" s="5"/>
      <c r="L7" s="5"/>
      <c r="M7" s="5"/>
      <c r="N7" s="5"/>
      <c r="O7" s="7"/>
    </row>
    <row r="8" spans="1:15" s="2" customFormat="1" x14ac:dyDescent="0.25">
      <c r="A8" s="63" t="s">
        <v>64</v>
      </c>
      <c r="B8" s="65">
        <v>43.8</v>
      </c>
      <c r="C8" s="65">
        <v>74.3</v>
      </c>
      <c r="D8" s="65">
        <v>28.1</v>
      </c>
      <c r="E8" s="4"/>
      <c r="F8" s="5"/>
      <c r="G8" s="5"/>
      <c r="H8" s="6"/>
      <c r="I8" s="6"/>
      <c r="J8" s="5"/>
      <c r="K8" s="5"/>
      <c r="L8" s="5"/>
      <c r="M8" s="5"/>
      <c r="N8" s="5"/>
      <c r="O8" s="7"/>
    </row>
    <row r="9" spans="1:15" s="2" customFormat="1" x14ac:dyDescent="0.25">
      <c r="A9" s="63" t="s">
        <v>65</v>
      </c>
      <c r="B9" s="65">
        <v>125.9</v>
      </c>
      <c r="C9" s="65">
        <v>230.5</v>
      </c>
      <c r="D9" s="65">
        <v>40.200000000000003</v>
      </c>
      <c r="E9" s="4"/>
      <c r="F9" s="5"/>
      <c r="G9" s="5"/>
      <c r="H9" s="6"/>
      <c r="I9" s="6"/>
      <c r="J9" s="5"/>
      <c r="K9" s="5"/>
      <c r="L9" s="5"/>
      <c r="M9" s="5"/>
      <c r="N9" s="5"/>
      <c r="O9" s="7"/>
    </row>
    <row r="10" spans="1:15" s="2" customFormat="1" x14ac:dyDescent="0.25">
      <c r="A10" s="63" t="s">
        <v>66</v>
      </c>
      <c r="B10" s="65">
        <v>34.200000000000003</v>
      </c>
      <c r="C10" s="65">
        <v>122.1</v>
      </c>
      <c r="D10" s="65">
        <v>44.4</v>
      </c>
      <c r="E10" s="4"/>
      <c r="F10" s="5"/>
      <c r="G10" s="5"/>
      <c r="H10" s="6"/>
      <c r="I10" s="6"/>
      <c r="J10" s="5"/>
      <c r="K10" s="5"/>
      <c r="L10" s="5"/>
      <c r="M10" s="5"/>
      <c r="N10" s="5"/>
      <c r="O10" s="7"/>
    </row>
    <row r="11" spans="1:15" s="2" customFormat="1" x14ac:dyDescent="0.25">
      <c r="A11" s="63" t="s">
        <v>67</v>
      </c>
      <c r="B11" s="65">
        <v>61.2</v>
      </c>
      <c r="C11" s="65">
        <v>108.1</v>
      </c>
      <c r="D11" s="65">
        <v>23.3</v>
      </c>
      <c r="E11" s="4"/>
      <c r="F11" s="5"/>
      <c r="G11" s="5"/>
      <c r="H11" s="6"/>
      <c r="I11" s="6"/>
      <c r="J11" s="5"/>
      <c r="K11" s="5"/>
      <c r="L11" s="5"/>
      <c r="M11" s="5"/>
      <c r="N11" s="5"/>
      <c r="O11" s="7"/>
    </row>
    <row r="12" spans="1:15" s="2" customFormat="1" x14ac:dyDescent="0.25">
      <c r="A12" s="63" t="s">
        <v>68</v>
      </c>
      <c r="B12" s="65">
        <v>99.4</v>
      </c>
      <c r="C12" s="65">
        <v>237</v>
      </c>
      <c r="D12" s="65">
        <v>38.9</v>
      </c>
      <c r="E12" s="4"/>
      <c r="F12" s="5"/>
      <c r="G12" s="5"/>
      <c r="H12" s="6"/>
      <c r="I12" s="6"/>
      <c r="J12" s="5"/>
      <c r="K12" s="5"/>
      <c r="L12" s="5"/>
      <c r="M12" s="5"/>
      <c r="N12" s="5"/>
      <c r="O12" s="7"/>
    </row>
    <row r="13" spans="1:15" s="2" customFormat="1" x14ac:dyDescent="0.25">
      <c r="A13" s="63" t="s">
        <v>69</v>
      </c>
      <c r="B13" s="65">
        <v>31.1</v>
      </c>
      <c r="C13" s="65">
        <v>50.4</v>
      </c>
      <c r="D13" s="65">
        <v>20</v>
      </c>
      <c r="E13" s="4"/>
      <c r="F13" s="5"/>
      <c r="G13" s="5" t="s">
        <v>36</v>
      </c>
      <c r="H13" s="6"/>
      <c r="I13" s="6"/>
      <c r="J13" s="5"/>
      <c r="K13" s="5"/>
      <c r="L13" s="5"/>
      <c r="M13" s="5"/>
      <c r="N13" s="5"/>
      <c r="O13" s="7"/>
    </row>
    <row r="14" spans="1:15" s="2" customFormat="1" x14ac:dyDescent="0.25">
      <c r="A14" s="63" t="s">
        <v>70</v>
      </c>
      <c r="B14" s="65">
        <v>11.2</v>
      </c>
      <c r="C14" s="65">
        <v>20.8</v>
      </c>
      <c r="D14" s="65">
        <v>36.299999999999997</v>
      </c>
      <c r="E14" s="4"/>
      <c r="F14" s="5"/>
      <c r="G14" s="5"/>
      <c r="H14" s="6"/>
      <c r="I14" s="6"/>
      <c r="J14" s="5"/>
      <c r="K14" s="5"/>
      <c r="L14" s="5"/>
      <c r="M14" s="5"/>
      <c r="N14" s="5"/>
      <c r="O14" s="7"/>
    </row>
    <row r="15" spans="1:15" s="2" customFormat="1" x14ac:dyDescent="0.25">
      <c r="A15" s="63" t="s">
        <v>71</v>
      </c>
      <c r="B15" s="65">
        <v>33.6</v>
      </c>
      <c r="C15" s="65">
        <v>69.599999999999994</v>
      </c>
      <c r="D15" s="65">
        <v>36.299999999999997</v>
      </c>
      <c r="E15" s="4"/>
      <c r="F15" s="5"/>
      <c r="G15" s="5"/>
      <c r="H15" s="6"/>
      <c r="I15" s="6"/>
      <c r="J15" s="5"/>
      <c r="K15" s="5"/>
      <c r="L15" s="5"/>
      <c r="M15" s="5"/>
      <c r="N15" s="5"/>
      <c r="O15" s="7"/>
    </row>
    <row r="16" spans="1:15" s="2" customFormat="1" x14ac:dyDescent="0.25">
      <c r="A16" s="63" t="s">
        <v>72</v>
      </c>
      <c r="B16" s="65">
        <v>38.299999999999997</v>
      </c>
      <c r="C16" s="65">
        <v>112</v>
      </c>
      <c r="D16" s="65">
        <v>34.6</v>
      </c>
      <c r="E16" s="4"/>
      <c r="F16" s="5"/>
      <c r="G16" s="5"/>
      <c r="H16" s="6"/>
      <c r="I16" s="6"/>
      <c r="J16" s="5"/>
      <c r="K16" s="5"/>
      <c r="L16" s="5"/>
      <c r="M16" s="5"/>
      <c r="N16" s="5"/>
      <c r="O16" s="7"/>
    </row>
    <row r="17" spans="1:15" s="2" customFormat="1" x14ac:dyDescent="0.25">
      <c r="A17" s="63" t="s">
        <v>73</v>
      </c>
      <c r="B17" s="65">
        <v>49.4</v>
      </c>
      <c r="C17" s="65">
        <v>109.8</v>
      </c>
      <c r="D17" s="65">
        <v>36</v>
      </c>
      <c r="E17" s="4"/>
      <c r="F17" s="5"/>
      <c r="G17" s="5"/>
      <c r="H17" s="6"/>
      <c r="I17" s="6"/>
      <c r="J17" s="5"/>
      <c r="K17" s="5"/>
      <c r="L17" s="5"/>
      <c r="M17" s="5"/>
      <c r="N17" s="5"/>
      <c r="O17" s="7"/>
    </row>
    <row r="18" spans="1:15" s="2" customFormat="1" x14ac:dyDescent="0.25">
      <c r="A18" s="63" t="s">
        <v>74</v>
      </c>
      <c r="B18" s="65">
        <v>80.2</v>
      </c>
      <c r="C18" s="65">
        <v>135.5</v>
      </c>
      <c r="D18" s="65">
        <v>29.2</v>
      </c>
      <c r="E18" s="4"/>
      <c r="F18" s="5"/>
      <c r="G18" s="5"/>
      <c r="H18" s="6"/>
      <c r="I18" s="6"/>
      <c r="J18" s="5"/>
      <c r="K18" s="5"/>
      <c r="L18" s="5"/>
      <c r="M18" s="5"/>
      <c r="N18" s="5"/>
      <c r="O18" s="7"/>
    </row>
    <row r="19" spans="1:15" s="2" customFormat="1" x14ac:dyDescent="0.25"/>
    <row r="20" spans="1:15" s="2" customFormat="1" x14ac:dyDescent="0.25"/>
    <row r="21" spans="1:15" s="2" customFormat="1" x14ac:dyDescent="0.25"/>
    <row r="22" spans="1:15" s="2" customFormat="1" x14ac:dyDescent="0.25"/>
    <row r="23" spans="1:15" s="2" customFormat="1" x14ac:dyDescent="0.25"/>
    <row r="24" spans="1:15" s="2" customFormat="1" x14ac:dyDescent="0.25"/>
    <row r="25" spans="1:15" s="2" customFormat="1" x14ac:dyDescent="0.25"/>
    <row r="26" spans="1:15" s="2" customFormat="1" x14ac:dyDescent="0.25"/>
    <row r="27" spans="1:15" s="2" customFormat="1" x14ac:dyDescent="0.25"/>
    <row r="28" spans="1:15" s="2" customFormat="1" x14ac:dyDescent="0.25"/>
    <row r="29" spans="1:15" s="2" customFormat="1" x14ac:dyDescent="0.25"/>
    <row r="30" spans="1:15" s="2" customFormat="1" x14ac:dyDescent="0.25"/>
    <row r="31" spans="1:15" s="2" customFormat="1" x14ac:dyDescent="0.25"/>
    <row r="32" spans="1:15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</sheetData>
  <sortState ref="A64:D78">
    <sortCondition ref="B64:B78"/>
  </sortState>
  <mergeCells count="1">
    <mergeCell ref="B3:D3"/>
  </mergeCells>
  <pageMargins left="0.7" right="0.7" top="0.75" bottom="0.75" header="0.3" footer="0.3"/>
  <pageSetup paperSize="9" scale="66" fitToHeight="0" orientation="landscape" horizontalDpi="4294967295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Sadowska Małgorzata</dc:creator>
  <cp:lastModifiedBy>Leśniarek Edyta</cp:lastModifiedBy>
  <cp:lastPrinted>2018-05-28T12:30:51Z</cp:lastPrinted>
  <dcterms:created xsi:type="dcterms:W3CDTF">2017-05-10T11:55:26Z</dcterms:created>
  <dcterms:modified xsi:type="dcterms:W3CDTF">2025-05-29T06:48:55Z</dcterms:modified>
</cp:coreProperties>
</file>